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imbafsprd2\FolderRedirection\nurit\Documents\שנת 2023\לוחות לאתר באנגלית 2023\"/>
    </mc:Choice>
  </mc:AlternateContent>
  <xr:revisionPtr revIDLastSave="0" documentId="13_ncr:1_{83523789-30B6-458B-BA34-2517D23E8F62}" xr6:coauthVersionLast="47" xr6:coauthVersionMax="47" xr10:uidLastSave="{00000000-0000-0000-0000-000000000000}"/>
  <bookViews>
    <workbookView xWindow="-118" yWindow="-118" windowWidth="21181" windowHeight="8967" xr2:uid="{00000000-000D-0000-FFFF-FFFF00000000}"/>
  </bookViews>
  <sheets>
    <sheet name="T03-TA35" sheetId="1" r:id="rId1"/>
  </sheets>
  <definedNames>
    <definedName name="_xlnm.Print_Area" localSheetId="0">'T03-TA35'!$A$1:$E$42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C38" i="1"/>
</calcChain>
</file>

<file path=xl/sharedStrings.xml><?xml version="1.0" encoding="utf-8"?>
<sst xmlns="http://schemas.openxmlformats.org/spreadsheetml/2006/main" count="82" uniqueCount="82">
  <si>
    <t>No.</t>
  </si>
  <si>
    <t>Security Name</t>
  </si>
  <si>
    <t>1.</t>
  </si>
  <si>
    <t>2.</t>
  </si>
  <si>
    <t>3.</t>
  </si>
  <si>
    <t>Bank Hapoalim</t>
  </si>
  <si>
    <t>4.</t>
  </si>
  <si>
    <t>Bank Leumi</t>
  </si>
  <si>
    <t>5.</t>
  </si>
  <si>
    <t>Bezeq</t>
  </si>
  <si>
    <t>6.</t>
  </si>
  <si>
    <t>7.</t>
  </si>
  <si>
    <t>8.</t>
  </si>
  <si>
    <t>9.</t>
  </si>
  <si>
    <t>10.</t>
  </si>
  <si>
    <t>11.</t>
  </si>
  <si>
    <t>12.</t>
  </si>
  <si>
    <t>Bank Discount</t>
  </si>
  <si>
    <t>13.</t>
  </si>
  <si>
    <t>14.</t>
  </si>
  <si>
    <t>Mizrahi Tefahot Bank</t>
  </si>
  <si>
    <t>15.</t>
  </si>
  <si>
    <t>16.</t>
  </si>
  <si>
    <t>17.</t>
  </si>
  <si>
    <t>Azrieli Group</t>
  </si>
  <si>
    <t>18.</t>
  </si>
  <si>
    <t>19.</t>
  </si>
  <si>
    <t>20.</t>
  </si>
  <si>
    <t>21.</t>
  </si>
  <si>
    <t>Strauss Group</t>
  </si>
  <si>
    <t>22.</t>
  </si>
  <si>
    <t>23.</t>
  </si>
  <si>
    <t>Melisron</t>
  </si>
  <si>
    <t>24.</t>
  </si>
  <si>
    <t>25.</t>
  </si>
  <si>
    <t>International Bank</t>
  </si>
  <si>
    <t>(1)</t>
  </si>
  <si>
    <t>The weight is calculated according to the value of the float in each share.</t>
  </si>
  <si>
    <t>(2)</t>
  </si>
  <si>
    <t>a Dual-Listing company.</t>
  </si>
  <si>
    <t>Airport City</t>
  </si>
  <si>
    <t>26.</t>
  </si>
  <si>
    <t>27.</t>
  </si>
  <si>
    <t>28.</t>
  </si>
  <si>
    <t>29.</t>
  </si>
  <si>
    <t>30.</t>
  </si>
  <si>
    <t>31.</t>
  </si>
  <si>
    <t>Amot</t>
  </si>
  <si>
    <t>32.</t>
  </si>
  <si>
    <t>33.</t>
  </si>
  <si>
    <t>Weighting is adjusted according to the 10% cap - updated monthly.</t>
  </si>
  <si>
    <t>Phoenix</t>
  </si>
  <si>
    <t>34.</t>
  </si>
  <si>
    <t>Shikun &amp; Binui</t>
  </si>
  <si>
    <t>Shapir Engineering</t>
  </si>
  <si>
    <t>Harel Investments</t>
  </si>
  <si>
    <t>Mivne</t>
  </si>
  <si>
    <t>Electra</t>
  </si>
  <si>
    <t>Energix</t>
  </si>
  <si>
    <r>
      <t>TA-35 Companies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-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Market Capitalization and Weighting</t>
    </r>
  </si>
  <si>
    <r>
      <t>Weighting</t>
    </r>
    <r>
      <rPr>
        <b/>
        <vertAlign val="superscript"/>
        <sz val="12"/>
        <color theme="1"/>
        <rFont val="Arial"/>
        <family val="2"/>
      </rPr>
      <t>(1)</t>
    </r>
  </si>
  <si>
    <t>Big</t>
  </si>
  <si>
    <t>Israel Corp.</t>
  </si>
  <si>
    <t>Ashtrom Group</t>
  </si>
  <si>
    <t>OPC Energy</t>
  </si>
  <si>
    <t>35.</t>
  </si>
  <si>
    <t>Delek Group</t>
  </si>
  <si>
    <t>NewMed Energ PU</t>
  </si>
  <si>
    <t>Market Capitalization 31.12.2023 (US $ millions)</t>
  </si>
  <si>
    <t>Nice (2)</t>
  </si>
  <si>
    <t>Teva (2)</t>
  </si>
  <si>
    <t>Elbit Systems (2)</t>
  </si>
  <si>
    <t>Nova (2)</t>
  </si>
  <si>
    <t>ICL (2)</t>
  </si>
  <si>
    <t xml:space="preserve">Ormat Technologies (2) </t>
  </si>
  <si>
    <t>Tower (2)</t>
  </si>
  <si>
    <t xml:space="preserve">Enlight Energy (2) </t>
  </si>
  <si>
    <t>Camtek  (2)</t>
  </si>
  <si>
    <t xml:space="preserve">Energean (2) </t>
  </si>
  <si>
    <t>Sapiens (2)</t>
  </si>
  <si>
    <t>#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</si>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</sst>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/>
    <xf numFmtId="0" fontId="1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4" fillId="0" borderId="0" xfId="0" quotePrefix="1" applyFont="1" applyAlignment="1"/>
    <xf numFmtId="0" fontId="4" fillId="0" borderId="0" xfId="0" quotePrefix="1" applyFont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6" fillId="2" borderId="2" xfId="0" quotePrefix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/>
    </xf>
    <xf numFmtId="164" fontId="3" fillId="0" borderId="4" xfId="1" applyNumberFormat="1" applyFont="1" applyFill="1" applyBorder="1"/>
    <xf numFmtId="3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7" fillId="0" borderId="7" xfId="0" applyFont="1" applyBorder="1" applyAlignment="1">
      <alignment horizontal="right" readingOrder="1"/>
    </xf>
    <xf numFmtId="0" fontId="7" fillId="0" borderId="8" xfId="0" applyFont="1" applyBorder="1" applyAlignment="1">
      <alignment horizontal="right" readingOrder="1"/>
    </xf>
    <xf numFmtId="0" fontId="7" fillId="0" borderId="0" xfId="0" applyFont="1" applyBorder="1" applyAlignment="1">
      <alignment horizontal="left" readingOrder="1"/>
    </xf>
    <xf numFmtId="0" fontId="3" fillId="0" borderId="5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1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4A5DEA-153A-4FB7-B363-2F768E4C6BE3}" name="טבלה1" displayName="טבלה1" ref="A2:D38" totalsRowShown="0" tableBorderDxfId="4">
  <tableColumns count="4">
    <tableColumn id="1" xr3:uid="{FE699D35-5A3F-4020-AC3D-D9E46D198894}" name="No." dataDxfId="3"/>
    <tableColumn id="2" xr3:uid="{AC793E62-D971-4204-BDD4-1C745016F264}" name="Security Name" dataDxfId="2"/>
    <tableColumn id="3" xr3:uid="{A15E80DF-8D96-4428-BC57-5FAB82ABEC33}" name="Market Capitalization 31.12.2023 (US $ millions)" dataDxfId="1"/>
    <tableColumn id="4" xr3:uid="{5C3B1BE6-1B03-4567-989E-15E32F50EE5A}" name="Weighting(1)" dataDxfId="0" dataCellStyle="Percent"/>
  </tableColumns>
  <tableStyleInfo name="TableStyleDark8" showFirstColumn="0" showLastColumn="0" showRowStripes="0" showColumnStripes="0"/>
  <extLst>
    <ext xmlns:x14="http://schemas.microsoft.com/office/spreadsheetml/2009/9/main" uri="{504A1905-F514-4f6f-8877-14C23A59335A}">
      <x14:table altText="TA-35 Companies - Market Capitalization and Weighting" altTextSummary="TA-35 Companies - Market Capitalization and Weighting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topLeftCell="A37" workbookViewId="0">
      <selection activeCell="C43" sqref="C43"/>
    </sheetView>
  </sheetViews>
  <sheetFormatPr defaultColWidth="8.875" defaultRowHeight="14.4" x14ac:dyDescent="0.25"/>
  <cols>
    <col min="1" max="1" width="6.875" style="3" customWidth="1"/>
    <col min="2" max="2" width="32.875" style="3" customWidth="1"/>
    <col min="3" max="3" width="25" style="3" customWidth="1"/>
    <col min="4" max="4" width="18.625" style="3" customWidth="1"/>
    <col min="5" max="5" width="8.875" style="3"/>
    <col min="6" max="6" width="8.875" style="4"/>
    <col min="7" max="16384" width="8.875" style="3"/>
  </cols>
  <sheetData>
    <row r="1" spans="1:6" ht="20.3" x14ac:dyDescent="0.3">
      <c r="A1" s="8" t="s">
        <v>59</v>
      </c>
      <c r="B1" s="7"/>
      <c r="C1" s="7"/>
      <c r="D1" s="7"/>
    </row>
    <row r="2" spans="1:6" ht="45.2" x14ac:dyDescent="0.25">
      <c r="A2" s="17" t="s">
        <v>0</v>
      </c>
      <c r="B2" s="9" t="s">
        <v>1</v>
      </c>
      <c r="C2" s="12" t="s">
        <v>68</v>
      </c>
      <c r="D2" s="10" t="s">
        <v>60</v>
      </c>
    </row>
    <row r="3" spans="1:6" ht="15.05" x14ac:dyDescent="0.25">
      <c r="A3" s="18" t="s">
        <v>2</v>
      </c>
      <c r="B3" s="6" t="s">
        <v>69</v>
      </c>
      <c r="C3" s="13">
        <v>12730.631375792667</v>
      </c>
      <c r="D3" s="14">
        <v>7.3883699999999997E-2</v>
      </c>
    </row>
    <row r="4" spans="1:6" ht="15.05" x14ac:dyDescent="0.25">
      <c r="A4" s="18" t="s">
        <v>3</v>
      </c>
      <c r="B4" s="5" t="s">
        <v>5</v>
      </c>
      <c r="C4" s="13">
        <v>11986.490212296665</v>
      </c>
      <c r="D4" s="14">
        <v>7.1301900000000001E-2</v>
      </c>
    </row>
    <row r="5" spans="1:6" ht="15.05" x14ac:dyDescent="0.25">
      <c r="A5" s="18" t="s">
        <v>4</v>
      </c>
      <c r="B5" s="6" t="s">
        <v>70</v>
      </c>
      <c r="C5" s="13">
        <v>11867.107802591674</v>
      </c>
      <c r="D5" s="14">
        <v>7.1095499999999992E-2</v>
      </c>
    </row>
    <row r="6" spans="1:6" ht="15.05" x14ac:dyDescent="0.25">
      <c r="A6" s="18" t="s">
        <v>6</v>
      </c>
      <c r="B6" s="5" t="s">
        <v>7</v>
      </c>
      <c r="C6" s="13">
        <v>12222.222222222223</v>
      </c>
      <c r="D6" s="14">
        <v>6.9805599999999995E-2</v>
      </c>
    </row>
    <row r="7" spans="1:6" ht="15.05" x14ac:dyDescent="0.25">
      <c r="A7" s="18" t="s">
        <v>8</v>
      </c>
      <c r="B7" s="5" t="s">
        <v>17</v>
      </c>
      <c r="C7" s="13">
        <v>6173.1458505652054</v>
      </c>
      <c r="D7" s="14">
        <v>6.5346700000000008E-2</v>
      </c>
      <c r="F7" s="1"/>
    </row>
    <row r="8" spans="1:6" ht="15.05" x14ac:dyDescent="0.25">
      <c r="A8" s="18" t="s">
        <v>10</v>
      </c>
      <c r="B8" s="5" t="s">
        <v>20</v>
      </c>
      <c r="C8" s="13">
        <v>9954.5078577336644</v>
      </c>
      <c r="D8" s="14">
        <v>6.3409899999999991E-2</v>
      </c>
    </row>
    <row r="9" spans="1:6" ht="15.05" x14ac:dyDescent="0.25">
      <c r="A9" s="18" t="s">
        <v>11</v>
      </c>
      <c r="B9" s="6" t="s">
        <v>71</v>
      </c>
      <c r="C9" s="13">
        <v>9413.0135097877046</v>
      </c>
      <c r="D9" s="14">
        <v>5.7963899999999999E-2</v>
      </c>
    </row>
    <row r="10" spans="1:6" ht="15.05" x14ac:dyDescent="0.25">
      <c r="A10" s="18" t="s">
        <v>12</v>
      </c>
      <c r="B10" s="6" t="s">
        <v>72</v>
      </c>
      <c r="C10" s="13">
        <v>4004.962779156328</v>
      </c>
      <c r="D10" s="14">
        <v>4.38606E-2</v>
      </c>
    </row>
    <row r="11" spans="1:6" ht="14.4" customHeight="1" x14ac:dyDescent="0.25">
      <c r="A11" s="18" t="s">
        <v>13</v>
      </c>
      <c r="B11" s="6" t="s">
        <v>73</v>
      </c>
      <c r="C11" s="13">
        <v>6509.2362834298319</v>
      </c>
      <c r="D11" s="14">
        <v>4.0102800000000001E-2</v>
      </c>
    </row>
    <row r="12" spans="1:6" ht="15.05" x14ac:dyDescent="0.25">
      <c r="A12" s="18" t="s">
        <v>14</v>
      </c>
      <c r="B12" s="6" t="s">
        <v>74</v>
      </c>
      <c r="C12" s="13">
        <v>4308.7951475048249</v>
      </c>
      <c r="D12" s="14">
        <v>3.8791600000000002E-2</v>
      </c>
      <c r="F12" s="1"/>
    </row>
    <row r="13" spans="1:6" ht="15.05" x14ac:dyDescent="0.25">
      <c r="A13" s="18" t="s">
        <v>15</v>
      </c>
      <c r="B13" s="6" t="s">
        <v>75</v>
      </c>
      <c r="C13" s="13">
        <v>3371.6570168183075</v>
      </c>
      <c r="D13" s="14">
        <v>3.7093799999999996E-2</v>
      </c>
    </row>
    <row r="14" spans="1:6" ht="15.05" x14ac:dyDescent="0.25">
      <c r="A14" s="18" t="s">
        <v>16</v>
      </c>
      <c r="B14" s="5" t="s">
        <v>9</v>
      </c>
      <c r="C14" s="13">
        <v>3757.6509511993386</v>
      </c>
      <c r="D14" s="14">
        <v>3.0178699999999999E-2</v>
      </c>
    </row>
    <row r="15" spans="1:6" ht="15.05" x14ac:dyDescent="0.25">
      <c r="A15" s="18" t="s">
        <v>18</v>
      </c>
      <c r="B15" s="5" t="s">
        <v>24</v>
      </c>
      <c r="C15" s="13">
        <v>7830.7140887786054</v>
      </c>
      <c r="D15" s="14">
        <v>2.5844800000000001E-2</v>
      </c>
    </row>
    <row r="16" spans="1:6" ht="15.05" x14ac:dyDescent="0.25">
      <c r="A16" s="18" t="s">
        <v>19</v>
      </c>
      <c r="B16" s="6" t="s">
        <v>76</v>
      </c>
      <c r="C16" s="13">
        <v>2279.5698924731182</v>
      </c>
      <c r="D16" s="14">
        <v>2.4826800000000003E-2</v>
      </c>
    </row>
    <row r="17" spans="1:8" ht="15.05" x14ac:dyDescent="0.25">
      <c r="A17" s="18" t="s">
        <v>21</v>
      </c>
      <c r="B17" s="5" t="s">
        <v>35</v>
      </c>
      <c r="C17" s="13">
        <v>4088.5028949545081</v>
      </c>
      <c r="D17" s="14">
        <v>2.3388900000000001E-2</v>
      </c>
    </row>
    <row r="18" spans="1:8" ht="15.05" x14ac:dyDescent="0.25">
      <c r="A18" s="18" t="s">
        <v>22</v>
      </c>
      <c r="B18" s="5" t="s">
        <v>32</v>
      </c>
      <c r="C18" s="13">
        <v>3667.2180865729256</v>
      </c>
      <c r="D18" s="14">
        <v>2.13817E-2</v>
      </c>
    </row>
    <row r="19" spans="1:8" ht="15.05" x14ac:dyDescent="0.25">
      <c r="A19" s="18" t="s">
        <v>23</v>
      </c>
      <c r="B19" s="6" t="s">
        <v>77</v>
      </c>
      <c r="C19" s="13">
        <v>3104.769782189137</v>
      </c>
      <c r="D19" s="14">
        <v>2.0493500000000001E-2</v>
      </c>
      <c r="F19" s="1"/>
    </row>
    <row r="20" spans="1:8" ht="15.05" x14ac:dyDescent="0.25">
      <c r="A20" s="18" t="s">
        <v>25</v>
      </c>
      <c r="B20" s="6" t="s">
        <v>78</v>
      </c>
      <c r="C20" s="13">
        <v>2333.8847532395921</v>
      </c>
      <c r="D20" s="14">
        <v>1.95135E-2</v>
      </c>
    </row>
    <row r="21" spans="1:8" ht="15.05" x14ac:dyDescent="0.25">
      <c r="A21" s="18" t="s">
        <v>26</v>
      </c>
      <c r="B21" s="11" t="s">
        <v>56</v>
      </c>
      <c r="C21" s="13">
        <v>2238.7648194099806</v>
      </c>
      <c r="D21" s="14">
        <v>1.94456E-2</v>
      </c>
    </row>
    <row r="22" spans="1:8" ht="15.05" x14ac:dyDescent="0.25">
      <c r="A22" s="18" t="s">
        <v>27</v>
      </c>
      <c r="B22" s="5" t="s">
        <v>51</v>
      </c>
      <c r="C22" s="13">
        <v>2557.485525227461</v>
      </c>
      <c r="D22" s="14">
        <v>1.9427399999999997E-2</v>
      </c>
    </row>
    <row r="23" spans="1:8" ht="15.05" x14ac:dyDescent="0.25">
      <c r="A23" s="18" t="s">
        <v>28</v>
      </c>
      <c r="B23" s="5" t="s">
        <v>67</v>
      </c>
      <c r="C23" s="13">
        <v>3294.4582299421013</v>
      </c>
      <c r="D23" s="14">
        <v>1.63103E-2</v>
      </c>
      <c r="H23" s="2"/>
    </row>
    <row r="24" spans="1:8" ht="15.05" x14ac:dyDescent="0.25">
      <c r="A24" s="18" t="s">
        <v>30</v>
      </c>
      <c r="B24" s="6" t="s">
        <v>61</v>
      </c>
      <c r="C24" s="13">
        <v>2503.7220843672458</v>
      </c>
      <c r="D24" s="14">
        <v>1.46962E-2</v>
      </c>
    </row>
    <row r="25" spans="1:8" ht="15.05" x14ac:dyDescent="0.25">
      <c r="A25" s="18" t="s">
        <v>31</v>
      </c>
      <c r="B25" s="5" t="s">
        <v>66</v>
      </c>
      <c r="C25" s="13">
        <v>2388.199614006066</v>
      </c>
      <c r="D25" s="14">
        <v>1.31358E-2</v>
      </c>
    </row>
    <row r="26" spans="1:8" ht="15.05" x14ac:dyDescent="0.25">
      <c r="A26" s="18" t="s">
        <v>33</v>
      </c>
      <c r="B26" s="5" t="s">
        <v>47</v>
      </c>
      <c r="C26" s="13">
        <v>2526.0545905707199</v>
      </c>
      <c r="D26" s="14">
        <v>1.2778899999999999E-2</v>
      </c>
    </row>
    <row r="27" spans="1:8" ht="15.05" x14ac:dyDescent="0.25">
      <c r="A27" s="18" t="s">
        <v>34</v>
      </c>
      <c r="B27" s="5" t="s">
        <v>40</v>
      </c>
      <c r="C27" s="13">
        <v>2112.2139509236285</v>
      </c>
      <c r="D27" s="14">
        <v>1.2129300000000001E-2</v>
      </c>
    </row>
    <row r="28" spans="1:8" ht="15.05" x14ac:dyDescent="0.25">
      <c r="A28" s="18" t="s">
        <v>41</v>
      </c>
      <c r="B28" s="5" t="s">
        <v>58</v>
      </c>
      <c r="C28" s="13">
        <v>2007.4441687344915</v>
      </c>
      <c r="D28" s="14">
        <v>1.0601300000000001E-2</v>
      </c>
    </row>
    <row r="29" spans="1:8" ht="15.05" x14ac:dyDescent="0.25">
      <c r="A29" s="18" t="s">
        <v>42</v>
      </c>
      <c r="B29" s="5" t="s">
        <v>62</v>
      </c>
      <c r="C29" s="13">
        <v>1941.5494899365867</v>
      </c>
      <c r="D29" s="14">
        <v>1.0530900000000001E-2</v>
      </c>
    </row>
    <row r="30" spans="1:8" ht="15.05" x14ac:dyDescent="0.25">
      <c r="A30" s="18" t="s">
        <v>43</v>
      </c>
      <c r="B30" s="5" t="s">
        <v>29</v>
      </c>
      <c r="C30" s="13">
        <v>2185.2770885028949</v>
      </c>
      <c r="D30" s="14">
        <v>1.03368E-2</v>
      </c>
    </row>
    <row r="31" spans="1:8" ht="15.05" x14ac:dyDescent="0.25">
      <c r="A31" s="18" t="s">
        <v>44</v>
      </c>
      <c r="B31" s="5" t="s">
        <v>54</v>
      </c>
      <c r="C31" s="13">
        <v>2286.4626413013511</v>
      </c>
      <c r="D31" s="14">
        <v>1.00613E-2</v>
      </c>
      <c r="F31" s="1"/>
      <c r="G31" s="1"/>
    </row>
    <row r="32" spans="1:8" ht="15.05" customHeight="1" x14ac:dyDescent="0.25">
      <c r="A32" s="18" t="s">
        <v>45</v>
      </c>
      <c r="B32" s="5" t="s">
        <v>53</v>
      </c>
      <c r="C32" s="13">
        <v>1541.2186379928316</v>
      </c>
      <c r="D32" s="14">
        <v>1.00032E-2</v>
      </c>
      <c r="G32"/>
    </row>
    <row r="33" spans="1:8" ht="15.05" x14ac:dyDescent="0.25">
      <c r="A33" s="18" t="s">
        <v>46</v>
      </c>
      <c r="B33" s="6" t="s">
        <v>79</v>
      </c>
      <c r="C33" s="13">
        <v>1637.9928315412187</v>
      </c>
      <c r="D33" s="14">
        <v>9.8175999999999992E-3</v>
      </c>
      <c r="G33"/>
    </row>
    <row r="34" spans="1:8" ht="15.05" x14ac:dyDescent="0.25">
      <c r="A34" s="18" t="s">
        <v>48</v>
      </c>
      <c r="B34" s="5" t="s">
        <v>55</v>
      </c>
      <c r="C34" s="13">
        <v>1633.0300523848912</v>
      </c>
      <c r="D34" s="14">
        <v>9.3772999999999999E-3</v>
      </c>
      <c r="G34"/>
    </row>
    <row r="35" spans="1:8" ht="15.05" x14ac:dyDescent="0.25">
      <c r="A35" s="18" t="s">
        <v>49</v>
      </c>
      <c r="B35" s="5" t="s">
        <v>57</v>
      </c>
      <c r="C35" s="13">
        <v>1626.6887234629171</v>
      </c>
      <c r="D35" s="14">
        <v>9.3065000000000005E-3</v>
      </c>
      <c r="G35"/>
      <c r="H35" s="1"/>
    </row>
    <row r="36" spans="1:8" ht="15.05" x14ac:dyDescent="0.25">
      <c r="A36" s="18" t="s">
        <v>52</v>
      </c>
      <c r="B36" s="5" t="s">
        <v>64</v>
      </c>
      <c r="C36" s="13">
        <v>1454.0942928039703</v>
      </c>
      <c r="D36" s="14">
        <v>7.1991000000000008E-3</v>
      </c>
      <c r="G36"/>
      <c r="H36" s="1"/>
    </row>
    <row r="37" spans="1:8" ht="15.05" x14ac:dyDescent="0.25">
      <c r="A37" s="19" t="s">
        <v>65</v>
      </c>
      <c r="B37" s="5" t="s">
        <v>63</v>
      </c>
      <c r="C37" s="13">
        <v>1569.0653432588917</v>
      </c>
      <c r="D37" s="14">
        <v>6.5583999999999998E-3</v>
      </c>
      <c r="G37"/>
      <c r="H37" s="1"/>
    </row>
    <row r="38" spans="1:8" ht="15.05" x14ac:dyDescent="0.25">
      <c r="A38" s="20" t="s">
        <v>80</v>
      </c>
      <c r="B38" s="21" t="s">
        <v>81</v>
      </c>
      <c r="C38" s="15">
        <f>SUM(C3:C37)</f>
        <v>155107.80259167351</v>
      </c>
      <c r="D38" s="16">
        <f>SUM(D3:D37)</f>
        <v>0.99999980000000022</v>
      </c>
      <c r="E38" s="5"/>
    </row>
    <row r="39" spans="1:8" ht="15.05" x14ac:dyDescent="0.25">
      <c r="A39" s="11" t="s">
        <v>36</v>
      </c>
      <c r="B39" s="5" t="s">
        <v>37</v>
      </c>
      <c r="C39" s="5"/>
      <c r="D39" s="5"/>
    </row>
    <row r="40" spans="1:8" ht="15.05" x14ac:dyDescent="0.25">
      <c r="A40" s="11" t="s">
        <v>50</v>
      </c>
      <c r="C40" s="5"/>
      <c r="D40" s="5"/>
    </row>
    <row r="41" spans="1:8" ht="15.05" x14ac:dyDescent="0.25">
      <c r="A41" s="11" t="s">
        <v>38</v>
      </c>
      <c r="B41" s="5" t="s">
        <v>39</v>
      </c>
      <c r="C41" s="5"/>
      <c r="D41" s="5"/>
    </row>
    <row r="42" spans="1:8" ht="15.05" x14ac:dyDescent="0.25">
      <c r="A42" s="6"/>
      <c r="B42" s="6"/>
      <c r="C42" s="5"/>
      <c r="D42" s="5"/>
    </row>
    <row r="43" spans="1:8" ht="15.05" x14ac:dyDescent="0.25">
      <c r="A43" s="6"/>
      <c r="C43" s="5"/>
      <c r="D43" s="5"/>
    </row>
  </sheetData>
  <pageMargins left="0.35433070866141736" right="0.35433070866141736" top="0.39370078740157483" bottom="0.39370078740157483" header="0.51181102362204722" footer="0.51181102362204722"/>
  <pageSetup paperSize="9" orientation="portrait" horizontalDpi="1200" verticalDpi="12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 Gallery" ma:contentTypeID="0x010100441D56BDF2124F8093054219D73210EC005D9528EC4C21184B9A87000F7FC8AD2F" ma:contentTypeVersion="" ma:contentTypeDescription="" ma:contentTypeScope="" ma:versionID="e509f891b840b89bc26e6cedacbbae0d">
  <xsd:schema xmlns:xsd="http://www.w3.org/2001/XMLSchema" xmlns:xs="http://www.w3.org/2001/XMLSchema" xmlns:p="http://schemas.microsoft.com/office/2006/metadata/properties" xmlns:ns2="25DC98F5-8C74-480A-B559-F28271C2946A" targetNamespace="http://schemas.microsoft.com/office/2006/metadata/properties" ma:root="true" ma:fieldsID="12c6b0d262f60ef013d99fba84f71c50" ns2:_="">
    <xsd:import namespace="25DC98F5-8C74-480A-B559-F28271C2946A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2:Year" minOccurs="0"/>
                <xsd:element ref="ns2:Month" minOccurs="0"/>
                <xsd:element ref="ns2:ShowFile" minOccurs="0"/>
                <xsd:element ref="ns2:FileOrder" minOccurs="0"/>
                <xsd:element ref="ns2:FileCategory" minOccurs="0"/>
                <xsd:element ref="ns2:D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C98F5-8C74-480A-B559-F28271C2946A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Description" ma:internalName="Description">
      <xsd:simpleType>
        <xsd:restriction base="dms:Unknown"/>
      </xsd:simpleType>
    </xsd:element>
    <xsd:element name="Year" ma:index="9" nillable="true" ma:displayName="Year" ma:internalName="Year">
      <xsd:simpleType>
        <xsd:restriction base="dms:Unknown"/>
      </xsd:simpleType>
    </xsd:element>
    <xsd:element name="Month" ma:index="10" nillable="true" ma:displayName="Month" ma:format="Dropdown" ma:internalName="Month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ShowFile" ma:index="11" nillable="true" ma:displayName="Show File" ma:default="0" ma:internalName="ShowFile">
      <xsd:simpleType>
        <xsd:restriction base="dms:Boolean"/>
      </xsd:simpleType>
    </xsd:element>
    <xsd:element name="FileOrder" ma:index="12" nillable="true" ma:displayName="Order" ma:internalName="FileOrder">
      <xsd:simpleType>
        <xsd:restriction base="dms:Unknown"/>
      </xsd:simpleType>
    </xsd:element>
    <xsd:element name="FileCategory" ma:index="13" nillable="true" ma:displayName="Category" ma:list="8209968c-372d-49c6-b509-7cb5955ad7e9" ma:internalName="Category" ma:showField="Title" ma:web="6210351c-6029-4fe7-bf9d-bb2b515ab65f">
      <xsd:simpleType>
        <xsd:restriction base="dms:Lookup"/>
      </xsd:simpleType>
    </xsd:element>
    <xsd:element name="Day" ma:index="14" nillable="true" ma:displayName="Day" ma:format="Dropdown" ma:internalName="Day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nth xmlns="25DC98F5-8C74-480A-B559-F28271C2946A" xsi:nil="true"/>
    <ShowFile xmlns="25DC98F5-8C74-480A-B559-F28271C2946A">false</ShowFile>
    <Day xmlns="25DC98F5-8C74-480A-B559-F28271C2946A" xsi:nil="true"/>
    <Year xmlns="25DC98F5-8C74-480A-B559-F28271C2946A" xsi:nil="true"/>
    <FileCategory xmlns="25DC98F5-8C74-480A-B559-F28271C2946A" xsi:nil="true"/>
    <Description xmlns="25DC98F5-8C74-480A-B559-F28271C2946A" xsi:nil="true"/>
    <FileOrder xmlns="25DC98F5-8C74-480A-B559-F28271C2946A" xsi:nil="true"/>
  </documentManagement>
</p:properties>
</file>

<file path=customXml/itemProps1.xml><?xml version="1.0" encoding="utf-8"?>
<ds:datastoreItem xmlns:ds="http://schemas.openxmlformats.org/officeDocument/2006/customXml" ds:itemID="{D7085A82-A165-4F4F-80D4-D4F1FC3A9F1A}"/>
</file>

<file path=customXml/itemProps2.xml><?xml version="1.0" encoding="utf-8"?>
<ds:datastoreItem xmlns:ds="http://schemas.openxmlformats.org/officeDocument/2006/customXml" ds:itemID="{4497C1A0-C25C-4314-9BC4-512B733EF63A}"/>
</file>

<file path=customXml/itemProps3.xml><?xml version="1.0" encoding="utf-8"?>
<ds:datastoreItem xmlns:ds="http://schemas.openxmlformats.org/officeDocument/2006/customXml" ds:itemID="{51233592-57FA-495D-9142-ADB353DAED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T03-TA35</vt:lpstr>
      <vt:lpstr>'T03-TA35'!WPrint_Area_W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nurit</dc:creator>
  <cp:lastModifiedBy>Nurit Dror</cp:lastModifiedBy>
  <cp:lastPrinted>2021-01-14T11:34:22Z</cp:lastPrinted>
  <dcterms:created xsi:type="dcterms:W3CDTF">2016-01-21T10:42:13Z</dcterms:created>
  <dcterms:modified xsi:type="dcterms:W3CDTF">2024-01-07T12:41:59Z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0x010100441D56BDF2124F8093054219D73210EC005D9528EC4C21184B9A87000F7FC8AD2F</vt:lpwstr>
  </property>
</Properties>
</file>