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updateLinks="never" codeName="ThisWorkbook" defaultThemeVersion="124226"/>
  <mc:AlternateContent xmlns:mc="http://schemas.openxmlformats.org/markup-compatibility/2006">
    <mc:Choice Requires="x15">
      <x15ac:absPath xmlns:x15ac="http://schemas.microsoft.com/office/spreadsheetml/2010/11/ac" url="\\simbafsprd2\FolderRedirection\yamitz\Desktop\ניהול סיכונים פרטי\גילוי כמותי - דוחות לפרסום\מסלקת הבורסה\"/>
    </mc:Choice>
  </mc:AlternateContent>
  <xr:revisionPtr revIDLastSave="0" documentId="13_ncr:1_{5C2ACDD1-EB2F-498B-9629-1F34F8D57EFE}" xr6:coauthVersionLast="47" xr6:coauthVersionMax="47" xr10:uidLastSave="{00000000-0000-0000-0000-000000000000}"/>
  <bookViews>
    <workbookView xWindow="-120" yWindow="-120" windowWidth="29040" windowHeight="15840" tabRatio="787" activeTab="1" xr2:uid="{00000000-000D-0000-FFFF-FFFF00000000}"/>
  </bookViews>
  <sheets>
    <sheet name="COVER " sheetId="32" r:id="rId1"/>
    <sheet name="31.12.23" sheetId="30" r:id="rId2"/>
  </sheets>
  <externalReferences>
    <externalReference r:id="rId3"/>
    <externalReference r:id="rId4"/>
  </externalReferences>
  <definedNames>
    <definedName name="Disclosure12.1" localSheetId="0">#REF!</definedName>
    <definedName name="Disclosure12.1">#REF!</definedName>
    <definedName name="Disclosure12.2" localSheetId="0">#REF!</definedName>
    <definedName name="Disclosure12.2">#REF!</definedName>
    <definedName name="Disclosure13.1" localSheetId="0">#REF!</definedName>
    <definedName name="Disclosure13.1">#REF!</definedName>
    <definedName name="Disclosure14.1">#REF!</definedName>
    <definedName name="Disclosure15.1">#REF!</definedName>
    <definedName name="Disclosure15.2">#REF!</definedName>
    <definedName name="Disclosure15.3">#REF!</definedName>
    <definedName name="Disclosure16.1">#REF!</definedName>
    <definedName name="Disclosure16.2">#REF!</definedName>
    <definedName name="Disclosure16.3">#REF!</definedName>
    <definedName name="Disclosure17.1">#REF!</definedName>
    <definedName name="Disclosure17.2">#REF!</definedName>
    <definedName name="Disclosure17.3">#REF!</definedName>
    <definedName name="Disclosure17.4">#REF!</definedName>
    <definedName name="Disclosure18.1">#REF!</definedName>
    <definedName name="Disclosure18.2">#REF!</definedName>
    <definedName name="Disclosure18.3">#REF!</definedName>
    <definedName name="Disclosure18.4">#REF!</definedName>
    <definedName name="Disclosure19.1">#REF!</definedName>
    <definedName name="Disclosure20.1">#REF!</definedName>
    <definedName name="Disclosure20.2">#REF!</definedName>
    <definedName name="Disclosure20.3">#REF!</definedName>
    <definedName name="Disclosure20.4">#REF!</definedName>
    <definedName name="Disclosure20.5">#REF!</definedName>
    <definedName name="Disclosure20.6">#REF!</definedName>
    <definedName name="Disclosure20.7">#REF!</definedName>
    <definedName name="Disclosure23.1">#REF!</definedName>
    <definedName name="Disclosure23.2">#REF!</definedName>
    <definedName name="Disclosure23.3">#REF!</definedName>
    <definedName name="Disclosure4.1">#REF!</definedName>
    <definedName name="Disclosure4.2">#REF!</definedName>
    <definedName name="Disclosure4.3">#REF!</definedName>
    <definedName name="Disclosure4.4">#REF!</definedName>
    <definedName name="Disclosure5.1">#REF!</definedName>
    <definedName name="Disclosure5.2">#REF!</definedName>
    <definedName name="Disclosure5.3">#REF!</definedName>
    <definedName name="Disclosure6.1">#REF!</definedName>
    <definedName name="Disclosure6.2">#REF!</definedName>
    <definedName name="Disclosure6.3">#REF!</definedName>
    <definedName name="Disclosure6.4">#REF!</definedName>
    <definedName name="Disclosure6.5">#REF!</definedName>
    <definedName name="Disclosure6.6">#REF!</definedName>
    <definedName name="Disclosure6.7">#REF!</definedName>
    <definedName name="Disclosure6.8">#REF!</definedName>
    <definedName name="Disclosure7.1">#REF!</definedName>
    <definedName name="Disclosure7.2">#REF!</definedName>
    <definedName name="Disclosure7.3">#REF!</definedName>
    <definedName name="PRC_1">#REF!</definedName>
    <definedName name="PRC_2">#REF!</definedName>
    <definedName name="PRC_3">#REF!</definedName>
    <definedName name="_xlnm.Print_Area" localSheetId="1">'31.12.23'!$A$1:$G$199</definedName>
    <definedName name="_xlnm.Print_Titles" localSheetId="1">'31.12.23'!$1:$2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7" i="30" l="1"/>
  <c r="F180" i="30"/>
  <c r="F133" i="30"/>
  <c r="F129" i="30"/>
  <c r="F124" i="30"/>
  <c r="F118" i="30"/>
  <c r="F80" i="30"/>
  <c r="F77" i="30"/>
  <c r="F50" i="30"/>
  <c r="F49" i="30"/>
  <c r="F27" i="30"/>
  <c r="F26" i="30"/>
  <c r="F22" i="30"/>
  <c r="F23" i="30" s="1"/>
  <c r="F19" i="30"/>
  <c r="F18" i="30"/>
  <c r="F9" i="30"/>
  <c r="F8" i="30"/>
  <c r="F5" i="30"/>
  <c r="F186"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Tsahi Levi</author>
  </authors>
  <commentList>
    <comment ref="F186" authorId="0" shapeId="0" xr:uid="{D5CBCC15-D495-4D49-B365-DDBF24D301C4}">
      <text>
        <r>
          <rPr>
            <b/>
            <sz val="9"/>
            <color indexed="81"/>
            <rFont val="Tahoma"/>
            <family val="2"/>
          </rPr>
          <t>Tsahi Levi:</t>
        </r>
        <r>
          <rPr>
            <sz val="9"/>
            <color indexed="81"/>
            <rFont val="Tahoma"/>
            <family val="2"/>
          </rPr>
          <t xml:space="preserve">
חבר אחד (HSBC) לא ביצע פעילות במהלך הרבעון לכן נוסף + באופן מלאכותי לנוסחא (לבחון הצורך להוריד תוספת 1 ,במידה והחבר יחזור לפעול</t>
        </r>
      </text>
    </comment>
  </commentList>
</comments>
</file>

<file path=xl/sharedStrings.xml><?xml version="1.0" encoding="utf-8"?>
<sst xmlns="http://schemas.openxmlformats.org/spreadsheetml/2006/main" count="823" uniqueCount="359">
  <si>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</si>
  <si>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</si>
  <si>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</si>
  <si>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</si>
  <si>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</si>
  <si>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</si>
  <si>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</si>
  <si>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</si>
  <si>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</si>
  <si>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</si>
  <si>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</si>
  <si>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</si>
  <si>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</si>
  <si>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</si>
  <si>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</si>
  <si>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</si>
  <si>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</si>
  <si>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</si>
  <si>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</si>
  <si>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</si>
  <si>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</si>
  <si>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</si>
  <si>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</si>
  <si>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</si>
  <si>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</si>
  <si>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</si>
  <si>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</si>
  <si>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</si>
  <si>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</si>
  <si>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</si>
  <si>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</si>
  <si>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</si>
  <si>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</si>
  <si>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</si>
  <si>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</si>
  <si>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5.2.1</t>
  </si>
  <si>
    <t>5.3.1</t>
  </si>
  <si>
    <t>5.3.2</t>
  </si>
  <si>
    <t>5.3.3</t>
  </si>
  <si>
    <t>5.3.4</t>
  </si>
  <si>
    <t>7.1.1</t>
  </si>
  <si>
    <t>7.1.2</t>
  </si>
  <si>
    <t>7.1.3</t>
  </si>
  <si>
    <t>7.1.4</t>
  </si>
  <si>
    <t>7.1.5</t>
  </si>
  <si>
    <t>7.1.6</t>
  </si>
  <si>
    <t>7.1.7</t>
  </si>
  <si>
    <t>7.1.8</t>
  </si>
  <si>
    <t>7.1.9</t>
  </si>
  <si>
    <t>7.1.10</t>
  </si>
  <si>
    <t>7.1.11</t>
  </si>
  <si>
    <t>7.2.1</t>
  </si>
  <si>
    <t>13.1.1</t>
  </si>
  <si>
    <t>13.1.2</t>
  </si>
  <si>
    <t>13.1.3</t>
  </si>
  <si>
    <t>13.1.4</t>
  </si>
  <si>
    <t>17.1.1</t>
  </si>
  <si>
    <t>7.3.1</t>
  </si>
  <si>
    <t>7.3.2</t>
  </si>
  <si>
    <t>7.3.3</t>
  </si>
  <si>
    <t>7.3.4</t>
  </si>
  <si>
    <t>12.1.1</t>
  </si>
  <si>
    <t>12.1.2</t>
  </si>
  <si>
    <t>12.1.3</t>
  </si>
  <si>
    <t>14.1.1</t>
  </si>
  <si>
    <t>14.1.2</t>
  </si>
  <si>
    <t>14.1.3</t>
  </si>
  <si>
    <t>14.1.4</t>
  </si>
  <si>
    <t>15.1.1</t>
  </si>
  <si>
    <t>15.1.2</t>
  </si>
  <si>
    <t>16.1.1</t>
  </si>
  <si>
    <t>17.4.1</t>
  </si>
  <si>
    <t>18.2.1</t>
  </si>
  <si>
    <t>18.2.2</t>
  </si>
  <si>
    <t>18.2.3</t>
  </si>
  <si>
    <t>23.3.1</t>
  </si>
  <si>
    <t>23.3.2</t>
  </si>
  <si>
    <t>23.2.1</t>
  </si>
  <si>
    <t>15.2.1</t>
  </si>
  <si>
    <t>15.2.2</t>
  </si>
  <si>
    <t>15.2.3</t>
  </si>
  <si>
    <t>15.2.4</t>
  </si>
  <si>
    <t>15.2.5</t>
  </si>
  <si>
    <t>15.2.6</t>
  </si>
  <si>
    <t>15.2.7</t>
  </si>
  <si>
    <t>15.3.1</t>
  </si>
  <si>
    <t>15.3.2</t>
  </si>
  <si>
    <t>16.2.1</t>
  </si>
  <si>
    <t>16.2.2</t>
  </si>
  <si>
    <t>16.2.3</t>
  </si>
  <si>
    <t>16.2.4</t>
  </si>
  <si>
    <t>16.2.5</t>
  </si>
  <si>
    <t>16.2.6</t>
  </si>
  <si>
    <t>16.2.7</t>
  </si>
  <si>
    <t>16.2.9</t>
  </si>
  <si>
    <t>17.3.1</t>
  </si>
  <si>
    <t>17.2.1</t>
  </si>
  <si>
    <t>18.3.1</t>
  </si>
  <si>
    <t>18.3.2</t>
  </si>
  <si>
    <t>18.3.3</t>
  </si>
  <si>
    <t>19.1.1</t>
  </si>
  <si>
    <t>19.1.2</t>
  </si>
  <si>
    <t>19.1.3</t>
  </si>
  <si>
    <t>19.1.4</t>
  </si>
  <si>
    <t>18.4.1</t>
  </si>
  <si>
    <t>18.4.2</t>
  </si>
  <si>
    <t>18.4.3</t>
  </si>
  <si>
    <t>23.1.1</t>
  </si>
  <si>
    <t>23.1.2</t>
  </si>
  <si>
    <t>7.3.5</t>
  </si>
  <si>
    <t>16.2.8</t>
  </si>
  <si>
    <t>18.1.1.1</t>
  </si>
  <si>
    <t>18.1.1.2</t>
  </si>
  <si>
    <t>18.1.1.3</t>
  </si>
  <si>
    <t>18.1.2.1</t>
  </si>
  <si>
    <t>18.1.2.2</t>
  </si>
  <si>
    <t>18.1.2.3</t>
  </si>
  <si>
    <t>18.1.2.4</t>
  </si>
  <si>
    <t>18.1.3.1</t>
  </si>
  <si>
    <t xml:space="preserve">Cover 1 </t>
  </si>
  <si>
    <t>Cover 1</t>
  </si>
  <si>
    <t xml:space="preserve"> </t>
  </si>
  <si>
    <t>12.2.1</t>
  </si>
  <si>
    <t>12.2.2</t>
  </si>
  <si>
    <t>12.2.3</t>
  </si>
  <si>
    <t>-</t>
  </si>
  <si>
    <t>4.2: Kccp</t>
  </si>
  <si>
    <t>Kccp.</t>
  </si>
  <si>
    <t>5.1.1.1</t>
  </si>
  <si>
    <t>5.1.1.2</t>
  </si>
  <si>
    <t>Disclosure Reference</t>
  </si>
  <si>
    <t>Disclosure Description</t>
  </si>
  <si>
    <t>Frequency</t>
  </si>
  <si>
    <t>Data Type</t>
  </si>
  <si>
    <t>Explanatory Notes</t>
  </si>
  <si>
    <t>TASE-CH</t>
  </si>
  <si>
    <t>Disclosure 4.1 - Total value of default resources (excluding initial and retained variation margin), split by clearing service if default funds are segregated by clearing service</t>
  </si>
  <si>
    <t>Principle 4- Credit Risk</t>
  </si>
  <si>
    <t>Prefunded - Own Capital Before</t>
  </si>
  <si>
    <t>Prefunded - Own Capital Alongside</t>
  </si>
  <si>
    <t>Prefunded - Own Capital After</t>
  </si>
  <si>
    <t>Prefunded - Aggregate Participant Contributions - Required</t>
  </si>
  <si>
    <t>Prefunded - Aggregate Participant Contributions - Post-Haircut Posted</t>
  </si>
  <si>
    <t>Prefunded - Other</t>
  </si>
  <si>
    <t>Committed - Own/parent funds that are committed to address a participant default (or round of participant defaults)</t>
  </si>
  <si>
    <t>Committed - Aggregate participant commitments to address an initial participant default (or initial round of participant defaults)</t>
  </si>
  <si>
    <t>Committed - Aggregate participant commitments to replenish the default fund to deal with a subsequent participant default (or round of participant defaults) after the initial participant default (or round of participant defaults) has been addressed</t>
  </si>
  <si>
    <t>Committed - Other</t>
  </si>
  <si>
    <t>Quarterly/
Quarter End</t>
  </si>
  <si>
    <t>Quarterly</t>
  </si>
  <si>
    <t>Disclosure 4.3 - Value of pre-funded default resources (excluding initial and retained variation margin) held for each clearing service</t>
  </si>
  <si>
    <t>Cash deposited at a central bank of issue of the currency concerned</t>
  </si>
  <si>
    <t xml:space="preserve">Cash deposited at other central banks
</t>
  </si>
  <si>
    <t xml:space="preserve">Secured cash deposited at commercial banks (including reverse repo)
</t>
  </si>
  <si>
    <t>Unsecured cash deposited at commercial banks</t>
  </si>
  <si>
    <t>Non-Cash Sovereign Government Bonds - Domestic</t>
  </si>
  <si>
    <t xml:space="preserve">Non-Cash Sovereign Government Bonds - Other
</t>
  </si>
  <si>
    <t xml:space="preserve">Non-Cash Agency Bonds
</t>
  </si>
  <si>
    <t xml:space="preserve">Non-Cash State/municipal bonds
</t>
  </si>
  <si>
    <t xml:space="preserve">Non-Cash Corporate bonds
</t>
  </si>
  <si>
    <t>Non-Cash Equities</t>
  </si>
  <si>
    <t xml:space="preserve">Non-Cash Commodities - Gold
</t>
  </si>
  <si>
    <t>Non-Cash Commodities - Other</t>
  </si>
  <si>
    <t xml:space="preserve">Non-Cash Commodities - Mutual Funds / UCITs
</t>
  </si>
  <si>
    <t xml:space="preserve">Non-Cash Commodities - Other
</t>
  </si>
  <si>
    <t xml:space="preserve"> Pre Haircut</t>
  </si>
  <si>
    <t xml:space="preserve"> Post Haircut</t>
  </si>
  <si>
    <t xml:space="preserve">Secured cash deposited at commercial banks (including reverse repo)
</t>
  </si>
  <si>
    <t xml:space="preserve">Unsecured cash deposited at commercial banks
</t>
  </si>
  <si>
    <t xml:space="preserve">Cash deposited at other central banks
</t>
  </si>
  <si>
    <t xml:space="preserve">Non-Cash Sovereign Government Bonds - Domestic
</t>
  </si>
  <si>
    <t xml:space="preserve">Non-Cash Agency Bonds
</t>
  </si>
  <si>
    <t xml:space="preserve">Non-Cash Sovereign Government Bonds - Other
</t>
  </si>
  <si>
    <t xml:space="preserve">Non-Cash State/municipal bonds
</t>
  </si>
  <si>
    <t xml:space="preserve">Non-Cash Corporate bonds
</t>
  </si>
  <si>
    <t xml:space="preserve">Non-Cash Equities
</t>
  </si>
  <si>
    <t xml:space="preserve">Non-Cash Commodities - Other
</t>
  </si>
  <si>
    <t xml:space="preserve">Non-Cash Commodities - Mutual Funds / UCITs
</t>
  </si>
  <si>
    <t>Disclosure 4.4 - 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</si>
  <si>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</si>
  <si>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</si>
  <si>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(Previous 12 Months)</t>
  </si>
  <si>
    <t>Report the number of business days, if any, on which the above amount (4.4.3) exceeded actual pre-funded default resources (in excess of initial margin).</t>
  </si>
  <si>
    <t>The amount in 4.4.3 which exceeded actual pre-funded default resources (in excess of initial margin) (Previous 12 Months)</t>
  </si>
  <si>
    <t>For each clearing service, the actual largest aggregate credit exposure (in excess of initial margin) to any single participant and its affiliates (including transactions cleared for indirect participants)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</si>
  <si>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</si>
  <si>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</si>
  <si>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(Previous 12 Months)
</t>
  </si>
  <si>
    <t>For each clearing service, what was the actual largest aggregate credit exposure (in excess of initial margin) to any two participants and their affiliates (including transactions cleared for indirect participants)? (Previous 12 Months)</t>
  </si>
  <si>
    <t xml:space="preserve">
Mean Avg/
Previous 12 Months</t>
  </si>
  <si>
    <t xml:space="preserve">
Peak Day/
Previous 12 Months</t>
  </si>
  <si>
    <t>NIS thousands</t>
  </si>
  <si>
    <t>Percentage</t>
  </si>
  <si>
    <t>Bus. Days</t>
  </si>
  <si>
    <t>Bus. Days / 
NIS thousands</t>
  </si>
  <si>
    <t>years</t>
  </si>
  <si>
    <t>Website/
Hyperlink</t>
  </si>
  <si>
    <t>Disclosure 5.1 - Assets eligible as initial margin, and the respective haircuts applied</t>
  </si>
  <si>
    <t>Assets Eligible for pre-funded participant contributions to the default resources, and the respective haircuts applied (if different from 5.1)</t>
  </si>
  <si>
    <t xml:space="preserve">Assets eligible as initial margin </t>
  </si>
  <si>
    <t xml:space="preserve"> The respective haircuts applied for assets eligible as initial margin </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</si>
  <si>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</si>
  <si>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</si>
  <si>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</si>
  <si>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</si>
  <si>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 xml:space="preserve">TASE-CH does not require margins </t>
  </si>
  <si>
    <t>Disclosure 5.3 - Results of testing of haircuts</t>
  </si>
  <si>
    <t>Disclosure 5.2 - Assets Eligible for pre-funded participant contributions to the default resources, and the respective haircuts applied (if different from 5.1)</t>
  </si>
  <si>
    <t>Update as changes are made</t>
  </si>
  <si>
    <t>Principle 6- margin</t>
  </si>
  <si>
    <t>Principle 7- Liquidity risk</t>
  </si>
  <si>
    <t>Principle 5-Collateral</t>
  </si>
  <si>
    <t>Disclosure 7.1 - 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</si>
  <si>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</si>
  <si>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</si>
  <si>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</si>
  <si>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</si>
  <si>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</si>
  <si>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</si>
  <si>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</si>
  <si>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</si>
  <si>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</si>
  <si>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</si>
  <si>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</si>
  <si>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Disclosure 7.2 - 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</si>
  <si>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</si>
  <si>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Disclosure 7.3 - Liquidity Risk</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</si>
  <si>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t>
  </si>
  <si>
    <t>Number of business days, if any, on which the above amount exceeded its qualifying liquid  resources (identified as in 7.1, and available at the point the breach occurred), and by how much.</t>
  </si>
  <si>
    <t xml:space="preserve">Actual largest intraday and multiday payment obligation of a single participant and its affiliates (including transactions cleared for indirect participants) over the past twelve months; Peak day amount in previous twelve months
</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</si>
  <si>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t>
  </si>
  <si>
    <t>Number of business days, if any, on which the above amounts exceeded its qualifying liquid resources in each relevant currency (as identified in 7.1 and available at the point the breach occurred), and by how much</t>
  </si>
  <si>
    <t>Disclosure 12.2 - Percentage of settlements by volume effected using a DvP, DvD or PvP settlement mechanism</t>
  </si>
  <si>
    <t>Principle 12- Exchange of value settlement systems</t>
  </si>
  <si>
    <t>Percentage of settlements by volume effected using a DvP settlement mechanism</t>
  </si>
  <si>
    <t>Percentage of settlements by volume effected using a DvD settlement mechanism</t>
  </si>
  <si>
    <t>Percentage of settlements by volume effected using a PvP settlement mechanism</t>
  </si>
  <si>
    <t>Disclosure 12.1 - 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</si>
  <si>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</si>
  <si>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</si>
  <si>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</si>
  <si>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Disclosure 13.1 - Quantitative information related to defaults</t>
  </si>
  <si>
    <t>Principle 13- Default rules and procedures</t>
  </si>
  <si>
    <t>Quantitative information related to defaults; Amount of loss versus amount of initial margin</t>
  </si>
  <si>
    <t>Quantitative information related to defaults; Amount of other financial resources used to cover losses</t>
  </si>
  <si>
    <t>Quantitative information related to defaults; Proportion of client positions closed-out/ported</t>
  </si>
  <si>
    <t>Quantitative information related to defaults; Appropriate references to other published material related to the defaults</t>
  </si>
  <si>
    <t>Ad-hoc</t>
  </si>
  <si>
    <t>Disclosure 14.1 - Total Client Positions held as a share of notional values cleared or of the settlement value of securities transactions</t>
  </si>
  <si>
    <t>Principle 14- Segregation and portability</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</si>
  <si>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</si>
  <si>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</si>
  <si>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</si>
  <si>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</si>
  <si>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N/A</t>
  </si>
  <si>
    <t>N/A.</t>
  </si>
  <si>
    <t>Principle 15-General business risk</t>
  </si>
  <si>
    <t>Disclosure 15.1 - General business risk</t>
  </si>
  <si>
    <t>Value of liquid net assets funded by equity</t>
  </si>
  <si>
    <t>Six months of current operating expenses</t>
  </si>
  <si>
    <t>Quarterly- annual report</t>
  </si>
  <si>
    <t>Total Revenue</t>
  </si>
  <si>
    <t>Total Expenditure</t>
  </si>
  <si>
    <t>Profits</t>
  </si>
  <si>
    <t>Total Assets</t>
  </si>
  <si>
    <t>Total Liabilities</t>
  </si>
  <si>
    <t>Explain if collateral posted by clearing participants is held on or off the CCP's balance sheet</t>
  </si>
  <si>
    <t>Additional items as necessary</t>
  </si>
  <si>
    <t>Collateral is held
off Balance Sheet</t>
  </si>
  <si>
    <t>Disclosure 15.3 - General business risk; Income breakdown</t>
  </si>
  <si>
    <t>Percentage of total income that comes from fees related to provision of clearing services</t>
  </si>
  <si>
    <t>Percentage of total income that comes from the reinvestment (or rehypothecation) of assets provided by clearing participants</t>
  </si>
  <si>
    <t xml:space="preserve">Principle 16-custody and investment risks </t>
  </si>
  <si>
    <t>Disclosure 15.2 - General business risk; Financial Disclosures</t>
  </si>
  <si>
    <t>Disclosure 16.1 - 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</si>
  <si>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</si>
  <si>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Disclosure 16.2 - How total cash received from participants (16.1) is held/deposited/invested, including;</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</si>
  <si>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</si>
  <si>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</si>
  <si>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</si>
  <si>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</si>
  <si>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</si>
  <si>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</si>
  <si>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</si>
  <si>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held as cash deposits (including through reverse repo); weighted average maturity of these cash deposits (including reverse repo) and money market funds</t>
  </si>
  <si>
    <t>Percentage of total participant cash held as cash deposits (including through reverse repo)</t>
  </si>
  <si>
    <t>TASE-CH does not invest cash from participants in securities</t>
  </si>
  <si>
    <t>Disclosure 17.1 - Operational availability target for the core system(s) involved in clearing (whether or not outsourced) over specified period for the system</t>
  </si>
  <si>
    <t>Principle 17- Operational risk</t>
  </si>
  <si>
    <t>Operational availability target for the core system(s) involved in clearing (whether or not outsourced) over specified period for the system</t>
  </si>
  <si>
    <t>Count /
hh:mm:ss</t>
  </si>
  <si>
    <t>Time</t>
  </si>
  <si>
    <t>Actual availability of the core system(s) over the previous twelve month period</t>
  </si>
  <si>
    <t>Total number of failures  and duration affecting the core system(s) involved in clearing over the previous twelve month period (Duration of Failure)</t>
  </si>
  <si>
    <t>Recovery time objective(s) (e.g. within two hours)</t>
  </si>
  <si>
    <t>Within 2 Hours</t>
  </si>
  <si>
    <t>Disclosure 17.3 - Total number  of failures</t>
  </si>
  <si>
    <t>Disclosure 17.4 - Recovery time objective(s)</t>
  </si>
  <si>
    <t>Disclosure 17.2 - Actual availability of the core system(s) over the previous twelve month period</t>
  </si>
  <si>
    <t>Disclosure 18.1 - Number of clearing members, by clearing service</t>
  </si>
  <si>
    <t xml:space="preserve"> Principle 18- Access and participation requirements </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</si>
  <si>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</si>
  <si>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</si>
  <si>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</si>
  <si>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</si>
  <si>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</si>
  <si>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</si>
  <si>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</si>
  <si>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</si>
  <si>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</si>
  <si>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Count</t>
  </si>
  <si>
    <t>Disclosure 18.2 - Open Position Concentration</t>
  </si>
  <si>
    <t>For each clearing service with ten or more members, but fewer than 25 members; Percentage of open positions held by the largest five clearing members, including both house and client, in aggregate</t>
  </si>
  <si>
    <t>Average End of Day</t>
  </si>
  <si>
    <t>Peak End of Day</t>
  </si>
  <si>
    <t>For each clearing service with 25 or more members; Percentage of open positions held by the largest five clearing members, including both house and client, in aggregate</t>
  </si>
  <si>
    <t>For each clearing service with 25 or more members; Percentage of open positions held by the largest ten clearing members, including both house and client, in aggregate</t>
  </si>
  <si>
    <t>Disclosure 18.3 - Initial Margin Concentration</t>
  </si>
  <si>
    <t>For each clearing service with ten or more members, but fewer than 25 members; Percentage of initial margin posted by the largest five clearing members, including both house and client, in aggregate</t>
  </si>
  <si>
    <t>For each clearing service with 25 or more members; Percentage of initial margin posted by the largest five clearing members, including both house and client, in aggregate</t>
  </si>
  <si>
    <t>For each clearing service with 25 or more members; Percentage of initial margin posted by the largest ten clearing members, including both house and client, in aggregate</t>
  </si>
  <si>
    <t>Disclosure 18.4 - 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</si>
  <si>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</si>
  <si>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</si>
  <si>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</si>
  <si>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Disclosure 19.1 - Tiered participation arrangements, measures of concentration of client clearing</t>
  </si>
  <si>
    <t>Principle 19 - Tiered participation arrangements</t>
  </si>
  <si>
    <t>Number of clients (if known)</t>
  </si>
  <si>
    <t>Number of direct members that clear for clients</t>
  </si>
  <si>
    <t>Percent of client transactions attributable to the top five clearing members (if CCP has 10+ clearing members)</t>
  </si>
  <si>
    <t>Percent of client transactions attributable to the top ten clearing members (if CCP has 25+ clearing members)</t>
  </si>
  <si>
    <t>Principle 20 - FMI Links</t>
  </si>
  <si>
    <t>TASE-CH does clear trades through FMI links</t>
  </si>
  <si>
    <t>Disclosure 23.1 - Disclosure of rules, key procedures, and market data; Average Daily Volumes</t>
  </si>
  <si>
    <t>Principle 23 - Disclosure of rules, key procedures, and market data</t>
  </si>
  <si>
    <t>Average Daily Volumes by Asset Class, CCY and OTC/ETD</t>
  </si>
  <si>
    <t>Notional Value of trades cleared by Asset Class, CCY and OTC/ETD</t>
  </si>
  <si>
    <t>Disclosure 23.2 - Disclosure of rules, key procedures, and market data; Non-Yet-Settled</t>
  </si>
  <si>
    <t>Gross notional outstanding/total settlement value of novated but not-yet settled securities transactions by Asset Class, CCY and OTC/ETD</t>
  </si>
  <si>
    <t xml:space="preserve">Average daily volumes submitted by Execution facility or matching/confirmation venue
</t>
  </si>
  <si>
    <t>Notional contract values submitted by Execution facility or matching/confirmation venue</t>
  </si>
  <si>
    <t>Disclosure 23.3 - Disclosure of rules, key procedures, and market data; Execution Facility</t>
  </si>
  <si>
    <t>Website/ Hyperlink</t>
  </si>
  <si>
    <t>Website/ hyperlink</t>
  </si>
  <si>
    <t>TASE-CH is as a Qualified Central Counterparty  (QCCP)</t>
  </si>
  <si>
    <t>TASE-CH allocates, from its own resources, an amount equivalent to 25% of TASE-CH’s total capital requirements in respect of credit risk, market risk, operational risk and business continuity and reorganization, with this being in accordance with the Israel Securities Authority’s directive to ensure the proper functioning of TASE-CH and MAOF-CH.</t>
  </si>
  <si>
    <t>TASE-CH is subject to a minimum “Cover 1”</t>
  </si>
  <si>
    <t>deposits in NIS</t>
  </si>
  <si>
    <t xml:space="preserve">With regard to clearing systems
</t>
  </si>
  <si>
    <t xml:space="preserve">The information included in the Quantitative Disclosure  has been provided “as is” and TASE-CH does not guarantee the suitability of the information for any particular purpose. Nor does TASE-CH guarantee that the information will be up-to-date at all times.
Considering the aforesaid, TASE-CH, the companies of the Tel-Aviv Stock Exchange Ltd (“TASE”) , their managers, employees or anyone acting for them, in their name or on their behalf, are not liable to any third party for any loss or damage caused as a result of use of the information contained in the Disclosure Document.
For the avoidance of doubt, if, subsequent to the Assessment Date, changes and/or updates have occurred with respect to the information on which TASE relied in the Disclosure Document, if there is a conflict between the contents of the Disclosure Document and the contents of TASE’s By-laws that are published on TASE’s website, or between the contents of the Disclosure Document and its internal arrangements, then that which is set forth in these laws and arrangements will prevail over the contents of the Disclosure Document below.
For any question, clarification or any other matter with respect to the Disclosure Document below, contact TASE-CH or TASE via one of the communication options provided on TASE’s website at www.tase.co.il.
</t>
  </si>
  <si>
    <t xml:space="preserve"> liquid net assets are calculated according to  the clearing Houses’ Stability Directive issued by the Israel Securities Authority not including prefunded own capital held for default waterfall</t>
  </si>
  <si>
    <t xml:space="preserve"> The income and expenses of tase-ch are determined according to the Distribution Model as detailed in the financial statements as of 31/12/22</t>
  </si>
  <si>
    <t>As of 5/2/23, the assets that will be used as collateral in the default fund will be in cash only.</t>
  </si>
  <si>
    <t>A credit line from a commercial bank against a fixed lien of the clearing house's securities account.</t>
  </si>
  <si>
    <t>During the reporting period, no clearing member default occurred.</t>
  </si>
  <si>
    <t>Due to the increase of the cash component in the risk fund to 100%.</t>
  </si>
  <si>
    <t xml:space="preserve"> TASE-CH CPMI-IOSCO Quantitative Disclosures As Of December 31, 2023</t>
  </si>
  <si>
    <t xml:space="preserve">On April 2012, the Committee on Payment and Market Infrastructure (“CPMI”), which operates under the Bank for International Settlements (“BIS”), together with the Technical Committee of the International Organization of Securities Commissions (“IOSCO”), also “CPMI-IOSCO,” published a document of principles regulating the activities of financial market infrastructures – “Principles for Financial Market Infrastructure” (“PFMI”).
The PFMI document contains 24 core principles (“the Core Principles”) relating to a broad range of aspects intended to ensure the proper management and financial stability of the financial market infrastructures, and as a result to ensure the stability of the relevant financial market served by these infrastructures.
TASE-CH acts as a CSD and is obligated as a CCP  to execute the settlement of transactions in securities settled through the Clearing House and executed on TASE , all in accordance with the terms set forth in TASE-CH’s By-laws. In addition, TASE-CH provides settlement services for payments and securities outside the framework of its obligation as a CCP, a PS or an SSS. 
As a Central Counterparty , TASE-CH is  required to publish supplementary quantitative information based  on certain Core Principles according to the framework set in principle by CPMI-IOSCO in February 2015 ("Quantitative Disclosure"). the purpose of this quantitaive information, given given in the framework of this disclosure of December 31, 2023, is to supplement the disclusre framework given in TASE-CH's self assessment for December 31, 2021.
TASE-CH has made the utmost effort to ensure that the information included in the Disclosure Document is accurate and current, as of the Assessment Date. However, notwithstanding the aforesaid, errors, deficiencies and/or mistakes in the content of the information and/or in the Disclosure Document cannot be avoided entirely.
</t>
  </si>
  <si>
    <t>5 / 01:04:00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</si>
</sst>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_);_(&quot;$&quot;* \(#,##0\);_(&quot;$&quot;* &quot;-&quot;_);_(@_)"/>
    <numFmt numFmtId="165" formatCode="_(&quot;$&quot;* #,##0.00_);_(&quot;$&quot;* \(#,##0.00\);_(&quot;$&quot;* &quot;-&quot;??_);_(@_)"/>
    <numFmt numFmtId="166" formatCode="_(* #,##0.00_);_(* \(#,##0.00\);_(* &quot;-&quot;??_);_(@_)"/>
    <numFmt numFmtId="167" formatCode="_-* #,##0.00_-;\-* #,##0.00_-;_-* &quot;-&quot;??_-;_-@_-"/>
    <numFmt numFmtId="168" formatCode="0.0%"/>
  </numFmts>
  <fonts count="73" x14ac:knownFonts="1">
    <font>
      <sz val="11"/>
      <color theme="1"/>
      <name val="Arial"/>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scheme val="minor"/>
    </font>
    <font>
      <sz val="10"/>
      <color theme="1"/>
      <name val="Calibri"/>
      <family val="2"/>
    </font>
    <font>
      <sz val="11"/>
      <color theme="1"/>
      <name val="Arial"/>
      <family val="2"/>
      <scheme val="minor"/>
    </font>
    <font>
      <b/>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1"/>
      <color theme="1"/>
      <name val="Calibri"/>
      <family val="2"/>
    </font>
    <font>
      <sz val="8"/>
      <name val="Arial"/>
      <family val="2"/>
    </font>
    <font>
      <sz val="10"/>
      <name val="Arial"/>
      <family val="2"/>
    </font>
    <font>
      <sz val="11"/>
      <color rgb="FF000000"/>
      <name val="Arial"/>
      <family val="2"/>
      <scheme val="minor"/>
    </font>
    <font>
      <sz val="11"/>
      <color indexed="8"/>
      <name val="Calibri"/>
      <family val="2"/>
    </font>
    <font>
      <sz val="8"/>
      <color theme="1"/>
      <name val="Arial"/>
      <family val="2"/>
    </font>
    <font>
      <sz val="10"/>
      <color theme="1"/>
      <name val="Tahoma"/>
      <family val="2"/>
    </font>
    <font>
      <sz val="10"/>
      <name val="Segoe UI"/>
      <family val="2"/>
    </font>
    <font>
      <sz val="10"/>
      <name val="Tahoma"/>
      <family val="2"/>
    </font>
    <font>
      <sz val="10"/>
      <name val="MS Sans Serif"/>
      <family val="2"/>
    </font>
    <font>
      <u/>
      <sz val="11"/>
      <color theme="10"/>
      <name val="Arial"/>
      <family val="2"/>
      <scheme val="minor"/>
    </font>
    <font>
      <sz val="10"/>
      <color indexed="8"/>
      <name val="Arial"/>
      <family val="2"/>
    </font>
    <font>
      <b/>
      <sz val="15"/>
      <color theme="3"/>
      <name val="Arial"/>
      <family val="2"/>
    </font>
    <font>
      <b/>
      <sz val="13"/>
      <color theme="3"/>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2"/>
      <color theme="1"/>
      <name val="Arial"/>
      <family val="2"/>
      <scheme val="minor"/>
    </font>
    <font>
      <sz val="12"/>
      <color theme="1"/>
      <name val="Arial"/>
      <family val="2"/>
      <scheme val="minor"/>
    </font>
    <font>
      <b/>
      <sz val="12"/>
      <color theme="0"/>
      <name val="Arial"/>
      <family val="2"/>
      <scheme val="minor"/>
    </font>
    <font>
      <b/>
      <sz val="12"/>
      <name val="Arial"/>
      <family val="2"/>
      <scheme val="minor"/>
    </font>
    <font>
      <sz val="12"/>
      <name val="Arial"/>
      <family val="2"/>
      <scheme val="minor"/>
    </font>
    <font>
      <i/>
      <sz val="12"/>
      <color theme="1"/>
      <name val="Arial"/>
      <family val="2"/>
      <scheme val="minor"/>
    </font>
    <font>
      <sz val="12"/>
      <color rgb="FFFF0000"/>
      <name val="Arial"/>
      <family val="2"/>
      <scheme val="minor"/>
    </font>
    <font>
      <i/>
      <sz val="12"/>
      <name val="Arial"/>
      <family val="2"/>
      <scheme val="minor"/>
    </font>
    <font>
      <sz val="12"/>
      <color rgb="FF000000"/>
      <name val="Arial"/>
      <family val="2"/>
      <scheme val="minor"/>
    </font>
    <font>
      <b/>
      <u/>
      <sz val="14"/>
      <color theme="1"/>
      <name val="Arial"/>
      <family val="2"/>
      <scheme val="minor"/>
    </font>
    <font>
      <b/>
      <sz val="9"/>
      <color indexed="81"/>
      <name val="Tahoma"/>
      <family val="2"/>
    </font>
    <font>
      <sz val="9"/>
      <color indexed="81"/>
      <name val="Tahoma"/>
      <family val="2"/>
    </font>
    <font>
      <sz val="14"/>
      <color rgb="FF000000"/>
      <name val="Tahoma"/>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34998626667073579"/>
        <bgColor indexed="64"/>
      </patternFill>
    </fill>
    <fill>
      <patternFill patternType="solid">
        <fgColor theme="4" tint="0.399975585192419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34998626667073579"/>
      </top>
      <bottom style="thin">
        <color theme="0" tint="-0.499984740745262"/>
      </bottom>
      <diagonal/>
    </border>
  </borders>
  <cellStyleXfs count="48692">
    <xf numFmtId="0" fontId="0" fillId="0" borderId="0"/>
    <xf numFmtId="0" fontId="14" fillId="0" borderId="0"/>
    <xf numFmtId="0" fontId="15" fillId="0" borderId="0"/>
    <xf numFmtId="165" fontId="14" fillId="0" borderId="0" applyFont="0" applyFill="0" applyBorder="0" applyAlignment="0" applyProtection="0"/>
    <xf numFmtId="164" fontId="14" fillId="0" borderId="0" applyFont="0" applyFill="0" applyBorder="0" applyAlignment="0" applyProtection="0"/>
    <xf numFmtId="9"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4" applyNumberFormat="0" applyAlignment="0" applyProtection="0"/>
    <xf numFmtId="0" fontId="25" fillId="6" borderId="5" applyNumberFormat="0" applyAlignment="0" applyProtection="0"/>
    <xf numFmtId="0" fontId="26" fillId="6" borderId="4" applyNumberFormat="0" applyAlignment="0" applyProtection="0"/>
    <xf numFmtId="0" fontId="27" fillId="0" borderId="6" applyNumberFormat="0" applyFill="0" applyAlignment="0" applyProtection="0"/>
    <xf numFmtId="0" fontId="28" fillId="7" borderId="7" applyNumberFormat="0" applyAlignment="0" applyProtection="0"/>
    <xf numFmtId="0" fontId="29" fillId="0" borderId="0" applyNumberFormat="0" applyFill="0" applyBorder="0" applyAlignment="0" applyProtection="0"/>
    <xf numFmtId="0" fontId="16"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32" fillId="32" borderId="0" applyNumberFormat="0" applyBorder="0" applyAlignment="0" applyProtection="0"/>
    <xf numFmtId="9" fontId="16"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4" applyNumberFormat="0" applyAlignment="0" applyProtection="0"/>
    <xf numFmtId="0" fontId="25" fillId="6" borderId="5" applyNumberFormat="0" applyAlignment="0" applyProtection="0"/>
    <xf numFmtId="0" fontId="26" fillId="6" borderId="4" applyNumberFormat="0" applyAlignment="0" applyProtection="0"/>
    <xf numFmtId="0" fontId="27" fillId="0" borderId="6" applyNumberFormat="0" applyFill="0" applyAlignment="0" applyProtection="0"/>
    <xf numFmtId="0" fontId="28" fillId="7" borderId="7" applyNumberFormat="0" applyAlignment="0" applyProtection="0"/>
    <xf numFmtId="0" fontId="29" fillId="0" borderId="0" applyNumberFormat="0" applyFill="0" applyBorder="0" applyAlignment="0" applyProtection="0"/>
    <xf numFmtId="0" fontId="16"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32" fillId="32" borderId="0" applyNumberFormat="0" applyBorder="0" applyAlignment="0" applyProtection="0"/>
    <xf numFmtId="166" fontId="16"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9" fontId="16" fillId="0" borderId="0" applyFont="0" applyFill="0" applyBorder="0" applyAlignment="0" applyProtection="0"/>
    <xf numFmtId="165" fontId="35" fillId="0" borderId="0" applyFont="0" applyFill="0" applyBorder="0" applyAlignment="0" applyProtection="0"/>
    <xf numFmtId="0" fontId="35" fillId="0" borderId="0"/>
    <xf numFmtId="0" fontId="16" fillId="0" borderId="0"/>
    <xf numFmtId="0" fontId="16" fillId="0" borderId="0"/>
    <xf numFmtId="166" fontId="16" fillId="0" borderId="0" applyFont="0" applyFill="0" applyBorder="0" applyAlignment="0" applyProtection="0"/>
    <xf numFmtId="0" fontId="16" fillId="0" borderId="0"/>
    <xf numFmtId="166" fontId="16" fillId="0" borderId="0" applyFont="0" applyFill="0" applyBorder="0" applyAlignment="0" applyProtection="0"/>
    <xf numFmtId="166" fontId="34" fillId="0" borderId="0" applyFont="0" applyFill="0" applyBorder="0" applyAlignment="0" applyProtection="0"/>
    <xf numFmtId="165" fontId="34" fillId="0" borderId="0" applyFont="0" applyFill="0" applyBorder="0" applyAlignment="0" applyProtection="0"/>
    <xf numFmtId="0" fontId="13" fillId="0" borderId="0"/>
    <xf numFmtId="0" fontId="41" fillId="0" borderId="0"/>
    <xf numFmtId="0" fontId="34" fillId="0" borderId="0"/>
    <xf numFmtId="0" fontId="16" fillId="0" borderId="0"/>
    <xf numFmtId="0" fontId="16" fillId="0" borderId="0"/>
    <xf numFmtId="165" fontId="13"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5" fontId="13" fillId="0" borderId="0" applyFont="0" applyFill="0" applyBorder="0" applyAlignment="0" applyProtection="0"/>
    <xf numFmtId="166" fontId="16" fillId="0" borderId="0" applyFont="0" applyFill="0" applyBorder="0" applyAlignment="0" applyProtection="0"/>
    <xf numFmtId="166" fontId="35" fillId="0" borderId="0" applyFont="0" applyFill="0" applyBorder="0" applyAlignment="0" applyProtection="0"/>
    <xf numFmtId="166" fontId="16" fillId="0" borderId="0" applyFont="0" applyFill="0" applyBorder="0" applyAlignment="0" applyProtection="0"/>
    <xf numFmtId="166" fontId="36" fillId="0" borderId="0" applyFont="0" applyFill="0" applyBorder="0" applyAlignment="0" applyProtection="0"/>
    <xf numFmtId="165" fontId="35" fillId="0" borderId="0" applyFont="0" applyFill="0" applyBorder="0" applyAlignment="0" applyProtection="0"/>
    <xf numFmtId="166" fontId="35" fillId="0" borderId="0" applyFont="0" applyFill="0" applyBorder="0" applyAlignment="0" applyProtection="0"/>
    <xf numFmtId="166" fontId="38" fillId="0" borderId="0" applyFont="0" applyFill="0" applyBorder="0" applyAlignment="0" applyProtection="0"/>
    <xf numFmtId="166" fontId="37" fillId="0" borderId="0" applyFont="0" applyFill="0" applyBorder="0" applyAlignment="0" applyProtection="0"/>
    <xf numFmtId="167" fontId="16" fillId="0" borderId="0" applyFont="0" applyFill="0" applyBorder="0" applyAlignment="0" applyProtection="0"/>
    <xf numFmtId="166" fontId="34" fillId="0" borderId="0" applyFont="0" applyFill="0" applyBorder="0" applyAlignment="0" applyProtection="0"/>
    <xf numFmtId="166" fontId="37"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40" fillId="0" borderId="0" applyFont="0" applyFill="0" applyBorder="0" applyAlignment="0" applyProtection="0"/>
    <xf numFmtId="165" fontId="16" fillId="0" borderId="0" applyFont="0" applyFill="0" applyBorder="0" applyAlignment="0" applyProtection="0"/>
    <xf numFmtId="165" fontId="37" fillId="0" borderId="0" applyFont="0" applyFill="0" applyBorder="0" applyAlignment="0" applyProtection="0"/>
    <xf numFmtId="165" fontId="16" fillId="0" borderId="0" applyFont="0" applyFill="0" applyBorder="0" applyAlignment="0" applyProtection="0"/>
    <xf numFmtId="165" fontId="34" fillId="0" borderId="0" applyFont="0" applyFill="0" applyBorder="0" applyAlignment="0" applyProtection="0"/>
    <xf numFmtId="165" fontId="35"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16"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4" fillId="0" borderId="0" applyFont="0" applyFill="0" applyBorder="0" applyAlignment="0" applyProtection="0"/>
    <xf numFmtId="165" fontId="35" fillId="0" borderId="0" applyFont="0" applyFill="0" applyBorder="0" applyAlignment="0" applyProtection="0"/>
    <xf numFmtId="165" fontId="16"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13" fillId="0" borderId="0" applyFont="0" applyFill="0" applyBorder="0" applyAlignment="0" applyProtection="0"/>
    <xf numFmtId="0" fontId="34" fillId="0" borderId="0"/>
    <xf numFmtId="165" fontId="37" fillId="0" borderId="0" applyFont="0" applyFill="0" applyBorder="0" applyAlignment="0" applyProtection="0"/>
    <xf numFmtId="0" fontId="16" fillId="0" borderId="0"/>
    <xf numFmtId="0" fontId="16" fillId="0" borderId="0"/>
    <xf numFmtId="0" fontId="34" fillId="0" borderId="0"/>
    <xf numFmtId="0" fontId="16" fillId="0" borderId="0"/>
    <xf numFmtId="0" fontId="34" fillId="0" borderId="0"/>
    <xf numFmtId="0" fontId="35" fillId="0" borderId="0"/>
    <xf numFmtId="0" fontId="16" fillId="0" borderId="0"/>
    <xf numFmtId="0" fontId="35" fillId="0" borderId="0"/>
    <xf numFmtId="0" fontId="35" fillId="0" borderId="0"/>
    <xf numFmtId="0" fontId="34" fillId="0" borderId="0"/>
    <xf numFmtId="0" fontId="16" fillId="0" borderId="0"/>
    <xf numFmtId="0" fontId="16" fillId="0" borderId="0"/>
    <xf numFmtId="0" fontId="16" fillId="0" borderId="0"/>
    <xf numFmtId="0" fontId="16" fillId="0" borderId="0"/>
    <xf numFmtId="0" fontId="4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4" fillId="0" borderId="0"/>
    <xf numFmtId="0" fontId="16" fillId="0" borderId="0"/>
    <xf numFmtId="0" fontId="16" fillId="0" borderId="0"/>
    <xf numFmtId="0" fontId="16" fillId="0" borderId="0"/>
    <xf numFmtId="0" fontId="16" fillId="0" borderId="0"/>
    <xf numFmtId="0" fontId="16" fillId="0" borderId="0"/>
    <xf numFmtId="0" fontId="16" fillId="0" borderId="0"/>
    <xf numFmtId="166" fontId="39" fillId="0" borderId="0" applyFont="0" applyFill="0" applyBorder="0" applyAlignment="0" applyProtection="0"/>
    <xf numFmtId="166" fontId="34" fillId="0" borderId="0" applyFont="0" applyFill="0" applyBorder="0" applyAlignment="0" applyProtection="0"/>
    <xf numFmtId="0" fontId="16" fillId="0" borderId="0"/>
    <xf numFmtId="0" fontId="16" fillId="0" borderId="0"/>
    <xf numFmtId="0" fontId="16" fillId="0" borderId="0"/>
    <xf numFmtId="9" fontId="13" fillId="0" borderId="0" applyFont="0" applyFill="0" applyBorder="0" applyAlignment="0" applyProtection="0"/>
    <xf numFmtId="165"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4" fillId="0" borderId="0"/>
    <xf numFmtId="0" fontId="34" fillId="0" borderId="0"/>
    <xf numFmtId="0" fontId="39" fillId="0" borderId="0"/>
    <xf numFmtId="0" fontId="16" fillId="0" borderId="0"/>
    <xf numFmtId="0" fontId="16" fillId="0" borderId="0"/>
    <xf numFmtId="0" fontId="13" fillId="0" borderId="0"/>
    <xf numFmtId="0" fontId="16" fillId="0" borderId="0"/>
    <xf numFmtId="0" fontId="16" fillId="0" borderId="0"/>
    <xf numFmtId="0" fontId="16" fillId="0" borderId="0"/>
    <xf numFmtId="0" fontId="35" fillId="0" borderId="0"/>
    <xf numFmtId="0" fontId="13"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5" fillId="0" borderId="0"/>
    <xf numFmtId="0" fontId="35" fillId="0" borderId="0"/>
    <xf numFmtId="0" fontId="16"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16" fillId="0" borderId="0"/>
    <xf numFmtId="0" fontId="35" fillId="0" borderId="0"/>
    <xf numFmtId="0" fontId="35" fillId="0" borderId="0"/>
    <xf numFmtId="0" fontId="16" fillId="0" borderId="0"/>
    <xf numFmtId="0" fontId="35" fillId="0" borderId="0"/>
    <xf numFmtId="0" fontId="36" fillId="0" borderId="0"/>
    <xf numFmtId="0" fontId="35" fillId="0" borderId="0"/>
    <xf numFmtId="0" fontId="35" fillId="0" borderId="0"/>
    <xf numFmtId="0" fontId="35" fillId="0" borderId="0"/>
    <xf numFmtId="0" fontId="35" fillId="0" borderId="0"/>
    <xf numFmtId="0" fontId="36" fillId="0" borderId="0"/>
    <xf numFmtId="0" fontId="35" fillId="0" borderId="0"/>
    <xf numFmtId="0" fontId="35" fillId="0" borderId="0"/>
    <xf numFmtId="0" fontId="36" fillId="0" borderId="0"/>
    <xf numFmtId="0" fontId="35" fillId="0" borderId="0"/>
    <xf numFmtId="0" fontId="35" fillId="0" borderId="0"/>
    <xf numFmtId="0" fontId="42" fillId="0" borderId="0"/>
    <xf numFmtId="0" fontId="35" fillId="0" borderId="0"/>
    <xf numFmtId="0" fontId="35" fillId="0" borderId="0"/>
    <xf numFmtId="0" fontId="42" fillId="0" borderId="0"/>
    <xf numFmtId="0" fontId="35" fillId="0" borderId="0"/>
    <xf numFmtId="0" fontId="35" fillId="0" borderId="0"/>
    <xf numFmtId="0" fontId="42" fillId="0" borderId="0"/>
    <xf numFmtId="0" fontId="35" fillId="0" borderId="0"/>
    <xf numFmtId="0" fontId="35" fillId="0" borderId="0"/>
    <xf numFmtId="0" fontId="42"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42" fillId="0" borderId="0"/>
    <xf numFmtId="0" fontId="35" fillId="0" borderId="0"/>
    <xf numFmtId="0" fontId="16" fillId="0" borderId="0"/>
    <xf numFmtId="0" fontId="42" fillId="0" borderId="0"/>
    <xf numFmtId="0" fontId="16" fillId="0" borderId="0"/>
    <xf numFmtId="0" fontId="42" fillId="0" borderId="0"/>
    <xf numFmtId="0" fontId="16" fillId="0" borderId="0"/>
    <xf numFmtId="0" fontId="42" fillId="0" borderId="0"/>
    <xf numFmtId="0" fontId="16" fillId="0" borderId="0"/>
    <xf numFmtId="0" fontId="42" fillId="0" borderId="0"/>
    <xf numFmtId="0" fontId="16" fillId="0" borderId="0"/>
    <xf numFmtId="0" fontId="42" fillId="0" borderId="0"/>
    <xf numFmtId="0" fontId="16" fillId="0" borderId="0"/>
    <xf numFmtId="0" fontId="42" fillId="0" borderId="0"/>
    <xf numFmtId="0" fontId="16" fillId="0" borderId="0"/>
    <xf numFmtId="0" fontId="16" fillId="0" borderId="0"/>
    <xf numFmtId="0" fontId="42" fillId="0" borderId="0"/>
    <xf numFmtId="0" fontId="16" fillId="0" borderId="0"/>
    <xf numFmtId="0" fontId="16" fillId="0" borderId="0"/>
    <xf numFmtId="0" fontId="16" fillId="0" borderId="0"/>
    <xf numFmtId="0" fontId="42" fillId="0" borderId="0"/>
    <xf numFmtId="0" fontId="42" fillId="0" borderId="0"/>
    <xf numFmtId="0" fontId="42" fillId="0" borderId="0"/>
    <xf numFmtId="0" fontId="16" fillId="0" borderId="0"/>
    <xf numFmtId="0" fontId="16" fillId="0" borderId="0"/>
    <xf numFmtId="0" fontId="16" fillId="0" borderId="0"/>
    <xf numFmtId="0" fontId="16" fillId="0" borderId="0"/>
    <xf numFmtId="0" fontId="42" fillId="0" borderId="0"/>
    <xf numFmtId="0" fontId="42" fillId="0" borderId="0"/>
    <xf numFmtId="0" fontId="42" fillId="0" borderId="0"/>
    <xf numFmtId="0" fontId="42" fillId="0" borderId="0"/>
    <xf numFmtId="0" fontId="16" fillId="0" borderId="0"/>
    <xf numFmtId="0" fontId="16" fillId="0" borderId="0"/>
    <xf numFmtId="0" fontId="16" fillId="0" borderId="0"/>
    <xf numFmtId="0" fontId="16" fillId="0" borderId="0"/>
    <xf numFmtId="0" fontId="16" fillId="0" borderId="0"/>
    <xf numFmtId="0" fontId="42" fillId="0" borderId="0"/>
    <xf numFmtId="0" fontId="42" fillId="0" borderId="0"/>
    <xf numFmtId="0" fontId="42" fillId="0" borderId="0"/>
    <xf numFmtId="0" fontId="42" fillId="0" borderId="0"/>
    <xf numFmtId="0" fontId="4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6" fillId="0" borderId="0"/>
    <xf numFmtId="0" fontId="16" fillId="0" borderId="0"/>
    <xf numFmtId="0" fontId="35" fillId="0" borderId="0"/>
    <xf numFmtId="0" fontId="16" fillId="0" borderId="0"/>
    <xf numFmtId="0" fontId="35" fillId="0" borderId="0"/>
    <xf numFmtId="0" fontId="35" fillId="0" borderId="0"/>
    <xf numFmtId="0" fontId="16" fillId="0" borderId="0"/>
    <xf numFmtId="0" fontId="35" fillId="0" borderId="0"/>
    <xf numFmtId="0" fontId="35" fillId="0" borderId="0"/>
    <xf numFmtId="0" fontId="16" fillId="0" borderId="0"/>
    <xf numFmtId="0" fontId="35" fillId="0" borderId="0"/>
    <xf numFmtId="0" fontId="35" fillId="0" borderId="0"/>
    <xf numFmtId="0" fontId="16" fillId="0" borderId="0"/>
    <xf numFmtId="0" fontId="35" fillId="0" borderId="0"/>
    <xf numFmtId="0" fontId="35" fillId="0" borderId="0"/>
    <xf numFmtId="0" fontId="16" fillId="0" borderId="0"/>
    <xf numFmtId="0" fontId="35" fillId="0" borderId="0"/>
    <xf numFmtId="0" fontId="35" fillId="0" borderId="0"/>
    <xf numFmtId="0" fontId="16" fillId="0" borderId="0"/>
    <xf numFmtId="0" fontId="35" fillId="0" borderId="0"/>
    <xf numFmtId="0" fontId="35" fillId="0" borderId="0"/>
    <xf numFmtId="0" fontId="16" fillId="0" borderId="0"/>
    <xf numFmtId="0" fontId="35"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42" fillId="0" borderId="0"/>
    <xf numFmtId="0" fontId="35" fillId="0" borderId="0"/>
    <xf numFmtId="0" fontId="35"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2"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42" fillId="0" borderId="0"/>
    <xf numFmtId="0" fontId="35" fillId="0" borderId="0"/>
    <xf numFmtId="0" fontId="35"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2"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alignment wrapText="1"/>
    </xf>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16"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9" fillId="0" borderId="0"/>
    <xf numFmtId="0" fontId="39" fillId="0" borderId="0"/>
    <xf numFmtId="0" fontId="39" fillId="0" borderId="0"/>
    <xf numFmtId="0" fontId="39" fillId="0" borderId="0"/>
    <xf numFmtId="0" fontId="39" fillId="0" borderId="0"/>
    <xf numFmtId="0" fontId="35" fillId="0" borderId="0">
      <alignment wrapText="1"/>
    </xf>
    <xf numFmtId="0" fontId="15" fillId="0" borderId="0"/>
    <xf numFmtId="0" fontId="1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1" fillId="0" borderId="0"/>
    <xf numFmtId="0" fontId="35" fillId="0" borderId="0"/>
    <xf numFmtId="0" fontId="35" fillId="0" borderId="0"/>
    <xf numFmtId="0" fontId="16"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1" fillId="0" borderId="0"/>
    <xf numFmtId="0" fontId="35" fillId="0" borderId="0"/>
    <xf numFmtId="0" fontId="35" fillId="0" borderId="0"/>
    <xf numFmtId="0" fontId="16"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1" fillId="0" borderId="0"/>
    <xf numFmtId="0" fontId="35" fillId="0" borderId="0"/>
    <xf numFmtId="0" fontId="35" fillId="0" borderId="0"/>
    <xf numFmtId="0" fontId="16"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13" fillId="0" borderId="0"/>
    <xf numFmtId="0" fontId="35" fillId="0" borderId="0"/>
    <xf numFmtId="0" fontId="35"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13" fillId="0" borderId="0"/>
    <xf numFmtId="0" fontId="35" fillId="0" borderId="0"/>
    <xf numFmtId="0" fontId="35"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13" fillId="0" borderId="0"/>
    <xf numFmtId="0" fontId="16" fillId="0" borderId="0"/>
    <xf numFmtId="0" fontId="16" fillId="0" borderId="0"/>
    <xf numFmtId="0" fontId="13" fillId="0" borderId="0"/>
    <xf numFmtId="0" fontId="16" fillId="0" borderId="0"/>
    <xf numFmtId="0" fontId="16" fillId="0" borderId="0"/>
    <xf numFmtId="0" fontId="1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3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8" fillId="0" borderId="0"/>
    <xf numFmtId="0" fontId="34" fillId="0" borderId="0"/>
    <xf numFmtId="0" fontId="38" fillId="0" borderId="0"/>
    <xf numFmtId="0" fontId="35"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41"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xf numFmtId="0" fontId="35" fillId="0" borderId="0"/>
    <xf numFmtId="0" fontId="34" fillId="0" borderId="0"/>
    <xf numFmtId="0" fontId="34" fillId="0" borderId="0"/>
    <xf numFmtId="0" fontId="35" fillId="0" borderId="0"/>
    <xf numFmtId="0" fontId="34" fillId="0" borderId="0"/>
    <xf numFmtId="0" fontId="34" fillId="0" borderId="0"/>
    <xf numFmtId="0" fontId="13" fillId="0" borderId="0"/>
    <xf numFmtId="0" fontId="35" fillId="0" borderId="0"/>
    <xf numFmtId="0" fontId="40" fillId="0" borderId="0"/>
    <xf numFmtId="0" fontId="1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13"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xf numFmtId="0" fontId="16" fillId="0" borderId="0"/>
    <xf numFmtId="0" fontId="35"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xf numFmtId="0" fontId="16" fillId="0" borderId="0"/>
    <xf numFmtId="0" fontId="35"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xf numFmtId="0" fontId="16"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7"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37"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165" fontId="13" fillId="0" borderId="0" applyFont="0" applyFill="0" applyBorder="0" applyAlignment="0" applyProtection="0"/>
    <xf numFmtId="9" fontId="3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66" fontId="1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43" fillId="0" borderId="0" applyNumberFormat="0" applyFill="0" applyBorder="0" applyAlignment="0" applyProtection="0"/>
    <xf numFmtId="166" fontId="16"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6" fontId="4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0" fontId="35" fillId="0" borderId="0"/>
    <xf numFmtId="166" fontId="16"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38"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0" fontId="35" fillId="0" borderId="0"/>
    <xf numFmtId="0" fontId="4" fillId="0" borderId="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4" fillId="0" borderId="0">
      <alignment vertical="top"/>
    </xf>
    <xf numFmtId="0" fontId="4" fillId="0" borderId="0"/>
    <xf numFmtId="166" fontId="16" fillId="0" borderId="0" applyFont="0" applyFill="0" applyBorder="0" applyAlignment="0" applyProtection="0"/>
    <xf numFmtId="0" fontId="4" fillId="0" borderId="0"/>
    <xf numFmtId="166" fontId="4" fillId="0" borderId="0" applyFont="0" applyFill="0" applyBorder="0" applyAlignment="0" applyProtection="0"/>
    <xf numFmtId="166" fontId="14" fillId="0" borderId="0" applyFont="0" applyFill="0" applyBorder="0" applyAlignment="0" applyProtection="0"/>
    <xf numFmtId="166" fontId="16" fillId="0" borderId="0" applyFont="0" applyFill="0" applyBorder="0" applyAlignment="0" applyProtection="0"/>
    <xf numFmtId="0" fontId="35" fillId="0" borderId="0"/>
    <xf numFmtId="0" fontId="35" fillId="0" borderId="0"/>
    <xf numFmtId="0" fontId="4" fillId="0" borderId="0"/>
    <xf numFmtId="0" fontId="44" fillId="0" borderId="0">
      <alignment vertical="top"/>
    </xf>
    <xf numFmtId="166" fontId="44" fillId="0" borderId="0" applyFont="0" applyFill="0" applyBorder="0" applyAlignment="0" applyProtection="0">
      <alignment vertical="top"/>
    </xf>
    <xf numFmtId="0" fontId="35"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0" fontId="38" fillId="0" borderId="0"/>
    <xf numFmtId="0" fontId="38" fillId="0" borderId="0"/>
    <xf numFmtId="166" fontId="38" fillId="0" borderId="0" applyFon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 borderId="0" applyNumberFormat="0" applyBorder="0" applyAlignment="0" applyProtection="0"/>
    <xf numFmtId="0" fontId="49" fillId="3" borderId="0" applyNumberFormat="0" applyBorder="0" applyAlignment="0" applyProtection="0"/>
    <xf numFmtId="0" fontId="50" fillId="4" borderId="0" applyNumberFormat="0" applyBorder="0" applyAlignment="0" applyProtection="0"/>
    <xf numFmtId="0" fontId="51" fillId="5" borderId="4" applyNumberFormat="0" applyAlignment="0" applyProtection="0"/>
    <xf numFmtId="0" fontId="52" fillId="6" borderId="5" applyNumberFormat="0" applyAlignment="0" applyProtection="0"/>
    <xf numFmtId="0" fontId="53" fillId="6" borderId="4" applyNumberFormat="0" applyAlignment="0" applyProtection="0"/>
    <xf numFmtId="0" fontId="54" fillId="0" borderId="6" applyNumberFormat="0" applyFill="0" applyAlignment="0" applyProtection="0"/>
    <xf numFmtId="0" fontId="55" fillId="7" borderId="7" applyNumberFormat="0" applyAlignment="0" applyProtection="0"/>
    <xf numFmtId="0" fontId="56" fillId="0" borderId="0" applyNumberFormat="0" applyFill="0" applyBorder="0" applyAlignment="0" applyProtection="0"/>
    <xf numFmtId="0" fontId="38" fillId="8" borderId="8" applyNumberFormat="0" applyFont="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9" fillId="32" borderId="0" applyNumberFormat="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16" fillId="0" borderId="0"/>
    <xf numFmtId="0" fontId="2"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cellStyleXfs>
  <cellXfs count="148">
    <xf numFmtId="0" fontId="0" fillId="0" borderId="0" xfId="0"/>
    <xf numFmtId="0" fontId="61" fillId="0" borderId="0" xfId="0" applyFont="1" applyAlignment="1">
      <alignment vertical="center"/>
    </xf>
    <xf numFmtId="0" fontId="61" fillId="0" borderId="0" xfId="0" applyFont="1" applyFill="1" applyAlignment="1">
      <alignment vertical="center"/>
    </xf>
    <xf numFmtId="0" fontId="66" fillId="0" borderId="0" xfId="0" applyFont="1" applyAlignment="1">
      <alignment vertical="center" readingOrder="2"/>
    </xf>
    <xf numFmtId="0" fontId="66" fillId="0" borderId="0" xfId="0" applyFont="1" applyFill="1" applyAlignment="1">
      <alignment vertical="center"/>
    </xf>
    <xf numFmtId="0" fontId="64" fillId="0" borderId="0" xfId="0" applyFont="1" applyFill="1" applyAlignment="1">
      <alignment vertical="center"/>
    </xf>
    <xf numFmtId="0" fontId="61" fillId="0" borderId="0" xfId="0" applyFont="1" applyAlignment="1">
      <alignment horizontal="right" vertical="center" readingOrder="2"/>
    </xf>
    <xf numFmtId="0" fontId="61" fillId="0" borderId="0" xfId="0" applyFont="1" applyAlignment="1">
      <alignment vertical="center" wrapText="1"/>
    </xf>
    <xf numFmtId="0" fontId="66" fillId="0" borderId="0" xfId="0" applyFont="1" applyAlignment="1">
      <alignment vertical="center"/>
    </xf>
    <xf numFmtId="0" fontId="61" fillId="0" borderId="10" xfId="0" applyFont="1" applyFill="1" applyBorder="1" applyAlignment="1">
      <alignment horizontal="center" vertical="center" wrapText="1"/>
    </xf>
    <xf numFmtId="0" fontId="61" fillId="0" borderId="10" xfId="0" applyFont="1" applyFill="1" applyBorder="1" applyAlignment="1">
      <alignment vertical="center"/>
    </xf>
    <xf numFmtId="3" fontId="64"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xf>
    <xf numFmtId="0" fontId="64" fillId="0" borderId="10" xfId="0" applyFont="1" applyFill="1" applyBorder="1" applyAlignment="1">
      <alignment horizontal="center" vertical="center" wrapText="1"/>
    </xf>
    <xf numFmtId="0" fontId="61" fillId="0" borderId="10" xfId="0" applyFont="1" applyFill="1" applyBorder="1" applyAlignment="1">
      <alignment horizontal="left" vertical="center" wrapText="1"/>
    </xf>
    <xf numFmtId="0" fontId="61" fillId="0" borderId="10" xfId="1" applyFont="1" applyFill="1" applyBorder="1" applyAlignment="1">
      <alignment horizontal="right" vertical="center"/>
    </xf>
    <xf numFmtId="0" fontId="61" fillId="0" borderId="10" xfId="1" applyFont="1" applyFill="1" applyBorder="1" applyAlignment="1">
      <alignment horizontal="center" vertical="center"/>
    </xf>
    <xf numFmtId="9" fontId="64" fillId="0" borderId="10" xfId="0" applyNumberFormat="1" applyFont="1" applyFill="1" applyBorder="1" applyAlignment="1">
      <alignment horizontal="center" vertical="center" wrapText="1"/>
    </xf>
    <xf numFmtId="0" fontId="61" fillId="0" borderId="10" xfId="1" applyFont="1" applyFill="1" applyBorder="1" applyAlignment="1">
      <alignment vertical="center"/>
    </xf>
    <xf numFmtId="0" fontId="61" fillId="0" borderId="10" xfId="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1" fillId="0" borderId="10" xfId="0" applyFont="1" applyFill="1" applyBorder="1" applyAlignment="1">
      <alignment vertical="center" wrapText="1"/>
    </xf>
    <xf numFmtId="0" fontId="61" fillId="0" borderId="10" xfId="1" applyFont="1" applyFill="1" applyBorder="1" applyAlignment="1">
      <alignment horizontal="right" vertical="center" readingOrder="2"/>
    </xf>
    <xf numFmtId="0" fontId="61" fillId="0" borderId="10" xfId="1" applyFont="1" applyFill="1" applyBorder="1" applyAlignment="1">
      <alignment vertical="center" wrapText="1"/>
    </xf>
    <xf numFmtId="0" fontId="61" fillId="0" borderId="10" xfId="1" applyFont="1" applyFill="1" applyBorder="1" applyAlignment="1">
      <alignment vertical="center" readingOrder="2"/>
    </xf>
    <xf numFmtId="0" fontId="61" fillId="0" borderId="10" xfId="0" applyFont="1" applyBorder="1" applyAlignment="1">
      <alignment horizontal="center" vertical="center" wrapText="1"/>
    </xf>
    <xf numFmtId="0" fontId="61" fillId="0" borderId="10" xfId="1" applyFont="1" applyBorder="1" applyAlignment="1">
      <alignment horizontal="right" vertical="center"/>
    </xf>
    <xf numFmtId="9" fontId="64" fillId="0" borderId="10" xfId="153" applyNumberFormat="1" applyFont="1" applyFill="1" applyBorder="1" applyAlignment="1">
      <alignment horizontal="center" vertical="center" wrapText="1"/>
    </xf>
    <xf numFmtId="3" fontId="64" fillId="0" borderId="10" xfId="153" applyNumberFormat="1" applyFont="1" applyFill="1" applyBorder="1" applyAlignment="1">
      <alignment horizontal="center" vertical="center" wrapText="1"/>
    </xf>
    <xf numFmtId="0" fontId="61" fillId="0" borderId="10" xfId="0" applyFont="1" applyFill="1" applyBorder="1" applyAlignment="1">
      <alignment horizontal="right" vertical="center"/>
    </xf>
    <xf numFmtId="0" fontId="61" fillId="0" borderId="10" xfId="0" applyFont="1" applyFill="1" applyBorder="1" applyAlignment="1">
      <alignment horizontal="right" vertical="center" wrapText="1"/>
    </xf>
    <xf numFmtId="168" fontId="64" fillId="0" borderId="10" xfId="0" applyNumberFormat="1" applyFont="1" applyFill="1" applyBorder="1" applyAlignment="1">
      <alignment horizontal="center" vertical="center" wrapText="1"/>
    </xf>
    <xf numFmtId="9" fontId="64" fillId="0" borderId="10" xfId="153" applyFont="1" applyFill="1" applyBorder="1" applyAlignment="1">
      <alignment horizontal="center" vertical="center" wrapText="1"/>
    </xf>
    <xf numFmtId="0" fontId="64" fillId="0" borderId="10" xfId="0" applyFont="1" applyBorder="1" applyAlignment="1">
      <alignment horizontal="center" vertical="center" wrapText="1"/>
    </xf>
    <xf numFmtId="0" fontId="61" fillId="0" borderId="10" xfId="0" applyFont="1" applyBorder="1" applyAlignment="1">
      <alignment horizontal="right" vertical="center"/>
    </xf>
    <xf numFmtId="0" fontId="64" fillId="0" borderId="10" xfId="1" applyFont="1" applyBorder="1" applyAlignment="1">
      <alignment horizontal="right" vertical="center"/>
    </xf>
    <xf numFmtId="0" fontId="61" fillId="0" borderId="10" xfId="0" applyFont="1" applyBorder="1" applyAlignment="1">
      <alignment horizontal="center" vertical="center"/>
    </xf>
    <xf numFmtId="0" fontId="64" fillId="0" borderId="10" xfId="0" applyFont="1" applyFill="1" applyBorder="1" applyAlignment="1">
      <alignment horizontal="center" vertical="center"/>
    </xf>
    <xf numFmtId="0" fontId="60" fillId="0" borderId="0" xfId="0" applyFont="1" applyBorder="1" applyAlignment="1">
      <alignment vertical="center" wrapText="1" readingOrder="2"/>
    </xf>
    <xf numFmtId="0" fontId="60" fillId="0" borderId="0" xfId="0" applyFont="1" applyBorder="1" applyAlignment="1">
      <alignment vertical="center" readingOrder="2"/>
    </xf>
    <xf numFmtId="0" fontId="62" fillId="34" borderId="10" xfId="0" applyFont="1" applyFill="1" applyBorder="1" applyAlignment="1">
      <alignment vertical="center" wrapText="1"/>
    </xf>
    <xf numFmtId="0" fontId="62" fillId="34" borderId="10" xfId="0" applyFont="1" applyFill="1" applyBorder="1" applyAlignment="1">
      <alignment vertical="center"/>
    </xf>
    <xf numFmtId="0" fontId="62" fillId="34" borderId="10" xfId="0" applyFont="1" applyFill="1" applyBorder="1" applyAlignment="1">
      <alignment horizontal="center" vertical="center"/>
    </xf>
    <xf numFmtId="0" fontId="62" fillId="34" borderId="10" xfId="0" applyFont="1" applyFill="1" applyBorder="1" applyAlignment="1">
      <alignment horizontal="center" vertical="center" wrapText="1"/>
    </xf>
    <xf numFmtId="0" fontId="63" fillId="36" borderId="10" xfId="2" applyFont="1" applyFill="1" applyBorder="1" applyAlignment="1">
      <alignment horizontal="right" vertical="center"/>
    </xf>
    <xf numFmtId="0" fontId="63" fillId="36" borderId="10" xfId="2" applyFont="1" applyFill="1" applyBorder="1" applyAlignment="1">
      <alignment horizontal="right" vertical="center" wrapText="1"/>
    </xf>
    <xf numFmtId="0" fontId="60" fillId="35" borderId="10" xfId="2" applyFont="1" applyFill="1" applyBorder="1" applyAlignment="1">
      <alignment horizontal="right" vertical="center" readingOrder="2"/>
    </xf>
    <xf numFmtId="0" fontId="60" fillId="35" borderId="10" xfId="2" applyFont="1" applyFill="1" applyBorder="1" applyAlignment="1">
      <alignment horizontal="right" vertical="center" wrapText="1" readingOrder="2"/>
    </xf>
    <xf numFmtId="0" fontId="61" fillId="0" borderId="10" xfId="2" applyFont="1" applyFill="1" applyBorder="1" applyAlignment="1">
      <alignment horizontal="right" vertical="center"/>
    </xf>
    <xf numFmtId="0" fontId="61" fillId="0" borderId="10" xfId="2" applyFont="1" applyBorder="1" applyAlignment="1">
      <alignment horizontal="right" vertical="center"/>
    </xf>
    <xf numFmtId="0" fontId="61" fillId="0" borderId="10" xfId="1" applyFont="1" applyFill="1" applyBorder="1" applyAlignment="1">
      <alignment horizontal="right" vertical="center" wrapText="1" readingOrder="2"/>
    </xf>
    <xf numFmtId="0" fontId="61" fillId="0" borderId="10" xfId="0" applyFont="1" applyBorder="1" applyAlignment="1">
      <alignment horizontal="right" vertical="center" wrapText="1"/>
    </xf>
    <xf numFmtId="0" fontId="63" fillId="35" borderId="10" xfId="2" applyFont="1" applyFill="1" applyBorder="1" applyAlignment="1">
      <alignment horizontal="right" vertical="center" readingOrder="2"/>
    </xf>
    <xf numFmtId="0" fontId="63" fillId="35" borderId="10" xfId="2" applyFont="1" applyFill="1" applyBorder="1" applyAlignment="1">
      <alignment horizontal="right" vertical="center" wrapText="1" readingOrder="2"/>
    </xf>
    <xf numFmtId="0" fontId="64" fillId="0" borderId="10" xfId="1" applyFont="1" applyFill="1" applyBorder="1" applyAlignment="1">
      <alignment horizontal="right" vertical="center"/>
    </xf>
    <xf numFmtId="0" fontId="66" fillId="0" borderId="10" xfId="1" applyFont="1" applyFill="1" applyBorder="1" applyAlignment="1">
      <alignment horizontal="right" vertical="center"/>
    </xf>
    <xf numFmtId="0" fontId="64" fillId="0" borderId="10" xfId="1" applyFont="1" applyFill="1" applyBorder="1" applyAlignment="1">
      <alignment vertical="center" wrapText="1"/>
    </xf>
    <xf numFmtId="0" fontId="66" fillId="0" borderId="10" xfId="1" applyFont="1" applyFill="1" applyBorder="1" applyAlignment="1">
      <alignment horizontal="center" vertical="center" wrapText="1"/>
    </xf>
    <xf numFmtId="0" fontId="64" fillId="0" borderId="10" xfId="1" applyFont="1" applyFill="1" applyBorder="1" applyAlignment="1">
      <alignment horizontal="center" vertical="center" wrapText="1"/>
    </xf>
    <xf numFmtId="3" fontId="64" fillId="0" borderId="10" xfId="0" applyNumberFormat="1" applyFont="1" applyFill="1" applyBorder="1" applyAlignment="1">
      <alignment horizontal="center" vertical="center" wrapText="1" readingOrder="2"/>
    </xf>
    <xf numFmtId="0" fontId="63" fillId="36" borderId="10" xfId="2" applyFont="1" applyFill="1" applyBorder="1" applyAlignment="1">
      <alignment horizontal="right" vertical="center" readingOrder="2"/>
    </xf>
    <xf numFmtId="0" fontId="63" fillId="36" borderId="10" xfId="2" applyFont="1" applyFill="1" applyBorder="1" applyAlignment="1">
      <alignment horizontal="right" vertical="center" wrapText="1" readingOrder="2"/>
    </xf>
    <xf numFmtId="0" fontId="64" fillId="0" borderId="10" xfId="2" applyFont="1" applyBorder="1" applyAlignment="1">
      <alignment horizontal="center" vertical="center" wrapText="1"/>
    </xf>
    <xf numFmtId="0" fontId="64" fillId="0" borderId="10" xfId="1" applyFont="1" applyFill="1" applyBorder="1" applyAlignment="1">
      <alignment horizontal="center" vertical="center"/>
    </xf>
    <xf numFmtId="0" fontId="63" fillId="35" borderId="10" xfId="2" applyFont="1" applyFill="1" applyBorder="1" applyAlignment="1">
      <alignment vertical="center" wrapText="1" readingOrder="2"/>
    </xf>
    <xf numFmtId="0" fontId="61" fillId="0" borderId="10" xfId="1" applyFont="1" applyBorder="1" applyAlignment="1">
      <alignment vertical="center" wrapText="1"/>
    </xf>
    <xf numFmtId="3" fontId="64" fillId="0" borderId="10" xfId="0" applyNumberFormat="1" applyFont="1" applyFill="1" applyBorder="1" applyAlignment="1">
      <alignment horizontal="center" vertical="center"/>
    </xf>
    <xf numFmtId="0" fontId="63" fillId="35" borderId="10" xfId="2" applyFont="1" applyFill="1" applyBorder="1" applyAlignment="1">
      <alignment vertical="center" readingOrder="2"/>
    </xf>
    <xf numFmtId="0" fontId="61" fillId="0" borderId="10" xfId="1" applyFont="1" applyBorder="1" applyAlignment="1">
      <alignment horizontal="right" vertical="center" wrapText="1"/>
    </xf>
    <xf numFmtId="3" fontId="64" fillId="33" borderId="10" xfId="0" applyNumberFormat="1" applyFont="1" applyFill="1" applyBorder="1" applyAlignment="1">
      <alignment horizontal="center" vertical="center"/>
    </xf>
    <xf numFmtId="168" fontId="64" fillId="0" borderId="10" xfId="153" applyNumberFormat="1" applyFont="1" applyFill="1" applyBorder="1" applyAlignment="1">
      <alignment horizontal="center" vertical="center" wrapText="1"/>
    </xf>
    <xf numFmtId="0" fontId="63" fillId="35" borderId="10" xfId="2" applyFont="1" applyFill="1" applyBorder="1" applyAlignment="1">
      <alignment horizontal="center" vertical="center" readingOrder="2"/>
    </xf>
    <xf numFmtId="0" fontId="64" fillId="0" borderId="10" xfId="0" applyFont="1" applyFill="1" applyBorder="1" applyAlignment="1">
      <alignment horizontal="right" vertical="center"/>
    </xf>
    <xf numFmtId="0" fontId="63" fillId="36" borderId="10" xfId="2" applyFont="1" applyFill="1" applyBorder="1" applyAlignment="1">
      <alignment vertical="center" wrapText="1" readingOrder="2"/>
    </xf>
    <xf numFmtId="0" fontId="63" fillId="35" borderId="10" xfId="2" applyFont="1" applyFill="1" applyBorder="1" applyAlignment="1">
      <alignment horizontal="right" vertical="center"/>
    </xf>
    <xf numFmtId="0" fontId="63" fillId="35" borderId="10" xfId="2" applyFont="1" applyFill="1" applyBorder="1" applyAlignment="1">
      <alignment horizontal="right" vertical="center" wrapText="1"/>
    </xf>
    <xf numFmtId="0" fontId="63" fillId="35" borderId="10" xfId="2" applyFont="1" applyFill="1" applyBorder="1" applyAlignment="1">
      <alignment horizontal="center" vertical="center"/>
    </xf>
    <xf numFmtId="0" fontId="66" fillId="0" borderId="10" xfId="0" applyFont="1" applyFill="1" applyBorder="1" applyAlignment="1">
      <alignment horizontal="right" vertical="center"/>
    </xf>
    <xf numFmtId="0" fontId="61" fillId="0" borderId="0" xfId="0" applyFont="1" applyAlignment="1">
      <alignment horizontal="right" vertical="center"/>
    </xf>
    <xf numFmtId="168" fontId="64" fillId="0" borderId="10" xfId="0" applyNumberFormat="1" applyFont="1" applyFill="1" applyBorder="1" applyAlignment="1">
      <alignment horizontal="center" vertical="center"/>
    </xf>
    <xf numFmtId="168" fontId="64" fillId="33" borderId="10" xfId="153" applyNumberFormat="1" applyFont="1" applyFill="1" applyBorder="1" applyAlignment="1">
      <alignment horizontal="center" vertical="center" wrapText="1"/>
    </xf>
    <xf numFmtId="0" fontId="60" fillId="0" borderId="0" xfId="0" applyFont="1" applyBorder="1" applyAlignment="1">
      <alignment horizontal="left" vertical="center" readingOrder="2"/>
    </xf>
    <xf numFmtId="0" fontId="62" fillId="34" borderId="10" xfId="0" applyFont="1" applyFill="1" applyBorder="1" applyAlignment="1">
      <alignment horizontal="left" vertical="center" wrapText="1"/>
    </xf>
    <xf numFmtId="0" fontId="60" fillId="35" borderId="10" xfId="2" applyFont="1" applyFill="1" applyBorder="1" applyAlignment="1">
      <alignment horizontal="left" vertical="center" readingOrder="2"/>
    </xf>
    <xf numFmtId="0" fontId="63" fillId="36" borderId="10" xfId="2" applyFont="1" applyFill="1" applyBorder="1" applyAlignment="1">
      <alignment horizontal="left" vertical="center"/>
    </xf>
    <xf numFmtId="0" fontId="61" fillId="0" borderId="10" xfId="1" applyFont="1" applyFill="1" applyBorder="1" applyAlignment="1">
      <alignment horizontal="left" vertical="center" wrapText="1"/>
    </xf>
    <xf numFmtId="0" fontId="63" fillId="35" borderId="10" xfId="2" applyFont="1" applyFill="1" applyBorder="1" applyAlignment="1">
      <alignment horizontal="left" vertical="center" readingOrder="2"/>
    </xf>
    <xf numFmtId="0" fontId="64" fillId="0" borderId="10" xfId="1" applyFont="1" applyFill="1" applyBorder="1" applyAlignment="1">
      <alignment horizontal="left" vertical="center" wrapText="1"/>
    </xf>
    <xf numFmtId="0" fontId="61" fillId="0" borderId="10" xfId="2" applyFont="1" applyBorder="1" applyAlignment="1">
      <alignment horizontal="left" vertical="center" wrapText="1"/>
    </xf>
    <xf numFmtId="0" fontId="61" fillId="0" borderId="10" xfId="0" applyFont="1" applyFill="1" applyBorder="1" applyAlignment="1">
      <alignment horizontal="left" vertical="center"/>
    </xf>
    <xf numFmtId="0" fontId="63" fillId="36" borderId="10" xfId="2" applyFont="1" applyFill="1" applyBorder="1" applyAlignment="1">
      <alignment horizontal="left" vertical="center" readingOrder="2"/>
    </xf>
    <xf numFmtId="0" fontId="60" fillId="35" borderId="10" xfId="2" applyFont="1" applyFill="1" applyBorder="1" applyAlignment="1">
      <alignment horizontal="left" vertical="center" readingOrder="1"/>
    </xf>
    <xf numFmtId="0" fontId="60" fillId="35" borderId="10" xfId="2" applyFont="1" applyFill="1" applyBorder="1" applyAlignment="1">
      <alignment vertical="center" readingOrder="1"/>
    </xf>
    <xf numFmtId="0" fontId="63" fillId="35" borderId="10" xfId="2" applyFont="1" applyFill="1" applyBorder="1" applyAlignment="1">
      <alignment horizontal="left" vertical="center" wrapText="1" readingOrder="2"/>
    </xf>
    <xf numFmtId="0" fontId="61" fillId="0" borderId="10" xfId="1" applyFont="1" applyBorder="1" applyAlignment="1">
      <alignment horizontal="left" vertical="center" wrapText="1"/>
    </xf>
    <xf numFmtId="0" fontId="60" fillId="0" borderId="0" xfId="0" applyFont="1" applyBorder="1" applyAlignment="1">
      <alignment horizontal="center" vertical="center" readingOrder="2"/>
    </xf>
    <xf numFmtId="0" fontId="63" fillId="36" borderId="10" xfId="2" applyFont="1" applyFill="1" applyBorder="1" applyAlignment="1">
      <alignment horizontal="center" vertical="center"/>
    </xf>
    <xf numFmtId="0" fontId="60" fillId="35" borderId="10" xfId="2" applyFont="1" applyFill="1" applyBorder="1" applyAlignment="1">
      <alignment horizontal="center" vertical="center" readingOrder="2"/>
    </xf>
    <xf numFmtId="0" fontId="63" fillId="36" borderId="10" xfId="2" applyFont="1" applyFill="1" applyBorder="1" applyAlignment="1">
      <alignment horizontal="center" vertical="center" readingOrder="2"/>
    </xf>
    <xf numFmtId="0" fontId="63" fillId="35" borderId="10" xfId="2" applyFont="1" applyFill="1" applyBorder="1" applyAlignment="1">
      <alignment horizontal="center" vertical="center" wrapText="1" readingOrder="2"/>
    </xf>
    <xf numFmtId="0" fontId="63" fillId="36" borderId="10" xfId="2" applyFont="1" applyFill="1" applyBorder="1" applyAlignment="1">
      <alignment horizontal="center" vertical="center" wrapText="1" readingOrder="2"/>
    </xf>
    <xf numFmtId="0" fontId="61" fillId="0" borderId="0" xfId="0" applyFont="1" applyAlignment="1">
      <alignment horizontal="center" vertical="center"/>
    </xf>
    <xf numFmtId="0" fontId="61" fillId="0" borderId="10" xfId="1" applyFont="1" applyFill="1" applyBorder="1" applyAlignment="1">
      <alignment horizontal="left" vertical="center" wrapText="1" readingOrder="2"/>
    </xf>
    <xf numFmtId="0" fontId="63" fillId="35" borderId="10" xfId="2" applyFont="1" applyFill="1" applyBorder="1" applyAlignment="1">
      <alignment horizontal="left" vertical="center" readingOrder="1"/>
    </xf>
    <xf numFmtId="0" fontId="64" fillId="0" borderId="10" xfId="1" applyFont="1" applyBorder="1" applyAlignment="1">
      <alignment horizontal="left" vertical="center" wrapText="1"/>
    </xf>
    <xf numFmtId="0" fontId="63" fillId="35" borderId="10" xfId="2" applyFont="1" applyFill="1" applyBorder="1" applyAlignment="1">
      <alignment horizontal="left" vertical="center"/>
    </xf>
    <xf numFmtId="3" fontId="43" fillId="0" borderId="10" xfId="3748" applyNumberFormat="1" applyFill="1" applyBorder="1" applyAlignment="1">
      <alignment horizontal="right" vertical="center" wrapText="1"/>
    </xf>
    <xf numFmtId="0" fontId="60" fillId="0" borderId="0" xfId="0" applyFont="1" applyBorder="1" applyAlignment="1">
      <alignment horizontal="left" vertical="center" readingOrder="1"/>
    </xf>
    <xf numFmtId="0" fontId="62" fillId="34" borderId="10" xfId="0" applyFont="1" applyFill="1" applyBorder="1" applyAlignment="1">
      <alignment horizontal="left" vertical="center" wrapText="1" readingOrder="1"/>
    </xf>
    <xf numFmtId="0" fontId="63" fillId="36" borderId="10" xfId="2" applyFont="1" applyFill="1" applyBorder="1" applyAlignment="1">
      <alignment horizontal="left" vertical="center" readingOrder="1"/>
    </xf>
    <xf numFmtId="0" fontId="61" fillId="0" borderId="10" xfId="0" applyFont="1" applyFill="1" applyBorder="1" applyAlignment="1">
      <alignment horizontal="left" vertical="center" wrapText="1" readingOrder="1"/>
    </xf>
    <xf numFmtId="3" fontId="61" fillId="0" borderId="10" xfId="0" applyNumberFormat="1" applyFont="1" applyFill="1" applyBorder="1" applyAlignment="1">
      <alignment horizontal="left" vertical="center" wrapText="1" readingOrder="1"/>
    </xf>
    <xf numFmtId="0" fontId="65" fillId="0" borderId="10" xfId="0" applyFont="1" applyFill="1" applyBorder="1" applyAlignment="1">
      <alignment horizontal="left" vertical="center" wrapText="1" readingOrder="1"/>
    </xf>
    <xf numFmtId="0" fontId="61" fillId="0" borderId="10" xfId="0" applyFont="1" applyBorder="1" applyAlignment="1">
      <alignment horizontal="left" vertical="center" wrapText="1" readingOrder="1"/>
    </xf>
    <xf numFmtId="0" fontId="66" fillId="0" borderId="10" xfId="0" applyFont="1" applyFill="1" applyBorder="1" applyAlignment="1">
      <alignment horizontal="left" vertical="center" wrapText="1" readingOrder="1"/>
    </xf>
    <xf numFmtId="3" fontId="66" fillId="0" borderId="10" xfId="0" applyNumberFormat="1" applyFont="1" applyFill="1" applyBorder="1" applyAlignment="1">
      <alignment horizontal="left" vertical="center" wrapText="1" readingOrder="1"/>
    </xf>
    <xf numFmtId="3" fontId="64" fillId="0" borderId="10" xfId="0" applyNumberFormat="1" applyFont="1" applyFill="1" applyBorder="1" applyAlignment="1">
      <alignment horizontal="left" vertical="center" wrapText="1" readingOrder="1"/>
    </xf>
    <xf numFmtId="0" fontId="64" fillId="0" borderId="10" xfId="0" applyFont="1" applyFill="1" applyBorder="1" applyAlignment="1">
      <alignment horizontal="left" vertical="center" wrapText="1" readingOrder="1"/>
    </xf>
    <xf numFmtId="9" fontId="61" fillId="0" borderId="10" xfId="0" applyNumberFormat="1" applyFont="1" applyFill="1" applyBorder="1" applyAlignment="1">
      <alignment horizontal="left" vertical="center" wrapText="1" readingOrder="1"/>
    </xf>
    <xf numFmtId="0" fontId="61" fillId="0" borderId="10" xfId="0" applyFont="1" applyFill="1" applyBorder="1" applyAlignment="1">
      <alignment horizontal="left" vertical="center" readingOrder="1"/>
    </xf>
    <xf numFmtId="4" fontId="61" fillId="0" borderId="10" xfId="0" applyNumberFormat="1" applyFont="1" applyFill="1" applyBorder="1" applyAlignment="1">
      <alignment horizontal="left" vertical="center" wrapText="1" readingOrder="1"/>
    </xf>
    <xf numFmtId="0" fontId="63" fillId="35" borderId="10" xfId="2" applyFont="1" applyFill="1" applyBorder="1" applyAlignment="1">
      <alignment horizontal="left" vertical="center" wrapText="1" readingOrder="1"/>
    </xf>
    <xf numFmtId="0" fontId="65" fillId="0" borderId="10" xfId="0" applyFont="1" applyBorder="1" applyAlignment="1">
      <alignment horizontal="left" vertical="center" wrapText="1" readingOrder="1"/>
    </xf>
    <xf numFmtId="3" fontId="61" fillId="0" borderId="10" xfId="0" applyNumberFormat="1" applyFont="1" applyFill="1" applyBorder="1" applyAlignment="1">
      <alignment horizontal="left" vertical="center" readingOrder="1"/>
    </xf>
    <xf numFmtId="9" fontId="61" fillId="0" borderId="10" xfId="153" applyNumberFormat="1" applyFont="1" applyFill="1" applyBorder="1" applyAlignment="1">
      <alignment horizontal="left" vertical="center" wrapText="1" readingOrder="1"/>
    </xf>
    <xf numFmtId="0" fontId="68" fillId="0" borderId="10" xfId="0" applyFont="1" applyBorder="1" applyAlignment="1">
      <alignment horizontal="left" vertical="center" wrapText="1" readingOrder="1"/>
    </xf>
    <xf numFmtId="0" fontId="64" fillId="0" borderId="10" xfId="0" applyFont="1" applyFill="1" applyBorder="1" applyAlignment="1">
      <alignment horizontal="left" vertical="center" readingOrder="1"/>
    </xf>
    <xf numFmtId="0" fontId="63" fillId="36" borderId="10" xfId="2" applyFont="1" applyFill="1" applyBorder="1" applyAlignment="1">
      <alignment horizontal="left" vertical="center" wrapText="1" readingOrder="1"/>
    </xf>
    <xf numFmtId="3" fontId="64" fillId="0" borderId="10" xfId="0" applyNumberFormat="1" applyFont="1" applyFill="1" applyBorder="1" applyAlignment="1">
      <alignment horizontal="left" vertical="center" readingOrder="1"/>
    </xf>
    <xf numFmtId="0" fontId="66" fillId="0" borderId="10" xfId="0" applyFont="1" applyFill="1" applyBorder="1" applyAlignment="1">
      <alignment horizontal="left" vertical="center" readingOrder="1"/>
    </xf>
    <xf numFmtId="0" fontId="61" fillId="0" borderId="0" xfId="0" applyFont="1" applyAlignment="1">
      <alignment horizontal="left" vertical="center" readingOrder="1"/>
    </xf>
    <xf numFmtId="168" fontId="63" fillId="35" borderId="10" xfId="2" applyNumberFormat="1" applyFont="1" applyFill="1" applyBorder="1" applyAlignment="1">
      <alignment horizontal="center" vertical="center" readingOrder="2"/>
    </xf>
    <xf numFmtId="3" fontId="43" fillId="0" borderId="10" xfId="3748" applyNumberFormat="1" applyFill="1" applyBorder="1" applyAlignment="1">
      <alignment horizontal="right" vertical="center"/>
    </xf>
    <xf numFmtId="3" fontId="64" fillId="0" borderId="11" xfId="0" applyNumberFormat="1" applyFont="1" applyBorder="1" applyAlignment="1">
      <alignment horizontal="center" vertical="center" wrapText="1"/>
    </xf>
    <xf numFmtId="9" fontId="64" fillId="0" borderId="11" xfId="0" applyNumberFormat="1" applyFont="1" applyBorder="1" applyAlignment="1">
      <alignment horizontal="center" vertical="center" wrapText="1"/>
    </xf>
    <xf numFmtId="9" fontId="64" fillId="0" borderId="12" xfId="153" applyFont="1" applyFill="1" applyBorder="1" applyAlignment="1">
      <alignment horizontal="center" vertical="center" wrapText="1"/>
    </xf>
    <xf numFmtId="3" fontId="64" fillId="0" borderId="13" xfId="3749" applyNumberFormat="1" applyFont="1" applyFill="1" applyBorder="1" applyAlignment="1">
      <alignment horizontal="center" vertical="center" wrapText="1"/>
    </xf>
    <xf numFmtId="3" fontId="64" fillId="0" borderId="11" xfId="3749" applyNumberFormat="1" applyFont="1" applyFill="1" applyBorder="1" applyAlignment="1">
      <alignment horizontal="center" vertical="center" wrapText="1"/>
    </xf>
    <xf numFmtId="0" fontId="64" fillId="0" borderId="11" xfId="0" applyFont="1" applyBorder="1" applyAlignment="1">
      <alignment horizontal="center" vertical="center" wrapText="1"/>
    </xf>
    <xf numFmtId="3" fontId="64" fillId="0" borderId="10" xfId="0" applyNumberFormat="1" applyFont="1" applyBorder="1" applyAlignment="1">
      <alignment horizontal="center" vertical="center"/>
    </xf>
    <xf numFmtId="3" fontId="64" fillId="33" borderId="10" xfId="0" applyNumberFormat="1" applyFont="1" applyFill="1" applyBorder="1" applyAlignment="1">
      <alignment horizontal="center" vertical="center" wrapText="1"/>
    </xf>
    <xf numFmtId="168" fontId="64" fillId="0" borderId="10" xfId="0" applyNumberFormat="1" applyFont="1" applyBorder="1" applyAlignment="1">
      <alignment horizontal="center" vertical="center" wrapText="1"/>
    </xf>
    <xf numFmtId="0" fontId="72" fillId="0" borderId="0" xfId="0" applyFont="1" applyFill="1" applyAlignment="1">
      <alignment horizontal="left" vertical="center" wrapText="1"/>
    </xf>
    <xf numFmtId="0" fontId="0" fillId="0" borderId="0" xfId="0" applyAlignment="1">
      <alignment wrapText="1"/>
    </xf>
    <xf numFmtId="0" fontId="69" fillId="0" borderId="0" xfId="0" applyFont="1" applyAlignment="1">
      <alignment horizontal="center"/>
    </xf>
    <xf numFmtId="0" fontId="0" fillId="0" borderId="0" xfId="0" applyAlignment="1">
      <alignment horizontal="right" wrapText="1" readingOrder="2"/>
    </xf>
    <xf numFmtId="0" fontId="0" fillId="0" borderId="0" xfId="0" applyBorder="1" applyAlignment="1">
      <alignment horizontal="left" vertical="top" wrapText="1" readingOrder="1"/>
    </xf>
    <xf numFmtId="0" fontId="0" fillId="0" borderId="0" xfId="0" applyAlignment="1">
      <alignment horizontal="left" vertical="top" wrapText="1" readingOrder="1"/>
    </xf>
  </cellXfs>
  <cellStyles count="48692">
    <cellStyle name="20% - Accent1 2" xfId="175" xr:uid="{00000000-0005-0000-0000-000000000000}"/>
    <cellStyle name="20% - Accent1 2 2" xfId="26184" xr:uid="{00000000-0005-0000-0000-000001000000}"/>
    <cellStyle name="20% - Accent2 2" xfId="179" xr:uid="{00000000-0005-0000-0000-000002000000}"/>
    <cellStyle name="20% - Accent2 2 2" xfId="26188" xr:uid="{00000000-0005-0000-0000-000003000000}"/>
    <cellStyle name="20% - Accent3 2" xfId="183" xr:uid="{00000000-0005-0000-0000-000004000000}"/>
    <cellStyle name="20% - Accent3 2 2" xfId="26192" xr:uid="{00000000-0005-0000-0000-000005000000}"/>
    <cellStyle name="20% - Accent4 2" xfId="187" xr:uid="{00000000-0005-0000-0000-000006000000}"/>
    <cellStyle name="20% - Accent4 2 2" xfId="26196" xr:uid="{00000000-0005-0000-0000-000007000000}"/>
    <cellStyle name="20% - Accent5 2" xfId="191" xr:uid="{00000000-0005-0000-0000-000008000000}"/>
    <cellStyle name="20% - Accent5 2 2" xfId="26200" xr:uid="{00000000-0005-0000-0000-000009000000}"/>
    <cellStyle name="20% - Accent6 2" xfId="195" xr:uid="{00000000-0005-0000-0000-00000A000000}"/>
    <cellStyle name="20% - Accent6 2 2" xfId="26204" xr:uid="{00000000-0005-0000-0000-00000B000000}"/>
    <cellStyle name="20% - הדגשה1" xfId="130" builtinId="30" customBuiltin="1"/>
    <cellStyle name="20% - הדגשה2" xfId="134" builtinId="34" customBuiltin="1"/>
    <cellStyle name="20% - הדגשה3" xfId="138" builtinId="38" customBuiltin="1"/>
    <cellStyle name="20% - הדגשה4" xfId="142" builtinId="42" customBuiltin="1"/>
    <cellStyle name="20% - הדגשה5" xfId="146" builtinId="46" customBuiltin="1"/>
    <cellStyle name="20% - הדגשה6" xfId="150" builtinId="50" customBuiltin="1"/>
    <cellStyle name="40% - Accent1 2" xfId="176" xr:uid="{00000000-0005-0000-0000-000012000000}"/>
    <cellStyle name="40% - Accent1 2 2" xfId="26185" xr:uid="{00000000-0005-0000-0000-000013000000}"/>
    <cellStyle name="40% - Accent2 2" xfId="180" xr:uid="{00000000-0005-0000-0000-000014000000}"/>
    <cellStyle name="40% - Accent2 2 2" xfId="26189" xr:uid="{00000000-0005-0000-0000-000015000000}"/>
    <cellStyle name="40% - Accent3 2" xfId="184" xr:uid="{00000000-0005-0000-0000-000016000000}"/>
    <cellStyle name="40% - Accent3 2 2" xfId="26193" xr:uid="{00000000-0005-0000-0000-000017000000}"/>
    <cellStyle name="40% - Accent4 2" xfId="188" xr:uid="{00000000-0005-0000-0000-000018000000}"/>
    <cellStyle name="40% - Accent4 2 2" xfId="26197" xr:uid="{00000000-0005-0000-0000-000019000000}"/>
    <cellStyle name="40% - Accent5 2" xfId="192" xr:uid="{00000000-0005-0000-0000-00001A000000}"/>
    <cellStyle name="40% - Accent5 2 2" xfId="26201" xr:uid="{00000000-0005-0000-0000-00001B000000}"/>
    <cellStyle name="40% - Accent6 2" xfId="196" xr:uid="{00000000-0005-0000-0000-00001C000000}"/>
    <cellStyle name="40% - Accent6 2 2" xfId="26205" xr:uid="{00000000-0005-0000-0000-00001D000000}"/>
    <cellStyle name="40% - הדגשה1" xfId="131" builtinId="31" customBuiltin="1"/>
    <cellStyle name="40% - הדגשה2" xfId="135" builtinId="35" customBuiltin="1"/>
    <cellStyle name="40% - הדגשה3" xfId="139" builtinId="39" customBuiltin="1"/>
    <cellStyle name="40% - הדגשה4" xfId="143" builtinId="43" customBuiltin="1"/>
    <cellStyle name="40% - הדגשה5" xfId="147" builtinId="47" customBuiltin="1"/>
    <cellStyle name="40% - הדגשה6" xfId="151" builtinId="51" customBuiltin="1"/>
    <cellStyle name="60% - Accent1 2" xfId="177" xr:uid="{00000000-0005-0000-0000-000024000000}"/>
    <cellStyle name="60% - Accent1 2 2" xfId="26186" xr:uid="{00000000-0005-0000-0000-000025000000}"/>
    <cellStyle name="60% - Accent2 2" xfId="181" xr:uid="{00000000-0005-0000-0000-000026000000}"/>
    <cellStyle name="60% - Accent2 2 2" xfId="26190" xr:uid="{00000000-0005-0000-0000-000027000000}"/>
    <cellStyle name="60% - Accent3 2" xfId="185" xr:uid="{00000000-0005-0000-0000-000028000000}"/>
    <cellStyle name="60% - Accent3 2 2" xfId="26194" xr:uid="{00000000-0005-0000-0000-000029000000}"/>
    <cellStyle name="60% - Accent4 2" xfId="189" xr:uid="{00000000-0005-0000-0000-00002A000000}"/>
    <cellStyle name="60% - Accent4 2 2" xfId="26198" xr:uid="{00000000-0005-0000-0000-00002B000000}"/>
    <cellStyle name="60% - Accent5 2" xfId="193" xr:uid="{00000000-0005-0000-0000-00002C000000}"/>
    <cellStyle name="60% - Accent5 2 2" xfId="26202" xr:uid="{00000000-0005-0000-0000-00002D000000}"/>
    <cellStyle name="60% - Accent6 2" xfId="197" xr:uid="{00000000-0005-0000-0000-00002E000000}"/>
    <cellStyle name="60% - Accent6 2 2" xfId="26206" xr:uid="{00000000-0005-0000-0000-00002F000000}"/>
    <cellStyle name="60% - הדגשה1" xfId="132" builtinId="32" customBuiltin="1"/>
    <cellStyle name="60% - הדגשה2" xfId="136" builtinId="36" customBuiltin="1"/>
    <cellStyle name="60% - הדגשה3" xfId="140" builtinId="40" customBuiltin="1"/>
    <cellStyle name="60% - הדגשה4" xfId="144" builtinId="44" customBuiltin="1"/>
    <cellStyle name="60% - הדגשה5" xfId="148" builtinId="48" customBuiltin="1"/>
    <cellStyle name="60% - הדגשה6" xfId="152" builtinId="52" customBuiltin="1"/>
    <cellStyle name="Accent1 2" xfId="174" xr:uid="{00000000-0005-0000-0000-000036000000}"/>
    <cellStyle name="Accent1 2 2" xfId="26183" xr:uid="{00000000-0005-0000-0000-000037000000}"/>
    <cellStyle name="Accent2 2" xfId="178" xr:uid="{00000000-0005-0000-0000-000038000000}"/>
    <cellStyle name="Accent2 2 2" xfId="26187" xr:uid="{00000000-0005-0000-0000-000039000000}"/>
    <cellStyle name="Accent3 2" xfId="182" xr:uid="{00000000-0005-0000-0000-00003A000000}"/>
    <cellStyle name="Accent3 2 2" xfId="26191" xr:uid="{00000000-0005-0000-0000-00003B000000}"/>
    <cellStyle name="Accent4 2" xfId="186" xr:uid="{00000000-0005-0000-0000-00003C000000}"/>
    <cellStyle name="Accent4 2 2" xfId="26195" xr:uid="{00000000-0005-0000-0000-00003D000000}"/>
    <cellStyle name="Accent5 2" xfId="190" xr:uid="{00000000-0005-0000-0000-00003E000000}"/>
    <cellStyle name="Accent5 2 2" xfId="26199" xr:uid="{00000000-0005-0000-0000-00003F000000}"/>
    <cellStyle name="Accent6 2" xfId="194" xr:uid="{00000000-0005-0000-0000-000040000000}"/>
    <cellStyle name="Accent6 2 2" xfId="26203" xr:uid="{00000000-0005-0000-0000-000041000000}"/>
    <cellStyle name="Bad 2" xfId="163" xr:uid="{00000000-0005-0000-0000-000042000000}"/>
    <cellStyle name="Bad 2 2" xfId="26172" xr:uid="{00000000-0005-0000-0000-000043000000}"/>
    <cellStyle name="Calculation 2" xfId="167" xr:uid="{00000000-0005-0000-0000-000044000000}"/>
    <cellStyle name="Calculation 2 2" xfId="26176" xr:uid="{00000000-0005-0000-0000-000045000000}"/>
    <cellStyle name="Check Cell 2" xfId="169" xr:uid="{00000000-0005-0000-0000-000046000000}"/>
    <cellStyle name="Check Cell 2 2" xfId="26178" xr:uid="{00000000-0005-0000-0000-000047000000}"/>
    <cellStyle name="Comma" xfId="3749" builtinId="3"/>
    <cellStyle name="Comma 10" xfId="14947" xr:uid="{00000000-0005-0000-0000-000049000000}"/>
    <cellStyle name="Comma 10 2" xfId="37482" xr:uid="{00000000-0005-0000-0000-00004A000000}"/>
    <cellStyle name="Comma 11" xfId="14906" xr:uid="{00000000-0005-0000-0000-00004B000000}"/>
    <cellStyle name="Comma 12" xfId="26163" xr:uid="{00000000-0005-0000-0000-00004C000000}"/>
    <cellStyle name="Comma 12 2" xfId="48689" xr:uid="{00000000-0005-0000-0000-00004D000000}"/>
    <cellStyle name="Comma 2" xfId="157" xr:uid="{00000000-0005-0000-0000-00004E000000}"/>
    <cellStyle name="Comma 2 2" xfId="227" xr:uid="{00000000-0005-0000-0000-00004F000000}"/>
    <cellStyle name="Comma 2 2 2" xfId="226" xr:uid="{00000000-0005-0000-0000-000050000000}"/>
    <cellStyle name="Comma 2 2 3" xfId="231" xr:uid="{00000000-0005-0000-0000-000051000000}"/>
    <cellStyle name="Comma 2 3" xfId="228" xr:uid="{00000000-0005-0000-0000-000052000000}"/>
    <cellStyle name="Comma 2 4" xfId="229" xr:uid="{00000000-0005-0000-0000-000053000000}"/>
    <cellStyle name="Comma 2 5" xfId="211" xr:uid="{00000000-0005-0000-0000-000054000000}"/>
    <cellStyle name="Comma 2 6" xfId="293" xr:uid="{00000000-0005-0000-0000-000055000000}"/>
    <cellStyle name="Comma 2 7" xfId="208" xr:uid="{00000000-0005-0000-0000-000056000000}"/>
    <cellStyle name="Comma 2 8" xfId="20539" xr:uid="{00000000-0005-0000-0000-000057000000}"/>
    <cellStyle name="Comma 2 9" xfId="26166" xr:uid="{00000000-0005-0000-0000-000058000000}"/>
    <cellStyle name="Comma 3" xfId="198" xr:uid="{00000000-0005-0000-0000-000059000000}"/>
    <cellStyle name="Comma 3 10" xfId="14924" xr:uid="{00000000-0005-0000-0000-00005A000000}"/>
    <cellStyle name="Comma 3 10 2" xfId="37461" xr:uid="{00000000-0005-0000-0000-00005B000000}"/>
    <cellStyle name="Comma 3 2" xfId="232" xr:uid="{00000000-0005-0000-0000-00005C000000}"/>
    <cellStyle name="Comma 3 2 2" xfId="14935" xr:uid="{00000000-0005-0000-0000-00005D000000}"/>
    <cellStyle name="Comma 3 2 3" xfId="14913" xr:uid="{00000000-0005-0000-0000-00005E000000}"/>
    <cellStyle name="Comma 3 2 3 2" xfId="37453" xr:uid="{00000000-0005-0000-0000-00005F000000}"/>
    <cellStyle name="Comma 3 3" xfId="234" xr:uid="{00000000-0005-0000-0000-000060000000}"/>
    <cellStyle name="Comma 3 4" xfId="235" xr:uid="{00000000-0005-0000-0000-000061000000}"/>
    <cellStyle name="Comma 3 5" xfId="236" xr:uid="{00000000-0005-0000-0000-000062000000}"/>
    <cellStyle name="Comma 3 6" xfId="233" xr:uid="{00000000-0005-0000-0000-000063000000}"/>
    <cellStyle name="Comma 3 7" xfId="3700" xr:uid="{00000000-0005-0000-0000-000064000000}"/>
    <cellStyle name="Comma 3 8" xfId="20536" xr:uid="{00000000-0005-0000-0000-000065000000}"/>
    <cellStyle name="Comma 3 9" xfId="14937" xr:uid="{00000000-0005-0000-0000-000066000000}"/>
    <cellStyle name="Comma 3 9 2" xfId="37473" xr:uid="{00000000-0005-0000-0000-000067000000}"/>
    <cellStyle name="Comma 4" xfId="237" xr:uid="{00000000-0005-0000-0000-000068000000}"/>
    <cellStyle name="Comma 4 2" xfId="238" xr:uid="{00000000-0005-0000-0000-000069000000}"/>
    <cellStyle name="Comma 4 3" xfId="14923" xr:uid="{00000000-0005-0000-0000-00006A000000}"/>
    <cellStyle name="Comma 4 4" xfId="20545" xr:uid="{00000000-0005-0000-0000-00006B000000}"/>
    <cellStyle name="Comma 5" xfId="239" xr:uid="{00000000-0005-0000-0000-00006C000000}"/>
    <cellStyle name="Comma 5 2" xfId="20540" xr:uid="{00000000-0005-0000-0000-00006D000000}"/>
    <cellStyle name="Comma 5 3" xfId="20538" xr:uid="{00000000-0005-0000-0000-00006E000000}"/>
    <cellStyle name="Comma 5 3 2" xfId="43071" xr:uid="{00000000-0005-0000-0000-00006F000000}"/>
    <cellStyle name="Comma 5 4" xfId="14944" xr:uid="{00000000-0005-0000-0000-000070000000}"/>
    <cellStyle name="Comma 5 4 2" xfId="37479" xr:uid="{00000000-0005-0000-0000-000071000000}"/>
    <cellStyle name="Comma 6" xfId="240" xr:uid="{00000000-0005-0000-0000-000072000000}"/>
    <cellStyle name="Comma 7" xfId="210" xr:uid="{00000000-0005-0000-0000-000073000000}"/>
    <cellStyle name="Comma 8" xfId="292" xr:uid="{00000000-0005-0000-0000-000074000000}"/>
    <cellStyle name="Comma 9" xfId="241" xr:uid="{00000000-0005-0000-0000-000075000000}"/>
    <cellStyle name="Currency [0] 2" xfId="4" xr:uid="{00000000-0005-0000-0000-000076000000}"/>
    <cellStyle name="Currency 10" xfId="11" xr:uid="{00000000-0005-0000-0000-000077000000}"/>
    <cellStyle name="Currency 10 2" xfId="242" xr:uid="{00000000-0005-0000-0000-000078000000}"/>
    <cellStyle name="Currency 100" xfId="103" xr:uid="{00000000-0005-0000-0000-000079000000}"/>
    <cellStyle name="Currency 101" xfId="104" xr:uid="{00000000-0005-0000-0000-00007A000000}"/>
    <cellStyle name="Currency 102" xfId="105" xr:uid="{00000000-0005-0000-0000-00007B000000}"/>
    <cellStyle name="Currency 103" xfId="106" xr:uid="{00000000-0005-0000-0000-00007C000000}"/>
    <cellStyle name="Currency 104" xfId="107" xr:uid="{00000000-0005-0000-0000-00007D000000}"/>
    <cellStyle name="Currency 105" xfId="108" xr:uid="{00000000-0005-0000-0000-00007E000000}"/>
    <cellStyle name="Currency 106" xfId="109" xr:uid="{00000000-0005-0000-0000-00007F000000}"/>
    <cellStyle name="Currency 107" xfId="110" xr:uid="{00000000-0005-0000-0000-000080000000}"/>
    <cellStyle name="Currency 108" xfId="111" xr:uid="{00000000-0005-0000-0000-000081000000}"/>
    <cellStyle name="Currency 109" xfId="155" xr:uid="{00000000-0005-0000-0000-000082000000}"/>
    <cellStyle name="Currency 11" xfId="14" xr:uid="{00000000-0005-0000-0000-000083000000}"/>
    <cellStyle name="Currency 11 2" xfId="244" xr:uid="{00000000-0005-0000-0000-000084000000}"/>
    <cellStyle name="Currency 110" xfId="154" xr:uid="{00000000-0005-0000-0000-000085000000}"/>
    <cellStyle name="Currency 111" xfId="156" xr:uid="{00000000-0005-0000-0000-000086000000}"/>
    <cellStyle name="Currency 112" xfId="199" xr:uid="{00000000-0005-0000-0000-000087000000}"/>
    <cellStyle name="Currency 113" xfId="201" xr:uid="{00000000-0005-0000-0000-000088000000}"/>
    <cellStyle name="Currency 114" xfId="200" xr:uid="{00000000-0005-0000-0000-000089000000}"/>
    <cellStyle name="Currency 115" xfId="202" xr:uid="{00000000-0005-0000-0000-00008A000000}"/>
    <cellStyle name="Currency 116" xfId="218" xr:uid="{00000000-0005-0000-0000-00008B000000}"/>
    <cellStyle name="Currency 116 10" xfId="9289" xr:uid="{00000000-0005-0000-0000-00008C000000}"/>
    <cellStyle name="Currency 116 10 2" xfId="31830" xr:uid="{00000000-0005-0000-0000-00008D000000}"/>
    <cellStyle name="Currency 116 11" xfId="14909" xr:uid="{00000000-0005-0000-0000-00008E000000}"/>
    <cellStyle name="Currency 116 11 2" xfId="37449" xr:uid="{00000000-0005-0000-0000-00008F000000}"/>
    <cellStyle name="Currency 116 12" xfId="20548" xr:uid="{00000000-0005-0000-0000-000090000000}"/>
    <cellStyle name="Currency 116 12 2" xfId="43074" xr:uid="{00000000-0005-0000-0000-000091000000}"/>
    <cellStyle name="Currency 116 13" xfId="26214" xr:uid="{00000000-0005-0000-0000-000092000000}"/>
    <cellStyle name="Currency 116 2" xfId="3710" xr:uid="{00000000-0005-0000-0000-000093000000}"/>
    <cellStyle name="Currency 116 2 10" xfId="14958" xr:uid="{00000000-0005-0000-0000-000094000000}"/>
    <cellStyle name="Currency 116 2 10 2" xfId="37493" xr:uid="{00000000-0005-0000-0000-000095000000}"/>
    <cellStyle name="Currency 116 2 11" xfId="20587" xr:uid="{00000000-0005-0000-0000-000096000000}"/>
    <cellStyle name="Currency 116 2 11 2" xfId="43113" xr:uid="{00000000-0005-0000-0000-000097000000}"/>
    <cellStyle name="Currency 116 2 12" xfId="26253" xr:uid="{00000000-0005-0000-0000-000098000000}"/>
    <cellStyle name="Currency 116 2 2" xfId="3868" xr:uid="{00000000-0005-0000-0000-000099000000}"/>
    <cellStyle name="Currency 116 2 2 10" xfId="26409" xr:uid="{00000000-0005-0000-0000-00009A000000}"/>
    <cellStyle name="Currency 116 2 2 2" xfId="4102" xr:uid="{00000000-0005-0000-0000-00009B000000}"/>
    <cellStyle name="Currency 116 2 2 2 2" xfId="4570" xr:uid="{00000000-0005-0000-0000-00009C000000}"/>
    <cellStyle name="Currency 116 2 2 2 2 2" xfId="5506" xr:uid="{00000000-0005-0000-0000-00009D000000}"/>
    <cellStyle name="Currency 116 2 2 2 2 2 2" xfId="7378" xr:uid="{00000000-0005-0000-0000-00009E000000}"/>
    <cellStyle name="Currency 116 2 2 2 2 2 2 2" xfId="12994" xr:uid="{00000000-0005-0000-0000-00009F000000}"/>
    <cellStyle name="Currency 116 2 2 2 2 2 2 2 2" xfId="35535" xr:uid="{00000000-0005-0000-0000-0000A0000000}"/>
    <cellStyle name="Currency 116 2 2 2 2 2 2 3" xfId="18624" xr:uid="{00000000-0005-0000-0000-0000A1000000}"/>
    <cellStyle name="Currency 116 2 2 2 2 2 2 3 2" xfId="41159" xr:uid="{00000000-0005-0000-0000-0000A2000000}"/>
    <cellStyle name="Currency 116 2 2 2 2 2 2 4" xfId="24253" xr:uid="{00000000-0005-0000-0000-0000A3000000}"/>
    <cellStyle name="Currency 116 2 2 2 2 2 2 4 2" xfId="46779" xr:uid="{00000000-0005-0000-0000-0000A4000000}"/>
    <cellStyle name="Currency 116 2 2 2 2 2 2 5" xfId="29919" xr:uid="{00000000-0005-0000-0000-0000A5000000}"/>
    <cellStyle name="Currency 116 2 2 2 2 2 3" xfId="9250" xr:uid="{00000000-0005-0000-0000-0000A6000000}"/>
    <cellStyle name="Currency 116 2 2 2 2 2 3 2" xfId="14866" xr:uid="{00000000-0005-0000-0000-0000A7000000}"/>
    <cellStyle name="Currency 116 2 2 2 2 2 3 2 2" xfId="37407" xr:uid="{00000000-0005-0000-0000-0000A8000000}"/>
    <cellStyle name="Currency 116 2 2 2 2 2 3 3" xfId="20496" xr:uid="{00000000-0005-0000-0000-0000A9000000}"/>
    <cellStyle name="Currency 116 2 2 2 2 2 3 3 2" xfId="43031" xr:uid="{00000000-0005-0000-0000-0000AA000000}"/>
    <cellStyle name="Currency 116 2 2 2 2 2 3 4" xfId="26125" xr:uid="{00000000-0005-0000-0000-0000AB000000}"/>
    <cellStyle name="Currency 116 2 2 2 2 2 3 4 2" xfId="48651" xr:uid="{00000000-0005-0000-0000-0000AC000000}"/>
    <cellStyle name="Currency 116 2 2 2 2 2 3 5" xfId="31791" xr:uid="{00000000-0005-0000-0000-0000AD000000}"/>
    <cellStyle name="Currency 116 2 2 2 2 2 4" xfId="11122" xr:uid="{00000000-0005-0000-0000-0000AE000000}"/>
    <cellStyle name="Currency 116 2 2 2 2 2 4 2" xfId="33663" xr:uid="{00000000-0005-0000-0000-0000AF000000}"/>
    <cellStyle name="Currency 116 2 2 2 2 2 5" xfId="16752" xr:uid="{00000000-0005-0000-0000-0000B0000000}"/>
    <cellStyle name="Currency 116 2 2 2 2 2 5 2" xfId="39287" xr:uid="{00000000-0005-0000-0000-0000B1000000}"/>
    <cellStyle name="Currency 116 2 2 2 2 2 6" xfId="22381" xr:uid="{00000000-0005-0000-0000-0000B2000000}"/>
    <cellStyle name="Currency 116 2 2 2 2 2 6 2" xfId="44907" xr:uid="{00000000-0005-0000-0000-0000B3000000}"/>
    <cellStyle name="Currency 116 2 2 2 2 2 7" xfId="28047" xr:uid="{00000000-0005-0000-0000-0000B4000000}"/>
    <cellStyle name="Currency 116 2 2 2 2 3" xfId="6442" xr:uid="{00000000-0005-0000-0000-0000B5000000}"/>
    <cellStyle name="Currency 116 2 2 2 2 3 2" xfId="12058" xr:uid="{00000000-0005-0000-0000-0000B6000000}"/>
    <cellStyle name="Currency 116 2 2 2 2 3 2 2" xfId="34599" xr:uid="{00000000-0005-0000-0000-0000B7000000}"/>
    <cellStyle name="Currency 116 2 2 2 2 3 3" xfId="17688" xr:uid="{00000000-0005-0000-0000-0000B8000000}"/>
    <cellStyle name="Currency 116 2 2 2 2 3 3 2" xfId="40223" xr:uid="{00000000-0005-0000-0000-0000B9000000}"/>
    <cellStyle name="Currency 116 2 2 2 2 3 4" xfId="23317" xr:uid="{00000000-0005-0000-0000-0000BA000000}"/>
    <cellStyle name="Currency 116 2 2 2 2 3 4 2" xfId="45843" xr:uid="{00000000-0005-0000-0000-0000BB000000}"/>
    <cellStyle name="Currency 116 2 2 2 2 3 5" xfId="28983" xr:uid="{00000000-0005-0000-0000-0000BC000000}"/>
    <cellStyle name="Currency 116 2 2 2 2 4" xfId="8314" xr:uid="{00000000-0005-0000-0000-0000BD000000}"/>
    <cellStyle name="Currency 116 2 2 2 2 4 2" xfId="13930" xr:uid="{00000000-0005-0000-0000-0000BE000000}"/>
    <cellStyle name="Currency 116 2 2 2 2 4 2 2" xfId="36471" xr:uid="{00000000-0005-0000-0000-0000BF000000}"/>
    <cellStyle name="Currency 116 2 2 2 2 4 3" xfId="19560" xr:uid="{00000000-0005-0000-0000-0000C0000000}"/>
    <cellStyle name="Currency 116 2 2 2 2 4 3 2" xfId="42095" xr:uid="{00000000-0005-0000-0000-0000C1000000}"/>
    <cellStyle name="Currency 116 2 2 2 2 4 4" xfId="25189" xr:uid="{00000000-0005-0000-0000-0000C2000000}"/>
    <cellStyle name="Currency 116 2 2 2 2 4 4 2" xfId="47715" xr:uid="{00000000-0005-0000-0000-0000C3000000}"/>
    <cellStyle name="Currency 116 2 2 2 2 4 5" xfId="30855" xr:uid="{00000000-0005-0000-0000-0000C4000000}"/>
    <cellStyle name="Currency 116 2 2 2 2 5" xfId="10186" xr:uid="{00000000-0005-0000-0000-0000C5000000}"/>
    <cellStyle name="Currency 116 2 2 2 2 5 2" xfId="32727" xr:uid="{00000000-0005-0000-0000-0000C6000000}"/>
    <cellStyle name="Currency 116 2 2 2 2 6" xfId="15816" xr:uid="{00000000-0005-0000-0000-0000C7000000}"/>
    <cellStyle name="Currency 116 2 2 2 2 6 2" xfId="38351" xr:uid="{00000000-0005-0000-0000-0000C8000000}"/>
    <cellStyle name="Currency 116 2 2 2 2 7" xfId="21445" xr:uid="{00000000-0005-0000-0000-0000C9000000}"/>
    <cellStyle name="Currency 116 2 2 2 2 7 2" xfId="43971" xr:uid="{00000000-0005-0000-0000-0000CA000000}"/>
    <cellStyle name="Currency 116 2 2 2 2 8" xfId="27111" xr:uid="{00000000-0005-0000-0000-0000CB000000}"/>
    <cellStyle name="Currency 116 2 2 2 3" xfId="5038" xr:uid="{00000000-0005-0000-0000-0000CC000000}"/>
    <cellStyle name="Currency 116 2 2 2 3 2" xfId="6910" xr:uid="{00000000-0005-0000-0000-0000CD000000}"/>
    <cellStyle name="Currency 116 2 2 2 3 2 2" xfId="12526" xr:uid="{00000000-0005-0000-0000-0000CE000000}"/>
    <cellStyle name="Currency 116 2 2 2 3 2 2 2" xfId="35067" xr:uid="{00000000-0005-0000-0000-0000CF000000}"/>
    <cellStyle name="Currency 116 2 2 2 3 2 3" xfId="18156" xr:uid="{00000000-0005-0000-0000-0000D0000000}"/>
    <cellStyle name="Currency 116 2 2 2 3 2 3 2" xfId="40691" xr:uid="{00000000-0005-0000-0000-0000D1000000}"/>
    <cellStyle name="Currency 116 2 2 2 3 2 4" xfId="23785" xr:uid="{00000000-0005-0000-0000-0000D2000000}"/>
    <cellStyle name="Currency 116 2 2 2 3 2 4 2" xfId="46311" xr:uid="{00000000-0005-0000-0000-0000D3000000}"/>
    <cellStyle name="Currency 116 2 2 2 3 2 5" xfId="29451" xr:uid="{00000000-0005-0000-0000-0000D4000000}"/>
    <cellStyle name="Currency 116 2 2 2 3 3" xfId="8782" xr:uid="{00000000-0005-0000-0000-0000D5000000}"/>
    <cellStyle name="Currency 116 2 2 2 3 3 2" xfId="14398" xr:uid="{00000000-0005-0000-0000-0000D6000000}"/>
    <cellStyle name="Currency 116 2 2 2 3 3 2 2" xfId="36939" xr:uid="{00000000-0005-0000-0000-0000D7000000}"/>
    <cellStyle name="Currency 116 2 2 2 3 3 3" xfId="20028" xr:uid="{00000000-0005-0000-0000-0000D8000000}"/>
    <cellStyle name="Currency 116 2 2 2 3 3 3 2" xfId="42563" xr:uid="{00000000-0005-0000-0000-0000D9000000}"/>
    <cellStyle name="Currency 116 2 2 2 3 3 4" xfId="25657" xr:uid="{00000000-0005-0000-0000-0000DA000000}"/>
    <cellStyle name="Currency 116 2 2 2 3 3 4 2" xfId="48183" xr:uid="{00000000-0005-0000-0000-0000DB000000}"/>
    <cellStyle name="Currency 116 2 2 2 3 3 5" xfId="31323" xr:uid="{00000000-0005-0000-0000-0000DC000000}"/>
    <cellStyle name="Currency 116 2 2 2 3 4" xfId="10654" xr:uid="{00000000-0005-0000-0000-0000DD000000}"/>
    <cellStyle name="Currency 116 2 2 2 3 4 2" xfId="33195" xr:uid="{00000000-0005-0000-0000-0000DE000000}"/>
    <cellStyle name="Currency 116 2 2 2 3 5" xfId="16284" xr:uid="{00000000-0005-0000-0000-0000DF000000}"/>
    <cellStyle name="Currency 116 2 2 2 3 5 2" xfId="38819" xr:uid="{00000000-0005-0000-0000-0000E0000000}"/>
    <cellStyle name="Currency 116 2 2 2 3 6" xfId="21913" xr:uid="{00000000-0005-0000-0000-0000E1000000}"/>
    <cellStyle name="Currency 116 2 2 2 3 6 2" xfId="44439" xr:uid="{00000000-0005-0000-0000-0000E2000000}"/>
    <cellStyle name="Currency 116 2 2 2 3 7" xfId="27579" xr:uid="{00000000-0005-0000-0000-0000E3000000}"/>
    <cellStyle name="Currency 116 2 2 2 4" xfId="5974" xr:uid="{00000000-0005-0000-0000-0000E4000000}"/>
    <cellStyle name="Currency 116 2 2 2 4 2" xfId="11590" xr:uid="{00000000-0005-0000-0000-0000E5000000}"/>
    <cellStyle name="Currency 116 2 2 2 4 2 2" xfId="34131" xr:uid="{00000000-0005-0000-0000-0000E6000000}"/>
    <cellStyle name="Currency 116 2 2 2 4 3" xfId="17220" xr:uid="{00000000-0005-0000-0000-0000E7000000}"/>
    <cellStyle name="Currency 116 2 2 2 4 3 2" xfId="39755" xr:uid="{00000000-0005-0000-0000-0000E8000000}"/>
    <cellStyle name="Currency 116 2 2 2 4 4" xfId="22849" xr:uid="{00000000-0005-0000-0000-0000E9000000}"/>
    <cellStyle name="Currency 116 2 2 2 4 4 2" xfId="45375" xr:uid="{00000000-0005-0000-0000-0000EA000000}"/>
    <cellStyle name="Currency 116 2 2 2 4 5" xfId="28515" xr:uid="{00000000-0005-0000-0000-0000EB000000}"/>
    <cellStyle name="Currency 116 2 2 2 5" xfId="7846" xr:uid="{00000000-0005-0000-0000-0000EC000000}"/>
    <cellStyle name="Currency 116 2 2 2 5 2" xfId="13462" xr:uid="{00000000-0005-0000-0000-0000ED000000}"/>
    <cellStyle name="Currency 116 2 2 2 5 2 2" xfId="36003" xr:uid="{00000000-0005-0000-0000-0000EE000000}"/>
    <cellStyle name="Currency 116 2 2 2 5 3" xfId="19092" xr:uid="{00000000-0005-0000-0000-0000EF000000}"/>
    <cellStyle name="Currency 116 2 2 2 5 3 2" xfId="41627" xr:uid="{00000000-0005-0000-0000-0000F0000000}"/>
    <cellStyle name="Currency 116 2 2 2 5 4" xfId="24721" xr:uid="{00000000-0005-0000-0000-0000F1000000}"/>
    <cellStyle name="Currency 116 2 2 2 5 4 2" xfId="47247" xr:uid="{00000000-0005-0000-0000-0000F2000000}"/>
    <cellStyle name="Currency 116 2 2 2 5 5" xfId="30387" xr:uid="{00000000-0005-0000-0000-0000F3000000}"/>
    <cellStyle name="Currency 116 2 2 2 6" xfId="9718" xr:uid="{00000000-0005-0000-0000-0000F4000000}"/>
    <cellStyle name="Currency 116 2 2 2 6 2" xfId="32259" xr:uid="{00000000-0005-0000-0000-0000F5000000}"/>
    <cellStyle name="Currency 116 2 2 2 7" xfId="15348" xr:uid="{00000000-0005-0000-0000-0000F6000000}"/>
    <cellStyle name="Currency 116 2 2 2 7 2" xfId="37883" xr:uid="{00000000-0005-0000-0000-0000F7000000}"/>
    <cellStyle name="Currency 116 2 2 2 8" xfId="20977" xr:uid="{00000000-0005-0000-0000-0000F8000000}"/>
    <cellStyle name="Currency 116 2 2 2 8 2" xfId="43503" xr:uid="{00000000-0005-0000-0000-0000F9000000}"/>
    <cellStyle name="Currency 116 2 2 2 9" xfId="26643" xr:uid="{00000000-0005-0000-0000-0000FA000000}"/>
    <cellStyle name="Currency 116 2 2 3" xfId="4336" xr:uid="{00000000-0005-0000-0000-0000FB000000}"/>
    <cellStyle name="Currency 116 2 2 3 2" xfId="5272" xr:uid="{00000000-0005-0000-0000-0000FC000000}"/>
    <cellStyle name="Currency 116 2 2 3 2 2" xfId="7144" xr:uid="{00000000-0005-0000-0000-0000FD000000}"/>
    <cellStyle name="Currency 116 2 2 3 2 2 2" xfId="12760" xr:uid="{00000000-0005-0000-0000-0000FE000000}"/>
    <cellStyle name="Currency 116 2 2 3 2 2 2 2" xfId="35301" xr:uid="{00000000-0005-0000-0000-0000FF000000}"/>
    <cellStyle name="Currency 116 2 2 3 2 2 3" xfId="18390" xr:uid="{00000000-0005-0000-0000-000000010000}"/>
    <cellStyle name="Currency 116 2 2 3 2 2 3 2" xfId="40925" xr:uid="{00000000-0005-0000-0000-000001010000}"/>
    <cellStyle name="Currency 116 2 2 3 2 2 4" xfId="24019" xr:uid="{00000000-0005-0000-0000-000002010000}"/>
    <cellStyle name="Currency 116 2 2 3 2 2 4 2" xfId="46545" xr:uid="{00000000-0005-0000-0000-000003010000}"/>
    <cellStyle name="Currency 116 2 2 3 2 2 5" xfId="29685" xr:uid="{00000000-0005-0000-0000-000004010000}"/>
    <cellStyle name="Currency 116 2 2 3 2 3" xfId="9016" xr:uid="{00000000-0005-0000-0000-000005010000}"/>
    <cellStyle name="Currency 116 2 2 3 2 3 2" xfId="14632" xr:uid="{00000000-0005-0000-0000-000006010000}"/>
    <cellStyle name="Currency 116 2 2 3 2 3 2 2" xfId="37173" xr:uid="{00000000-0005-0000-0000-000007010000}"/>
    <cellStyle name="Currency 116 2 2 3 2 3 3" xfId="20262" xr:uid="{00000000-0005-0000-0000-000008010000}"/>
    <cellStyle name="Currency 116 2 2 3 2 3 3 2" xfId="42797" xr:uid="{00000000-0005-0000-0000-000009010000}"/>
    <cellStyle name="Currency 116 2 2 3 2 3 4" xfId="25891" xr:uid="{00000000-0005-0000-0000-00000A010000}"/>
    <cellStyle name="Currency 116 2 2 3 2 3 4 2" xfId="48417" xr:uid="{00000000-0005-0000-0000-00000B010000}"/>
    <cellStyle name="Currency 116 2 2 3 2 3 5" xfId="31557" xr:uid="{00000000-0005-0000-0000-00000C010000}"/>
    <cellStyle name="Currency 116 2 2 3 2 4" xfId="10888" xr:uid="{00000000-0005-0000-0000-00000D010000}"/>
    <cellStyle name="Currency 116 2 2 3 2 4 2" xfId="33429" xr:uid="{00000000-0005-0000-0000-00000E010000}"/>
    <cellStyle name="Currency 116 2 2 3 2 5" xfId="16518" xr:uid="{00000000-0005-0000-0000-00000F010000}"/>
    <cellStyle name="Currency 116 2 2 3 2 5 2" xfId="39053" xr:uid="{00000000-0005-0000-0000-000010010000}"/>
    <cellStyle name="Currency 116 2 2 3 2 6" xfId="22147" xr:uid="{00000000-0005-0000-0000-000011010000}"/>
    <cellStyle name="Currency 116 2 2 3 2 6 2" xfId="44673" xr:uid="{00000000-0005-0000-0000-000012010000}"/>
    <cellStyle name="Currency 116 2 2 3 2 7" xfId="27813" xr:uid="{00000000-0005-0000-0000-000013010000}"/>
    <cellStyle name="Currency 116 2 2 3 3" xfId="6208" xr:uid="{00000000-0005-0000-0000-000014010000}"/>
    <cellStyle name="Currency 116 2 2 3 3 2" xfId="11824" xr:uid="{00000000-0005-0000-0000-000015010000}"/>
    <cellStyle name="Currency 116 2 2 3 3 2 2" xfId="34365" xr:uid="{00000000-0005-0000-0000-000016010000}"/>
    <cellStyle name="Currency 116 2 2 3 3 3" xfId="17454" xr:uid="{00000000-0005-0000-0000-000017010000}"/>
    <cellStyle name="Currency 116 2 2 3 3 3 2" xfId="39989" xr:uid="{00000000-0005-0000-0000-000018010000}"/>
    <cellStyle name="Currency 116 2 2 3 3 4" xfId="23083" xr:uid="{00000000-0005-0000-0000-000019010000}"/>
    <cellStyle name="Currency 116 2 2 3 3 4 2" xfId="45609" xr:uid="{00000000-0005-0000-0000-00001A010000}"/>
    <cellStyle name="Currency 116 2 2 3 3 5" xfId="28749" xr:uid="{00000000-0005-0000-0000-00001B010000}"/>
    <cellStyle name="Currency 116 2 2 3 4" xfId="8080" xr:uid="{00000000-0005-0000-0000-00001C010000}"/>
    <cellStyle name="Currency 116 2 2 3 4 2" xfId="13696" xr:uid="{00000000-0005-0000-0000-00001D010000}"/>
    <cellStyle name="Currency 116 2 2 3 4 2 2" xfId="36237" xr:uid="{00000000-0005-0000-0000-00001E010000}"/>
    <cellStyle name="Currency 116 2 2 3 4 3" xfId="19326" xr:uid="{00000000-0005-0000-0000-00001F010000}"/>
    <cellStyle name="Currency 116 2 2 3 4 3 2" xfId="41861" xr:uid="{00000000-0005-0000-0000-000020010000}"/>
    <cellStyle name="Currency 116 2 2 3 4 4" xfId="24955" xr:uid="{00000000-0005-0000-0000-000021010000}"/>
    <cellStyle name="Currency 116 2 2 3 4 4 2" xfId="47481" xr:uid="{00000000-0005-0000-0000-000022010000}"/>
    <cellStyle name="Currency 116 2 2 3 4 5" xfId="30621" xr:uid="{00000000-0005-0000-0000-000023010000}"/>
    <cellStyle name="Currency 116 2 2 3 5" xfId="9952" xr:uid="{00000000-0005-0000-0000-000024010000}"/>
    <cellStyle name="Currency 116 2 2 3 5 2" xfId="32493" xr:uid="{00000000-0005-0000-0000-000025010000}"/>
    <cellStyle name="Currency 116 2 2 3 6" xfId="15582" xr:uid="{00000000-0005-0000-0000-000026010000}"/>
    <cellStyle name="Currency 116 2 2 3 6 2" xfId="38117" xr:uid="{00000000-0005-0000-0000-000027010000}"/>
    <cellStyle name="Currency 116 2 2 3 7" xfId="21211" xr:uid="{00000000-0005-0000-0000-000028010000}"/>
    <cellStyle name="Currency 116 2 2 3 7 2" xfId="43737" xr:uid="{00000000-0005-0000-0000-000029010000}"/>
    <cellStyle name="Currency 116 2 2 3 8" xfId="26877" xr:uid="{00000000-0005-0000-0000-00002A010000}"/>
    <cellStyle name="Currency 116 2 2 4" xfId="4804" xr:uid="{00000000-0005-0000-0000-00002B010000}"/>
    <cellStyle name="Currency 116 2 2 4 2" xfId="6676" xr:uid="{00000000-0005-0000-0000-00002C010000}"/>
    <cellStyle name="Currency 116 2 2 4 2 2" xfId="12292" xr:uid="{00000000-0005-0000-0000-00002D010000}"/>
    <cellStyle name="Currency 116 2 2 4 2 2 2" xfId="34833" xr:uid="{00000000-0005-0000-0000-00002E010000}"/>
    <cellStyle name="Currency 116 2 2 4 2 3" xfId="17922" xr:uid="{00000000-0005-0000-0000-00002F010000}"/>
    <cellStyle name="Currency 116 2 2 4 2 3 2" xfId="40457" xr:uid="{00000000-0005-0000-0000-000030010000}"/>
    <cellStyle name="Currency 116 2 2 4 2 4" xfId="23551" xr:uid="{00000000-0005-0000-0000-000031010000}"/>
    <cellStyle name="Currency 116 2 2 4 2 4 2" xfId="46077" xr:uid="{00000000-0005-0000-0000-000032010000}"/>
    <cellStyle name="Currency 116 2 2 4 2 5" xfId="29217" xr:uid="{00000000-0005-0000-0000-000033010000}"/>
    <cellStyle name="Currency 116 2 2 4 3" xfId="8548" xr:uid="{00000000-0005-0000-0000-000034010000}"/>
    <cellStyle name="Currency 116 2 2 4 3 2" xfId="14164" xr:uid="{00000000-0005-0000-0000-000035010000}"/>
    <cellStyle name="Currency 116 2 2 4 3 2 2" xfId="36705" xr:uid="{00000000-0005-0000-0000-000036010000}"/>
    <cellStyle name="Currency 116 2 2 4 3 3" xfId="19794" xr:uid="{00000000-0005-0000-0000-000037010000}"/>
    <cellStyle name="Currency 116 2 2 4 3 3 2" xfId="42329" xr:uid="{00000000-0005-0000-0000-000038010000}"/>
    <cellStyle name="Currency 116 2 2 4 3 4" xfId="25423" xr:uid="{00000000-0005-0000-0000-000039010000}"/>
    <cellStyle name="Currency 116 2 2 4 3 4 2" xfId="47949" xr:uid="{00000000-0005-0000-0000-00003A010000}"/>
    <cellStyle name="Currency 116 2 2 4 3 5" xfId="31089" xr:uid="{00000000-0005-0000-0000-00003B010000}"/>
    <cellStyle name="Currency 116 2 2 4 4" xfId="10420" xr:uid="{00000000-0005-0000-0000-00003C010000}"/>
    <cellStyle name="Currency 116 2 2 4 4 2" xfId="32961" xr:uid="{00000000-0005-0000-0000-00003D010000}"/>
    <cellStyle name="Currency 116 2 2 4 5" xfId="16050" xr:uid="{00000000-0005-0000-0000-00003E010000}"/>
    <cellStyle name="Currency 116 2 2 4 5 2" xfId="38585" xr:uid="{00000000-0005-0000-0000-00003F010000}"/>
    <cellStyle name="Currency 116 2 2 4 6" xfId="21679" xr:uid="{00000000-0005-0000-0000-000040010000}"/>
    <cellStyle name="Currency 116 2 2 4 6 2" xfId="44205" xr:uid="{00000000-0005-0000-0000-000041010000}"/>
    <cellStyle name="Currency 116 2 2 4 7" xfId="27345" xr:uid="{00000000-0005-0000-0000-000042010000}"/>
    <cellStyle name="Currency 116 2 2 5" xfId="5740" xr:uid="{00000000-0005-0000-0000-000043010000}"/>
    <cellStyle name="Currency 116 2 2 5 2" xfId="11356" xr:uid="{00000000-0005-0000-0000-000044010000}"/>
    <cellStyle name="Currency 116 2 2 5 2 2" xfId="33897" xr:uid="{00000000-0005-0000-0000-000045010000}"/>
    <cellStyle name="Currency 116 2 2 5 3" xfId="16986" xr:uid="{00000000-0005-0000-0000-000046010000}"/>
    <cellStyle name="Currency 116 2 2 5 3 2" xfId="39521" xr:uid="{00000000-0005-0000-0000-000047010000}"/>
    <cellStyle name="Currency 116 2 2 5 4" xfId="22615" xr:uid="{00000000-0005-0000-0000-000048010000}"/>
    <cellStyle name="Currency 116 2 2 5 4 2" xfId="45141" xr:uid="{00000000-0005-0000-0000-000049010000}"/>
    <cellStyle name="Currency 116 2 2 5 5" xfId="28281" xr:uid="{00000000-0005-0000-0000-00004A010000}"/>
    <cellStyle name="Currency 116 2 2 6" xfId="7612" xr:uid="{00000000-0005-0000-0000-00004B010000}"/>
    <cellStyle name="Currency 116 2 2 6 2" xfId="13228" xr:uid="{00000000-0005-0000-0000-00004C010000}"/>
    <cellStyle name="Currency 116 2 2 6 2 2" xfId="35769" xr:uid="{00000000-0005-0000-0000-00004D010000}"/>
    <cellStyle name="Currency 116 2 2 6 3" xfId="18858" xr:uid="{00000000-0005-0000-0000-00004E010000}"/>
    <cellStyle name="Currency 116 2 2 6 3 2" xfId="41393" xr:uid="{00000000-0005-0000-0000-00004F010000}"/>
    <cellStyle name="Currency 116 2 2 6 4" xfId="24487" xr:uid="{00000000-0005-0000-0000-000050010000}"/>
    <cellStyle name="Currency 116 2 2 6 4 2" xfId="47013" xr:uid="{00000000-0005-0000-0000-000051010000}"/>
    <cellStyle name="Currency 116 2 2 6 5" xfId="30153" xr:uid="{00000000-0005-0000-0000-000052010000}"/>
    <cellStyle name="Currency 116 2 2 7" xfId="9484" xr:uid="{00000000-0005-0000-0000-000053010000}"/>
    <cellStyle name="Currency 116 2 2 7 2" xfId="32025" xr:uid="{00000000-0005-0000-0000-000054010000}"/>
    <cellStyle name="Currency 116 2 2 8" xfId="15114" xr:uid="{00000000-0005-0000-0000-000055010000}"/>
    <cellStyle name="Currency 116 2 2 8 2" xfId="37649" xr:uid="{00000000-0005-0000-0000-000056010000}"/>
    <cellStyle name="Currency 116 2 2 9" xfId="20743" xr:uid="{00000000-0005-0000-0000-000057010000}"/>
    <cellStyle name="Currency 116 2 2 9 2" xfId="43269" xr:uid="{00000000-0005-0000-0000-000058010000}"/>
    <cellStyle name="Currency 116 2 3" xfId="3790" xr:uid="{00000000-0005-0000-0000-000059010000}"/>
    <cellStyle name="Currency 116 2 3 10" xfId="26331" xr:uid="{00000000-0005-0000-0000-00005A010000}"/>
    <cellStyle name="Currency 116 2 3 2" xfId="4024" xr:uid="{00000000-0005-0000-0000-00005B010000}"/>
    <cellStyle name="Currency 116 2 3 2 2" xfId="4492" xr:uid="{00000000-0005-0000-0000-00005C010000}"/>
    <cellStyle name="Currency 116 2 3 2 2 2" xfId="5428" xr:uid="{00000000-0005-0000-0000-00005D010000}"/>
    <cellStyle name="Currency 116 2 3 2 2 2 2" xfId="7300" xr:uid="{00000000-0005-0000-0000-00005E010000}"/>
    <cellStyle name="Currency 116 2 3 2 2 2 2 2" xfId="12916" xr:uid="{00000000-0005-0000-0000-00005F010000}"/>
    <cellStyle name="Currency 116 2 3 2 2 2 2 2 2" xfId="35457" xr:uid="{00000000-0005-0000-0000-000060010000}"/>
    <cellStyle name="Currency 116 2 3 2 2 2 2 3" xfId="18546" xr:uid="{00000000-0005-0000-0000-000061010000}"/>
    <cellStyle name="Currency 116 2 3 2 2 2 2 3 2" xfId="41081" xr:uid="{00000000-0005-0000-0000-000062010000}"/>
    <cellStyle name="Currency 116 2 3 2 2 2 2 4" xfId="24175" xr:uid="{00000000-0005-0000-0000-000063010000}"/>
    <cellStyle name="Currency 116 2 3 2 2 2 2 4 2" xfId="46701" xr:uid="{00000000-0005-0000-0000-000064010000}"/>
    <cellStyle name="Currency 116 2 3 2 2 2 2 5" xfId="29841" xr:uid="{00000000-0005-0000-0000-000065010000}"/>
    <cellStyle name="Currency 116 2 3 2 2 2 3" xfId="9172" xr:uid="{00000000-0005-0000-0000-000066010000}"/>
    <cellStyle name="Currency 116 2 3 2 2 2 3 2" xfId="14788" xr:uid="{00000000-0005-0000-0000-000067010000}"/>
    <cellStyle name="Currency 116 2 3 2 2 2 3 2 2" xfId="37329" xr:uid="{00000000-0005-0000-0000-000068010000}"/>
    <cellStyle name="Currency 116 2 3 2 2 2 3 3" xfId="20418" xr:uid="{00000000-0005-0000-0000-000069010000}"/>
    <cellStyle name="Currency 116 2 3 2 2 2 3 3 2" xfId="42953" xr:uid="{00000000-0005-0000-0000-00006A010000}"/>
    <cellStyle name="Currency 116 2 3 2 2 2 3 4" xfId="26047" xr:uid="{00000000-0005-0000-0000-00006B010000}"/>
    <cellStyle name="Currency 116 2 3 2 2 2 3 4 2" xfId="48573" xr:uid="{00000000-0005-0000-0000-00006C010000}"/>
    <cellStyle name="Currency 116 2 3 2 2 2 3 5" xfId="31713" xr:uid="{00000000-0005-0000-0000-00006D010000}"/>
    <cellStyle name="Currency 116 2 3 2 2 2 4" xfId="11044" xr:uid="{00000000-0005-0000-0000-00006E010000}"/>
    <cellStyle name="Currency 116 2 3 2 2 2 4 2" xfId="33585" xr:uid="{00000000-0005-0000-0000-00006F010000}"/>
    <cellStyle name="Currency 116 2 3 2 2 2 5" xfId="16674" xr:uid="{00000000-0005-0000-0000-000070010000}"/>
    <cellStyle name="Currency 116 2 3 2 2 2 5 2" xfId="39209" xr:uid="{00000000-0005-0000-0000-000071010000}"/>
    <cellStyle name="Currency 116 2 3 2 2 2 6" xfId="22303" xr:uid="{00000000-0005-0000-0000-000072010000}"/>
    <cellStyle name="Currency 116 2 3 2 2 2 6 2" xfId="44829" xr:uid="{00000000-0005-0000-0000-000073010000}"/>
    <cellStyle name="Currency 116 2 3 2 2 2 7" xfId="27969" xr:uid="{00000000-0005-0000-0000-000074010000}"/>
    <cellStyle name="Currency 116 2 3 2 2 3" xfId="6364" xr:uid="{00000000-0005-0000-0000-000075010000}"/>
    <cellStyle name="Currency 116 2 3 2 2 3 2" xfId="11980" xr:uid="{00000000-0005-0000-0000-000076010000}"/>
    <cellStyle name="Currency 116 2 3 2 2 3 2 2" xfId="34521" xr:uid="{00000000-0005-0000-0000-000077010000}"/>
    <cellStyle name="Currency 116 2 3 2 2 3 3" xfId="17610" xr:uid="{00000000-0005-0000-0000-000078010000}"/>
    <cellStyle name="Currency 116 2 3 2 2 3 3 2" xfId="40145" xr:uid="{00000000-0005-0000-0000-000079010000}"/>
    <cellStyle name="Currency 116 2 3 2 2 3 4" xfId="23239" xr:uid="{00000000-0005-0000-0000-00007A010000}"/>
    <cellStyle name="Currency 116 2 3 2 2 3 4 2" xfId="45765" xr:uid="{00000000-0005-0000-0000-00007B010000}"/>
    <cellStyle name="Currency 116 2 3 2 2 3 5" xfId="28905" xr:uid="{00000000-0005-0000-0000-00007C010000}"/>
    <cellStyle name="Currency 116 2 3 2 2 4" xfId="8236" xr:uid="{00000000-0005-0000-0000-00007D010000}"/>
    <cellStyle name="Currency 116 2 3 2 2 4 2" xfId="13852" xr:uid="{00000000-0005-0000-0000-00007E010000}"/>
    <cellStyle name="Currency 116 2 3 2 2 4 2 2" xfId="36393" xr:uid="{00000000-0005-0000-0000-00007F010000}"/>
    <cellStyle name="Currency 116 2 3 2 2 4 3" xfId="19482" xr:uid="{00000000-0005-0000-0000-000080010000}"/>
    <cellStyle name="Currency 116 2 3 2 2 4 3 2" xfId="42017" xr:uid="{00000000-0005-0000-0000-000081010000}"/>
    <cellStyle name="Currency 116 2 3 2 2 4 4" xfId="25111" xr:uid="{00000000-0005-0000-0000-000082010000}"/>
    <cellStyle name="Currency 116 2 3 2 2 4 4 2" xfId="47637" xr:uid="{00000000-0005-0000-0000-000083010000}"/>
    <cellStyle name="Currency 116 2 3 2 2 4 5" xfId="30777" xr:uid="{00000000-0005-0000-0000-000084010000}"/>
    <cellStyle name="Currency 116 2 3 2 2 5" xfId="10108" xr:uid="{00000000-0005-0000-0000-000085010000}"/>
    <cellStyle name="Currency 116 2 3 2 2 5 2" xfId="32649" xr:uid="{00000000-0005-0000-0000-000086010000}"/>
    <cellStyle name="Currency 116 2 3 2 2 6" xfId="15738" xr:uid="{00000000-0005-0000-0000-000087010000}"/>
    <cellStyle name="Currency 116 2 3 2 2 6 2" xfId="38273" xr:uid="{00000000-0005-0000-0000-000088010000}"/>
    <cellStyle name="Currency 116 2 3 2 2 7" xfId="21367" xr:uid="{00000000-0005-0000-0000-000089010000}"/>
    <cellStyle name="Currency 116 2 3 2 2 7 2" xfId="43893" xr:uid="{00000000-0005-0000-0000-00008A010000}"/>
    <cellStyle name="Currency 116 2 3 2 2 8" xfId="27033" xr:uid="{00000000-0005-0000-0000-00008B010000}"/>
    <cellStyle name="Currency 116 2 3 2 3" xfId="4960" xr:uid="{00000000-0005-0000-0000-00008C010000}"/>
    <cellStyle name="Currency 116 2 3 2 3 2" xfId="6832" xr:uid="{00000000-0005-0000-0000-00008D010000}"/>
    <cellStyle name="Currency 116 2 3 2 3 2 2" xfId="12448" xr:uid="{00000000-0005-0000-0000-00008E010000}"/>
    <cellStyle name="Currency 116 2 3 2 3 2 2 2" xfId="34989" xr:uid="{00000000-0005-0000-0000-00008F010000}"/>
    <cellStyle name="Currency 116 2 3 2 3 2 3" xfId="18078" xr:uid="{00000000-0005-0000-0000-000090010000}"/>
    <cellStyle name="Currency 116 2 3 2 3 2 3 2" xfId="40613" xr:uid="{00000000-0005-0000-0000-000091010000}"/>
    <cellStyle name="Currency 116 2 3 2 3 2 4" xfId="23707" xr:uid="{00000000-0005-0000-0000-000092010000}"/>
    <cellStyle name="Currency 116 2 3 2 3 2 4 2" xfId="46233" xr:uid="{00000000-0005-0000-0000-000093010000}"/>
    <cellStyle name="Currency 116 2 3 2 3 2 5" xfId="29373" xr:uid="{00000000-0005-0000-0000-000094010000}"/>
    <cellStyle name="Currency 116 2 3 2 3 3" xfId="8704" xr:uid="{00000000-0005-0000-0000-000095010000}"/>
    <cellStyle name="Currency 116 2 3 2 3 3 2" xfId="14320" xr:uid="{00000000-0005-0000-0000-000096010000}"/>
    <cellStyle name="Currency 116 2 3 2 3 3 2 2" xfId="36861" xr:uid="{00000000-0005-0000-0000-000097010000}"/>
    <cellStyle name="Currency 116 2 3 2 3 3 3" xfId="19950" xr:uid="{00000000-0005-0000-0000-000098010000}"/>
    <cellStyle name="Currency 116 2 3 2 3 3 3 2" xfId="42485" xr:uid="{00000000-0005-0000-0000-000099010000}"/>
    <cellStyle name="Currency 116 2 3 2 3 3 4" xfId="25579" xr:uid="{00000000-0005-0000-0000-00009A010000}"/>
    <cellStyle name="Currency 116 2 3 2 3 3 4 2" xfId="48105" xr:uid="{00000000-0005-0000-0000-00009B010000}"/>
    <cellStyle name="Currency 116 2 3 2 3 3 5" xfId="31245" xr:uid="{00000000-0005-0000-0000-00009C010000}"/>
    <cellStyle name="Currency 116 2 3 2 3 4" xfId="10576" xr:uid="{00000000-0005-0000-0000-00009D010000}"/>
    <cellStyle name="Currency 116 2 3 2 3 4 2" xfId="33117" xr:uid="{00000000-0005-0000-0000-00009E010000}"/>
    <cellStyle name="Currency 116 2 3 2 3 5" xfId="16206" xr:uid="{00000000-0005-0000-0000-00009F010000}"/>
    <cellStyle name="Currency 116 2 3 2 3 5 2" xfId="38741" xr:uid="{00000000-0005-0000-0000-0000A0010000}"/>
    <cellStyle name="Currency 116 2 3 2 3 6" xfId="21835" xr:uid="{00000000-0005-0000-0000-0000A1010000}"/>
    <cellStyle name="Currency 116 2 3 2 3 6 2" xfId="44361" xr:uid="{00000000-0005-0000-0000-0000A2010000}"/>
    <cellStyle name="Currency 116 2 3 2 3 7" xfId="27501" xr:uid="{00000000-0005-0000-0000-0000A3010000}"/>
    <cellStyle name="Currency 116 2 3 2 4" xfId="5896" xr:uid="{00000000-0005-0000-0000-0000A4010000}"/>
    <cellStyle name="Currency 116 2 3 2 4 2" xfId="11512" xr:uid="{00000000-0005-0000-0000-0000A5010000}"/>
    <cellStyle name="Currency 116 2 3 2 4 2 2" xfId="34053" xr:uid="{00000000-0005-0000-0000-0000A6010000}"/>
    <cellStyle name="Currency 116 2 3 2 4 3" xfId="17142" xr:uid="{00000000-0005-0000-0000-0000A7010000}"/>
    <cellStyle name="Currency 116 2 3 2 4 3 2" xfId="39677" xr:uid="{00000000-0005-0000-0000-0000A8010000}"/>
    <cellStyle name="Currency 116 2 3 2 4 4" xfId="22771" xr:uid="{00000000-0005-0000-0000-0000A9010000}"/>
    <cellStyle name="Currency 116 2 3 2 4 4 2" xfId="45297" xr:uid="{00000000-0005-0000-0000-0000AA010000}"/>
    <cellStyle name="Currency 116 2 3 2 4 5" xfId="28437" xr:uid="{00000000-0005-0000-0000-0000AB010000}"/>
    <cellStyle name="Currency 116 2 3 2 5" xfId="7768" xr:uid="{00000000-0005-0000-0000-0000AC010000}"/>
    <cellStyle name="Currency 116 2 3 2 5 2" xfId="13384" xr:uid="{00000000-0005-0000-0000-0000AD010000}"/>
    <cellStyle name="Currency 116 2 3 2 5 2 2" xfId="35925" xr:uid="{00000000-0005-0000-0000-0000AE010000}"/>
    <cellStyle name="Currency 116 2 3 2 5 3" xfId="19014" xr:uid="{00000000-0005-0000-0000-0000AF010000}"/>
    <cellStyle name="Currency 116 2 3 2 5 3 2" xfId="41549" xr:uid="{00000000-0005-0000-0000-0000B0010000}"/>
    <cellStyle name="Currency 116 2 3 2 5 4" xfId="24643" xr:uid="{00000000-0005-0000-0000-0000B1010000}"/>
    <cellStyle name="Currency 116 2 3 2 5 4 2" xfId="47169" xr:uid="{00000000-0005-0000-0000-0000B2010000}"/>
    <cellStyle name="Currency 116 2 3 2 5 5" xfId="30309" xr:uid="{00000000-0005-0000-0000-0000B3010000}"/>
    <cellStyle name="Currency 116 2 3 2 6" xfId="9640" xr:uid="{00000000-0005-0000-0000-0000B4010000}"/>
    <cellStyle name="Currency 116 2 3 2 6 2" xfId="32181" xr:uid="{00000000-0005-0000-0000-0000B5010000}"/>
    <cellStyle name="Currency 116 2 3 2 7" xfId="15270" xr:uid="{00000000-0005-0000-0000-0000B6010000}"/>
    <cellStyle name="Currency 116 2 3 2 7 2" xfId="37805" xr:uid="{00000000-0005-0000-0000-0000B7010000}"/>
    <cellStyle name="Currency 116 2 3 2 8" xfId="20899" xr:uid="{00000000-0005-0000-0000-0000B8010000}"/>
    <cellStyle name="Currency 116 2 3 2 8 2" xfId="43425" xr:uid="{00000000-0005-0000-0000-0000B9010000}"/>
    <cellStyle name="Currency 116 2 3 2 9" xfId="26565" xr:uid="{00000000-0005-0000-0000-0000BA010000}"/>
    <cellStyle name="Currency 116 2 3 3" xfId="4258" xr:uid="{00000000-0005-0000-0000-0000BB010000}"/>
    <cellStyle name="Currency 116 2 3 3 2" xfId="5194" xr:uid="{00000000-0005-0000-0000-0000BC010000}"/>
    <cellStyle name="Currency 116 2 3 3 2 2" xfId="7066" xr:uid="{00000000-0005-0000-0000-0000BD010000}"/>
    <cellStyle name="Currency 116 2 3 3 2 2 2" xfId="12682" xr:uid="{00000000-0005-0000-0000-0000BE010000}"/>
    <cellStyle name="Currency 116 2 3 3 2 2 2 2" xfId="35223" xr:uid="{00000000-0005-0000-0000-0000BF010000}"/>
    <cellStyle name="Currency 116 2 3 3 2 2 3" xfId="18312" xr:uid="{00000000-0005-0000-0000-0000C0010000}"/>
    <cellStyle name="Currency 116 2 3 3 2 2 3 2" xfId="40847" xr:uid="{00000000-0005-0000-0000-0000C1010000}"/>
    <cellStyle name="Currency 116 2 3 3 2 2 4" xfId="23941" xr:uid="{00000000-0005-0000-0000-0000C2010000}"/>
    <cellStyle name="Currency 116 2 3 3 2 2 4 2" xfId="46467" xr:uid="{00000000-0005-0000-0000-0000C3010000}"/>
    <cellStyle name="Currency 116 2 3 3 2 2 5" xfId="29607" xr:uid="{00000000-0005-0000-0000-0000C4010000}"/>
    <cellStyle name="Currency 116 2 3 3 2 3" xfId="8938" xr:uid="{00000000-0005-0000-0000-0000C5010000}"/>
    <cellStyle name="Currency 116 2 3 3 2 3 2" xfId="14554" xr:uid="{00000000-0005-0000-0000-0000C6010000}"/>
    <cellStyle name="Currency 116 2 3 3 2 3 2 2" xfId="37095" xr:uid="{00000000-0005-0000-0000-0000C7010000}"/>
    <cellStyle name="Currency 116 2 3 3 2 3 3" xfId="20184" xr:uid="{00000000-0005-0000-0000-0000C8010000}"/>
    <cellStyle name="Currency 116 2 3 3 2 3 3 2" xfId="42719" xr:uid="{00000000-0005-0000-0000-0000C9010000}"/>
    <cellStyle name="Currency 116 2 3 3 2 3 4" xfId="25813" xr:uid="{00000000-0005-0000-0000-0000CA010000}"/>
    <cellStyle name="Currency 116 2 3 3 2 3 4 2" xfId="48339" xr:uid="{00000000-0005-0000-0000-0000CB010000}"/>
    <cellStyle name="Currency 116 2 3 3 2 3 5" xfId="31479" xr:uid="{00000000-0005-0000-0000-0000CC010000}"/>
    <cellStyle name="Currency 116 2 3 3 2 4" xfId="10810" xr:uid="{00000000-0005-0000-0000-0000CD010000}"/>
    <cellStyle name="Currency 116 2 3 3 2 4 2" xfId="33351" xr:uid="{00000000-0005-0000-0000-0000CE010000}"/>
    <cellStyle name="Currency 116 2 3 3 2 5" xfId="16440" xr:uid="{00000000-0005-0000-0000-0000CF010000}"/>
    <cellStyle name="Currency 116 2 3 3 2 5 2" xfId="38975" xr:uid="{00000000-0005-0000-0000-0000D0010000}"/>
    <cellStyle name="Currency 116 2 3 3 2 6" xfId="22069" xr:uid="{00000000-0005-0000-0000-0000D1010000}"/>
    <cellStyle name="Currency 116 2 3 3 2 6 2" xfId="44595" xr:uid="{00000000-0005-0000-0000-0000D2010000}"/>
    <cellStyle name="Currency 116 2 3 3 2 7" xfId="27735" xr:uid="{00000000-0005-0000-0000-0000D3010000}"/>
    <cellStyle name="Currency 116 2 3 3 3" xfId="6130" xr:uid="{00000000-0005-0000-0000-0000D4010000}"/>
    <cellStyle name="Currency 116 2 3 3 3 2" xfId="11746" xr:uid="{00000000-0005-0000-0000-0000D5010000}"/>
    <cellStyle name="Currency 116 2 3 3 3 2 2" xfId="34287" xr:uid="{00000000-0005-0000-0000-0000D6010000}"/>
    <cellStyle name="Currency 116 2 3 3 3 3" xfId="17376" xr:uid="{00000000-0005-0000-0000-0000D7010000}"/>
    <cellStyle name="Currency 116 2 3 3 3 3 2" xfId="39911" xr:uid="{00000000-0005-0000-0000-0000D8010000}"/>
    <cellStyle name="Currency 116 2 3 3 3 4" xfId="23005" xr:uid="{00000000-0005-0000-0000-0000D9010000}"/>
    <cellStyle name="Currency 116 2 3 3 3 4 2" xfId="45531" xr:uid="{00000000-0005-0000-0000-0000DA010000}"/>
    <cellStyle name="Currency 116 2 3 3 3 5" xfId="28671" xr:uid="{00000000-0005-0000-0000-0000DB010000}"/>
    <cellStyle name="Currency 116 2 3 3 4" xfId="8002" xr:uid="{00000000-0005-0000-0000-0000DC010000}"/>
    <cellStyle name="Currency 116 2 3 3 4 2" xfId="13618" xr:uid="{00000000-0005-0000-0000-0000DD010000}"/>
    <cellStyle name="Currency 116 2 3 3 4 2 2" xfId="36159" xr:uid="{00000000-0005-0000-0000-0000DE010000}"/>
    <cellStyle name="Currency 116 2 3 3 4 3" xfId="19248" xr:uid="{00000000-0005-0000-0000-0000DF010000}"/>
    <cellStyle name="Currency 116 2 3 3 4 3 2" xfId="41783" xr:uid="{00000000-0005-0000-0000-0000E0010000}"/>
    <cellStyle name="Currency 116 2 3 3 4 4" xfId="24877" xr:uid="{00000000-0005-0000-0000-0000E1010000}"/>
    <cellStyle name="Currency 116 2 3 3 4 4 2" xfId="47403" xr:uid="{00000000-0005-0000-0000-0000E2010000}"/>
    <cellStyle name="Currency 116 2 3 3 4 5" xfId="30543" xr:uid="{00000000-0005-0000-0000-0000E3010000}"/>
    <cellStyle name="Currency 116 2 3 3 5" xfId="9874" xr:uid="{00000000-0005-0000-0000-0000E4010000}"/>
    <cellStyle name="Currency 116 2 3 3 5 2" xfId="32415" xr:uid="{00000000-0005-0000-0000-0000E5010000}"/>
    <cellStyle name="Currency 116 2 3 3 6" xfId="15504" xr:uid="{00000000-0005-0000-0000-0000E6010000}"/>
    <cellStyle name="Currency 116 2 3 3 6 2" xfId="38039" xr:uid="{00000000-0005-0000-0000-0000E7010000}"/>
    <cellStyle name="Currency 116 2 3 3 7" xfId="21133" xr:uid="{00000000-0005-0000-0000-0000E8010000}"/>
    <cellStyle name="Currency 116 2 3 3 7 2" xfId="43659" xr:uid="{00000000-0005-0000-0000-0000E9010000}"/>
    <cellStyle name="Currency 116 2 3 3 8" xfId="26799" xr:uid="{00000000-0005-0000-0000-0000EA010000}"/>
    <cellStyle name="Currency 116 2 3 4" xfId="4726" xr:uid="{00000000-0005-0000-0000-0000EB010000}"/>
    <cellStyle name="Currency 116 2 3 4 2" xfId="6598" xr:uid="{00000000-0005-0000-0000-0000EC010000}"/>
    <cellStyle name="Currency 116 2 3 4 2 2" xfId="12214" xr:uid="{00000000-0005-0000-0000-0000ED010000}"/>
    <cellStyle name="Currency 116 2 3 4 2 2 2" xfId="34755" xr:uid="{00000000-0005-0000-0000-0000EE010000}"/>
    <cellStyle name="Currency 116 2 3 4 2 3" xfId="17844" xr:uid="{00000000-0005-0000-0000-0000EF010000}"/>
    <cellStyle name="Currency 116 2 3 4 2 3 2" xfId="40379" xr:uid="{00000000-0005-0000-0000-0000F0010000}"/>
    <cellStyle name="Currency 116 2 3 4 2 4" xfId="23473" xr:uid="{00000000-0005-0000-0000-0000F1010000}"/>
    <cellStyle name="Currency 116 2 3 4 2 4 2" xfId="45999" xr:uid="{00000000-0005-0000-0000-0000F2010000}"/>
    <cellStyle name="Currency 116 2 3 4 2 5" xfId="29139" xr:uid="{00000000-0005-0000-0000-0000F3010000}"/>
    <cellStyle name="Currency 116 2 3 4 3" xfId="8470" xr:uid="{00000000-0005-0000-0000-0000F4010000}"/>
    <cellStyle name="Currency 116 2 3 4 3 2" xfId="14086" xr:uid="{00000000-0005-0000-0000-0000F5010000}"/>
    <cellStyle name="Currency 116 2 3 4 3 2 2" xfId="36627" xr:uid="{00000000-0005-0000-0000-0000F6010000}"/>
    <cellStyle name="Currency 116 2 3 4 3 3" xfId="19716" xr:uid="{00000000-0005-0000-0000-0000F7010000}"/>
    <cellStyle name="Currency 116 2 3 4 3 3 2" xfId="42251" xr:uid="{00000000-0005-0000-0000-0000F8010000}"/>
    <cellStyle name="Currency 116 2 3 4 3 4" xfId="25345" xr:uid="{00000000-0005-0000-0000-0000F9010000}"/>
    <cellStyle name="Currency 116 2 3 4 3 4 2" xfId="47871" xr:uid="{00000000-0005-0000-0000-0000FA010000}"/>
    <cellStyle name="Currency 116 2 3 4 3 5" xfId="31011" xr:uid="{00000000-0005-0000-0000-0000FB010000}"/>
    <cellStyle name="Currency 116 2 3 4 4" xfId="10342" xr:uid="{00000000-0005-0000-0000-0000FC010000}"/>
    <cellStyle name="Currency 116 2 3 4 4 2" xfId="32883" xr:uid="{00000000-0005-0000-0000-0000FD010000}"/>
    <cellStyle name="Currency 116 2 3 4 5" xfId="15972" xr:uid="{00000000-0005-0000-0000-0000FE010000}"/>
    <cellStyle name="Currency 116 2 3 4 5 2" xfId="38507" xr:uid="{00000000-0005-0000-0000-0000FF010000}"/>
    <cellStyle name="Currency 116 2 3 4 6" xfId="21601" xr:uid="{00000000-0005-0000-0000-000000020000}"/>
    <cellStyle name="Currency 116 2 3 4 6 2" xfId="44127" xr:uid="{00000000-0005-0000-0000-000001020000}"/>
    <cellStyle name="Currency 116 2 3 4 7" xfId="27267" xr:uid="{00000000-0005-0000-0000-000002020000}"/>
    <cellStyle name="Currency 116 2 3 5" xfId="5662" xr:uid="{00000000-0005-0000-0000-000003020000}"/>
    <cellStyle name="Currency 116 2 3 5 2" xfId="11278" xr:uid="{00000000-0005-0000-0000-000004020000}"/>
    <cellStyle name="Currency 116 2 3 5 2 2" xfId="33819" xr:uid="{00000000-0005-0000-0000-000005020000}"/>
    <cellStyle name="Currency 116 2 3 5 3" xfId="16908" xr:uid="{00000000-0005-0000-0000-000006020000}"/>
    <cellStyle name="Currency 116 2 3 5 3 2" xfId="39443" xr:uid="{00000000-0005-0000-0000-000007020000}"/>
    <cellStyle name="Currency 116 2 3 5 4" xfId="22537" xr:uid="{00000000-0005-0000-0000-000008020000}"/>
    <cellStyle name="Currency 116 2 3 5 4 2" xfId="45063" xr:uid="{00000000-0005-0000-0000-000009020000}"/>
    <cellStyle name="Currency 116 2 3 5 5" xfId="28203" xr:uid="{00000000-0005-0000-0000-00000A020000}"/>
    <cellStyle name="Currency 116 2 3 6" xfId="7534" xr:uid="{00000000-0005-0000-0000-00000B020000}"/>
    <cellStyle name="Currency 116 2 3 6 2" xfId="13150" xr:uid="{00000000-0005-0000-0000-00000C020000}"/>
    <cellStyle name="Currency 116 2 3 6 2 2" xfId="35691" xr:uid="{00000000-0005-0000-0000-00000D020000}"/>
    <cellStyle name="Currency 116 2 3 6 3" xfId="18780" xr:uid="{00000000-0005-0000-0000-00000E020000}"/>
    <cellStyle name="Currency 116 2 3 6 3 2" xfId="41315" xr:uid="{00000000-0005-0000-0000-00000F020000}"/>
    <cellStyle name="Currency 116 2 3 6 4" xfId="24409" xr:uid="{00000000-0005-0000-0000-000010020000}"/>
    <cellStyle name="Currency 116 2 3 6 4 2" xfId="46935" xr:uid="{00000000-0005-0000-0000-000011020000}"/>
    <cellStyle name="Currency 116 2 3 6 5" xfId="30075" xr:uid="{00000000-0005-0000-0000-000012020000}"/>
    <cellStyle name="Currency 116 2 3 7" xfId="9406" xr:uid="{00000000-0005-0000-0000-000013020000}"/>
    <cellStyle name="Currency 116 2 3 7 2" xfId="31947" xr:uid="{00000000-0005-0000-0000-000014020000}"/>
    <cellStyle name="Currency 116 2 3 8" xfId="15036" xr:uid="{00000000-0005-0000-0000-000015020000}"/>
    <cellStyle name="Currency 116 2 3 8 2" xfId="37571" xr:uid="{00000000-0005-0000-0000-000016020000}"/>
    <cellStyle name="Currency 116 2 3 9" xfId="20665" xr:uid="{00000000-0005-0000-0000-000017020000}"/>
    <cellStyle name="Currency 116 2 3 9 2" xfId="43191" xr:uid="{00000000-0005-0000-0000-000018020000}"/>
    <cellStyle name="Currency 116 2 4" xfId="3946" xr:uid="{00000000-0005-0000-0000-000019020000}"/>
    <cellStyle name="Currency 116 2 4 2" xfId="4414" xr:uid="{00000000-0005-0000-0000-00001A020000}"/>
    <cellStyle name="Currency 116 2 4 2 2" xfId="5350" xr:uid="{00000000-0005-0000-0000-00001B020000}"/>
    <cellStyle name="Currency 116 2 4 2 2 2" xfId="7222" xr:uid="{00000000-0005-0000-0000-00001C020000}"/>
    <cellStyle name="Currency 116 2 4 2 2 2 2" xfId="12838" xr:uid="{00000000-0005-0000-0000-00001D020000}"/>
    <cellStyle name="Currency 116 2 4 2 2 2 2 2" xfId="35379" xr:uid="{00000000-0005-0000-0000-00001E020000}"/>
    <cellStyle name="Currency 116 2 4 2 2 2 3" xfId="18468" xr:uid="{00000000-0005-0000-0000-00001F020000}"/>
    <cellStyle name="Currency 116 2 4 2 2 2 3 2" xfId="41003" xr:uid="{00000000-0005-0000-0000-000020020000}"/>
    <cellStyle name="Currency 116 2 4 2 2 2 4" xfId="24097" xr:uid="{00000000-0005-0000-0000-000021020000}"/>
    <cellStyle name="Currency 116 2 4 2 2 2 4 2" xfId="46623" xr:uid="{00000000-0005-0000-0000-000022020000}"/>
    <cellStyle name="Currency 116 2 4 2 2 2 5" xfId="29763" xr:uid="{00000000-0005-0000-0000-000023020000}"/>
    <cellStyle name="Currency 116 2 4 2 2 3" xfId="9094" xr:uid="{00000000-0005-0000-0000-000024020000}"/>
    <cellStyle name="Currency 116 2 4 2 2 3 2" xfId="14710" xr:uid="{00000000-0005-0000-0000-000025020000}"/>
    <cellStyle name="Currency 116 2 4 2 2 3 2 2" xfId="37251" xr:uid="{00000000-0005-0000-0000-000026020000}"/>
    <cellStyle name="Currency 116 2 4 2 2 3 3" xfId="20340" xr:uid="{00000000-0005-0000-0000-000027020000}"/>
    <cellStyle name="Currency 116 2 4 2 2 3 3 2" xfId="42875" xr:uid="{00000000-0005-0000-0000-000028020000}"/>
    <cellStyle name="Currency 116 2 4 2 2 3 4" xfId="25969" xr:uid="{00000000-0005-0000-0000-000029020000}"/>
    <cellStyle name="Currency 116 2 4 2 2 3 4 2" xfId="48495" xr:uid="{00000000-0005-0000-0000-00002A020000}"/>
    <cellStyle name="Currency 116 2 4 2 2 3 5" xfId="31635" xr:uid="{00000000-0005-0000-0000-00002B020000}"/>
    <cellStyle name="Currency 116 2 4 2 2 4" xfId="10966" xr:uid="{00000000-0005-0000-0000-00002C020000}"/>
    <cellStyle name="Currency 116 2 4 2 2 4 2" xfId="33507" xr:uid="{00000000-0005-0000-0000-00002D020000}"/>
    <cellStyle name="Currency 116 2 4 2 2 5" xfId="16596" xr:uid="{00000000-0005-0000-0000-00002E020000}"/>
    <cellStyle name="Currency 116 2 4 2 2 5 2" xfId="39131" xr:uid="{00000000-0005-0000-0000-00002F020000}"/>
    <cellStyle name="Currency 116 2 4 2 2 6" xfId="22225" xr:uid="{00000000-0005-0000-0000-000030020000}"/>
    <cellStyle name="Currency 116 2 4 2 2 6 2" xfId="44751" xr:uid="{00000000-0005-0000-0000-000031020000}"/>
    <cellStyle name="Currency 116 2 4 2 2 7" xfId="27891" xr:uid="{00000000-0005-0000-0000-000032020000}"/>
    <cellStyle name="Currency 116 2 4 2 3" xfId="6286" xr:uid="{00000000-0005-0000-0000-000033020000}"/>
    <cellStyle name="Currency 116 2 4 2 3 2" xfId="11902" xr:uid="{00000000-0005-0000-0000-000034020000}"/>
    <cellStyle name="Currency 116 2 4 2 3 2 2" xfId="34443" xr:uid="{00000000-0005-0000-0000-000035020000}"/>
    <cellStyle name="Currency 116 2 4 2 3 3" xfId="17532" xr:uid="{00000000-0005-0000-0000-000036020000}"/>
    <cellStyle name="Currency 116 2 4 2 3 3 2" xfId="40067" xr:uid="{00000000-0005-0000-0000-000037020000}"/>
    <cellStyle name="Currency 116 2 4 2 3 4" xfId="23161" xr:uid="{00000000-0005-0000-0000-000038020000}"/>
    <cellStyle name="Currency 116 2 4 2 3 4 2" xfId="45687" xr:uid="{00000000-0005-0000-0000-000039020000}"/>
    <cellStyle name="Currency 116 2 4 2 3 5" xfId="28827" xr:uid="{00000000-0005-0000-0000-00003A020000}"/>
    <cellStyle name="Currency 116 2 4 2 4" xfId="8158" xr:uid="{00000000-0005-0000-0000-00003B020000}"/>
    <cellStyle name="Currency 116 2 4 2 4 2" xfId="13774" xr:uid="{00000000-0005-0000-0000-00003C020000}"/>
    <cellStyle name="Currency 116 2 4 2 4 2 2" xfId="36315" xr:uid="{00000000-0005-0000-0000-00003D020000}"/>
    <cellStyle name="Currency 116 2 4 2 4 3" xfId="19404" xr:uid="{00000000-0005-0000-0000-00003E020000}"/>
    <cellStyle name="Currency 116 2 4 2 4 3 2" xfId="41939" xr:uid="{00000000-0005-0000-0000-00003F020000}"/>
    <cellStyle name="Currency 116 2 4 2 4 4" xfId="25033" xr:uid="{00000000-0005-0000-0000-000040020000}"/>
    <cellStyle name="Currency 116 2 4 2 4 4 2" xfId="47559" xr:uid="{00000000-0005-0000-0000-000041020000}"/>
    <cellStyle name="Currency 116 2 4 2 4 5" xfId="30699" xr:uid="{00000000-0005-0000-0000-000042020000}"/>
    <cellStyle name="Currency 116 2 4 2 5" xfId="10030" xr:uid="{00000000-0005-0000-0000-000043020000}"/>
    <cellStyle name="Currency 116 2 4 2 5 2" xfId="32571" xr:uid="{00000000-0005-0000-0000-000044020000}"/>
    <cellStyle name="Currency 116 2 4 2 6" xfId="15660" xr:uid="{00000000-0005-0000-0000-000045020000}"/>
    <cellStyle name="Currency 116 2 4 2 6 2" xfId="38195" xr:uid="{00000000-0005-0000-0000-000046020000}"/>
    <cellStyle name="Currency 116 2 4 2 7" xfId="21289" xr:uid="{00000000-0005-0000-0000-000047020000}"/>
    <cellStyle name="Currency 116 2 4 2 7 2" xfId="43815" xr:uid="{00000000-0005-0000-0000-000048020000}"/>
    <cellStyle name="Currency 116 2 4 2 8" xfId="26955" xr:uid="{00000000-0005-0000-0000-000049020000}"/>
    <cellStyle name="Currency 116 2 4 3" xfId="4882" xr:uid="{00000000-0005-0000-0000-00004A020000}"/>
    <cellStyle name="Currency 116 2 4 3 2" xfId="6754" xr:uid="{00000000-0005-0000-0000-00004B020000}"/>
    <cellStyle name="Currency 116 2 4 3 2 2" xfId="12370" xr:uid="{00000000-0005-0000-0000-00004C020000}"/>
    <cellStyle name="Currency 116 2 4 3 2 2 2" xfId="34911" xr:uid="{00000000-0005-0000-0000-00004D020000}"/>
    <cellStyle name="Currency 116 2 4 3 2 3" xfId="18000" xr:uid="{00000000-0005-0000-0000-00004E020000}"/>
    <cellStyle name="Currency 116 2 4 3 2 3 2" xfId="40535" xr:uid="{00000000-0005-0000-0000-00004F020000}"/>
    <cellStyle name="Currency 116 2 4 3 2 4" xfId="23629" xr:uid="{00000000-0005-0000-0000-000050020000}"/>
    <cellStyle name="Currency 116 2 4 3 2 4 2" xfId="46155" xr:uid="{00000000-0005-0000-0000-000051020000}"/>
    <cellStyle name="Currency 116 2 4 3 2 5" xfId="29295" xr:uid="{00000000-0005-0000-0000-000052020000}"/>
    <cellStyle name="Currency 116 2 4 3 3" xfId="8626" xr:uid="{00000000-0005-0000-0000-000053020000}"/>
    <cellStyle name="Currency 116 2 4 3 3 2" xfId="14242" xr:uid="{00000000-0005-0000-0000-000054020000}"/>
    <cellStyle name="Currency 116 2 4 3 3 2 2" xfId="36783" xr:uid="{00000000-0005-0000-0000-000055020000}"/>
    <cellStyle name="Currency 116 2 4 3 3 3" xfId="19872" xr:uid="{00000000-0005-0000-0000-000056020000}"/>
    <cellStyle name="Currency 116 2 4 3 3 3 2" xfId="42407" xr:uid="{00000000-0005-0000-0000-000057020000}"/>
    <cellStyle name="Currency 116 2 4 3 3 4" xfId="25501" xr:uid="{00000000-0005-0000-0000-000058020000}"/>
    <cellStyle name="Currency 116 2 4 3 3 4 2" xfId="48027" xr:uid="{00000000-0005-0000-0000-000059020000}"/>
    <cellStyle name="Currency 116 2 4 3 3 5" xfId="31167" xr:uid="{00000000-0005-0000-0000-00005A020000}"/>
    <cellStyle name="Currency 116 2 4 3 4" xfId="10498" xr:uid="{00000000-0005-0000-0000-00005B020000}"/>
    <cellStyle name="Currency 116 2 4 3 4 2" xfId="33039" xr:uid="{00000000-0005-0000-0000-00005C020000}"/>
    <cellStyle name="Currency 116 2 4 3 5" xfId="16128" xr:uid="{00000000-0005-0000-0000-00005D020000}"/>
    <cellStyle name="Currency 116 2 4 3 5 2" xfId="38663" xr:uid="{00000000-0005-0000-0000-00005E020000}"/>
    <cellStyle name="Currency 116 2 4 3 6" xfId="21757" xr:uid="{00000000-0005-0000-0000-00005F020000}"/>
    <cellStyle name="Currency 116 2 4 3 6 2" xfId="44283" xr:uid="{00000000-0005-0000-0000-000060020000}"/>
    <cellStyle name="Currency 116 2 4 3 7" xfId="27423" xr:uid="{00000000-0005-0000-0000-000061020000}"/>
    <cellStyle name="Currency 116 2 4 4" xfId="5818" xr:uid="{00000000-0005-0000-0000-000062020000}"/>
    <cellStyle name="Currency 116 2 4 4 2" xfId="11434" xr:uid="{00000000-0005-0000-0000-000063020000}"/>
    <cellStyle name="Currency 116 2 4 4 2 2" xfId="33975" xr:uid="{00000000-0005-0000-0000-000064020000}"/>
    <cellStyle name="Currency 116 2 4 4 3" xfId="17064" xr:uid="{00000000-0005-0000-0000-000065020000}"/>
    <cellStyle name="Currency 116 2 4 4 3 2" xfId="39599" xr:uid="{00000000-0005-0000-0000-000066020000}"/>
    <cellStyle name="Currency 116 2 4 4 4" xfId="22693" xr:uid="{00000000-0005-0000-0000-000067020000}"/>
    <cellStyle name="Currency 116 2 4 4 4 2" xfId="45219" xr:uid="{00000000-0005-0000-0000-000068020000}"/>
    <cellStyle name="Currency 116 2 4 4 5" xfId="28359" xr:uid="{00000000-0005-0000-0000-000069020000}"/>
    <cellStyle name="Currency 116 2 4 5" xfId="7690" xr:uid="{00000000-0005-0000-0000-00006A020000}"/>
    <cellStyle name="Currency 116 2 4 5 2" xfId="13306" xr:uid="{00000000-0005-0000-0000-00006B020000}"/>
    <cellStyle name="Currency 116 2 4 5 2 2" xfId="35847" xr:uid="{00000000-0005-0000-0000-00006C020000}"/>
    <cellStyle name="Currency 116 2 4 5 3" xfId="18936" xr:uid="{00000000-0005-0000-0000-00006D020000}"/>
    <cellStyle name="Currency 116 2 4 5 3 2" xfId="41471" xr:uid="{00000000-0005-0000-0000-00006E020000}"/>
    <cellStyle name="Currency 116 2 4 5 4" xfId="24565" xr:uid="{00000000-0005-0000-0000-00006F020000}"/>
    <cellStyle name="Currency 116 2 4 5 4 2" xfId="47091" xr:uid="{00000000-0005-0000-0000-000070020000}"/>
    <cellStyle name="Currency 116 2 4 5 5" xfId="30231" xr:uid="{00000000-0005-0000-0000-000071020000}"/>
    <cellStyle name="Currency 116 2 4 6" xfId="9562" xr:uid="{00000000-0005-0000-0000-000072020000}"/>
    <cellStyle name="Currency 116 2 4 6 2" xfId="32103" xr:uid="{00000000-0005-0000-0000-000073020000}"/>
    <cellStyle name="Currency 116 2 4 7" xfId="15192" xr:uid="{00000000-0005-0000-0000-000074020000}"/>
    <cellStyle name="Currency 116 2 4 7 2" xfId="37727" xr:uid="{00000000-0005-0000-0000-000075020000}"/>
    <cellStyle name="Currency 116 2 4 8" xfId="20821" xr:uid="{00000000-0005-0000-0000-000076020000}"/>
    <cellStyle name="Currency 116 2 4 8 2" xfId="43347" xr:uid="{00000000-0005-0000-0000-000077020000}"/>
    <cellStyle name="Currency 116 2 4 9" xfId="26487" xr:uid="{00000000-0005-0000-0000-000078020000}"/>
    <cellStyle name="Currency 116 2 5" xfId="4180" xr:uid="{00000000-0005-0000-0000-000079020000}"/>
    <cellStyle name="Currency 116 2 5 2" xfId="5116" xr:uid="{00000000-0005-0000-0000-00007A020000}"/>
    <cellStyle name="Currency 116 2 5 2 2" xfId="6988" xr:uid="{00000000-0005-0000-0000-00007B020000}"/>
    <cellStyle name="Currency 116 2 5 2 2 2" xfId="12604" xr:uid="{00000000-0005-0000-0000-00007C020000}"/>
    <cellStyle name="Currency 116 2 5 2 2 2 2" xfId="35145" xr:uid="{00000000-0005-0000-0000-00007D020000}"/>
    <cellStyle name="Currency 116 2 5 2 2 3" xfId="18234" xr:uid="{00000000-0005-0000-0000-00007E020000}"/>
    <cellStyle name="Currency 116 2 5 2 2 3 2" xfId="40769" xr:uid="{00000000-0005-0000-0000-00007F020000}"/>
    <cellStyle name="Currency 116 2 5 2 2 4" xfId="23863" xr:uid="{00000000-0005-0000-0000-000080020000}"/>
    <cellStyle name="Currency 116 2 5 2 2 4 2" xfId="46389" xr:uid="{00000000-0005-0000-0000-000081020000}"/>
    <cellStyle name="Currency 116 2 5 2 2 5" xfId="29529" xr:uid="{00000000-0005-0000-0000-000082020000}"/>
    <cellStyle name="Currency 116 2 5 2 3" xfId="8860" xr:uid="{00000000-0005-0000-0000-000083020000}"/>
    <cellStyle name="Currency 116 2 5 2 3 2" xfId="14476" xr:uid="{00000000-0005-0000-0000-000084020000}"/>
    <cellStyle name="Currency 116 2 5 2 3 2 2" xfId="37017" xr:uid="{00000000-0005-0000-0000-000085020000}"/>
    <cellStyle name="Currency 116 2 5 2 3 3" xfId="20106" xr:uid="{00000000-0005-0000-0000-000086020000}"/>
    <cellStyle name="Currency 116 2 5 2 3 3 2" xfId="42641" xr:uid="{00000000-0005-0000-0000-000087020000}"/>
    <cellStyle name="Currency 116 2 5 2 3 4" xfId="25735" xr:uid="{00000000-0005-0000-0000-000088020000}"/>
    <cellStyle name="Currency 116 2 5 2 3 4 2" xfId="48261" xr:uid="{00000000-0005-0000-0000-000089020000}"/>
    <cellStyle name="Currency 116 2 5 2 3 5" xfId="31401" xr:uid="{00000000-0005-0000-0000-00008A020000}"/>
    <cellStyle name="Currency 116 2 5 2 4" xfId="10732" xr:uid="{00000000-0005-0000-0000-00008B020000}"/>
    <cellStyle name="Currency 116 2 5 2 4 2" xfId="33273" xr:uid="{00000000-0005-0000-0000-00008C020000}"/>
    <cellStyle name="Currency 116 2 5 2 5" xfId="16362" xr:uid="{00000000-0005-0000-0000-00008D020000}"/>
    <cellStyle name="Currency 116 2 5 2 5 2" xfId="38897" xr:uid="{00000000-0005-0000-0000-00008E020000}"/>
    <cellStyle name="Currency 116 2 5 2 6" xfId="21991" xr:uid="{00000000-0005-0000-0000-00008F020000}"/>
    <cellStyle name="Currency 116 2 5 2 6 2" xfId="44517" xr:uid="{00000000-0005-0000-0000-000090020000}"/>
    <cellStyle name="Currency 116 2 5 2 7" xfId="27657" xr:uid="{00000000-0005-0000-0000-000091020000}"/>
    <cellStyle name="Currency 116 2 5 3" xfId="6052" xr:uid="{00000000-0005-0000-0000-000092020000}"/>
    <cellStyle name="Currency 116 2 5 3 2" xfId="11668" xr:uid="{00000000-0005-0000-0000-000093020000}"/>
    <cellStyle name="Currency 116 2 5 3 2 2" xfId="34209" xr:uid="{00000000-0005-0000-0000-000094020000}"/>
    <cellStyle name="Currency 116 2 5 3 3" xfId="17298" xr:uid="{00000000-0005-0000-0000-000095020000}"/>
    <cellStyle name="Currency 116 2 5 3 3 2" xfId="39833" xr:uid="{00000000-0005-0000-0000-000096020000}"/>
    <cellStyle name="Currency 116 2 5 3 4" xfId="22927" xr:uid="{00000000-0005-0000-0000-000097020000}"/>
    <cellStyle name="Currency 116 2 5 3 4 2" xfId="45453" xr:uid="{00000000-0005-0000-0000-000098020000}"/>
    <cellStyle name="Currency 116 2 5 3 5" xfId="28593" xr:uid="{00000000-0005-0000-0000-000099020000}"/>
    <cellStyle name="Currency 116 2 5 4" xfId="7924" xr:uid="{00000000-0005-0000-0000-00009A020000}"/>
    <cellStyle name="Currency 116 2 5 4 2" xfId="13540" xr:uid="{00000000-0005-0000-0000-00009B020000}"/>
    <cellStyle name="Currency 116 2 5 4 2 2" xfId="36081" xr:uid="{00000000-0005-0000-0000-00009C020000}"/>
    <cellStyle name="Currency 116 2 5 4 3" xfId="19170" xr:uid="{00000000-0005-0000-0000-00009D020000}"/>
    <cellStyle name="Currency 116 2 5 4 3 2" xfId="41705" xr:uid="{00000000-0005-0000-0000-00009E020000}"/>
    <cellStyle name="Currency 116 2 5 4 4" xfId="24799" xr:uid="{00000000-0005-0000-0000-00009F020000}"/>
    <cellStyle name="Currency 116 2 5 4 4 2" xfId="47325" xr:uid="{00000000-0005-0000-0000-0000A0020000}"/>
    <cellStyle name="Currency 116 2 5 4 5" xfId="30465" xr:uid="{00000000-0005-0000-0000-0000A1020000}"/>
    <cellStyle name="Currency 116 2 5 5" xfId="9796" xr:uid="{00000000-0005-0000-0000-0000A2020000}"/>
    <cellStyle name="Currency 116 2 5 5 2" xfId="32337" xr:uid="{00000000-0005-0000-0000-0000A3020000}"/>
    <cellStyle name="Currency 116 2 5 6" xfId="15426" xr:uid="{00000000-0005-0000-0000-0000A4020000}"/>
    <cellStyle name="Currency 116 2 5 6 2" xfId="37961" xr:uid="{00000000-0005-0000-0000-0000A5020000}"/>
    <cellStyle name="Currency 116 2 5 7" xfId="21055" xr:uid="{00000000-0005-0000-0000-0000A6020000}"/>
    <cellStyle name="Currency 116 2 5 7 2" xfId="43581" xr:uid="{00000000-0005-0000-0000-0000A7020000}"/>
    <cellStyle name="Currency 116 2 5 8" xfId="26721" xr:uid="{00000000-0005-0000-0000-0000A8020000}"/>
    <cellStyle name="Currency 116 2 6" xfId="4648" xr:uid="{00000000-0005-0000-0000-0000A9020000}"/>
    <cellStyle name="Currency 116 2 6 2" xfId="6520" xr:uid="{00000000-0005-0000-0000-0000AA020000}"/>
    <cellStyle name="Currency 116 2 6 2 2" xfId="12136" xr:uid="{00000000-0005-0000-0000-0000AB020000}"/>
    <cellStyle name="Currency 116 2 6 2 2 2" xfId="34677" xr:uid="{00000000-0005-0000-0000-0000AC020000}"/>
    <cellStyle name="Currency 116 2 6 2 3" xfId="17766" xr:uid="{00000000-0005-0000-0000-0000AD020000}"/>
    <cellStyle name="Currency 116 2 6 2 3 2" xfId="40301" xr:uid="{00000000-0005-0000-0000-0000AE020000}"/>
    <cellStyle name="Currency 116 2 6 2 4" xfId="23395" xr:uid="{00000000-0005-0000-0000-0000AF020000}"/>
    <cellStyle name="Currency 116 2 6 2 4 2" xfId="45921" xr:uid="{00000000-0005-0000-0000-0000B0020000}"/>
    <cellStyle name="Currency 116 2 6 2 5" xfId="29061" xr:uid="{00000000-0005-0000-0000-0000B1020000}"/>
    <cellStyle name="Currency 116 2 6 3" xfId="8392" xr:uid="{00000000-0005-0000-0000-0000B2020000}"/>
    <cellStyle name="Currency 116 2 6 3 2" xfId="14008" xr:uid="{00000000-0005-0000-0000-0000B3020000}"/>
    <cellStyle name="Currency 116 2 6 3 2 2" xfId="36549" xr:uid="{00000000-0005-0000-0000-0000B4020000}"/>
    <cellStyle name="Currency 116 2 6 3 3" xfId="19638" xr:uid="{00000000-0005-0000-0000-0000B5020000}"/>
    <cellStyle name="Currency 116 2 6 3 3 2" xfId="42173" xr:uid="{00000000-0005-0000-0000-0000B6020000}"/>
    <cellStyle name="Currency 116 2 6 3 4" xfId="25267" xr:uid="{00000000-0005-0000-0000-0000B7020000}"/>
    <cellStyle name="Currency 116 2 6 3 4 2" xfId="47793" xr:uid="{00000000-0005-0000-0000-0000B8020000}"/>
    <cellStyle name="Currency 116 2 6 3 5" xfId="30933" xr:uid="{00000000-0005-0000-0000-0000B9020000}"/>
    <cellStyle name="Currency 116 2 6 4" xfId="10264" xr:uid="{00000000-0005-0000-0000-0000BA020000}"/>
    <cellStyle name="Currency 116 2 6 4 2" xfId="32805" xr:uid="{00000000-0005-0000-0000-0000BB020000}"/>
    <cellStyle name="Currency 116 2 6 5" xfId="15894" xr:uid="{00000000-0005-0000-0000-0000BC020000}"/>
    <cellStyle name="Currency 116 2 6 5 2" xfId="38429" xr:uid="{00000000-0005-0000-0000-0000BD020000}"/>
    <cellStyle name="Currency 116 2 6 6" xfId="21523" xr:uid="{00000000-0005-0000-0000-0000BE020000}"/>
    <cellStyle name="Currency 116 2 6 6 2" xfId="44049" xr:uid="{00000000-0005-0000-0000-0000BF020000}"/>
    <cellStyle name="Currency 116 2 6 7" xfId="27189" xr:uid="{00000000-0005-0000-0000-0000C0020000}"/>
    <cellStyle name="Currency 116 2 7" xfId="5584" xr:uid="{00000000-0005-0000-0000-0000C1020000}"/>
    <cellStyle name="Currency 116 2 7 2" xfId="11200" xr:uid="{00000000-0005-0000-0000-0000C2020000}"/>
    <cellStyle name="Currency 116 2 7 2 2" xfId="33741" xr:uid="{00000000-0005-0000-0000-0000C3020000}"/>
    <cellStyle name="Currency 116 2 7 3" xfId="16830" xr:uid="{00000000-0005-0000-0000-0000C4020000}"/>
    <cellStyle name="Currency 116 2 7 3 2" xfId="39365" xr:uid="{00000000-0005-0000-0000-0000C5020000}"/>
    <cellStyle name="Currency 116 2 7 4" xfId="22459" xr:uid="{00000000-0005-0000-0000-0000C6020000}"/>
    <cellStyle name="Currency 116 2 7 4 2" xfId="44985" xr:uid="{00000000-0005-0000-0000-0000C7020000}"/>
    <cellStyle name="Currency 116 2 7 5" xfId="28125" xr:uid="{00000000-0005-0000-0000-0000C8020000}"/>
    <cellStyle name="Currency 116 2 8" xfId="7456" xr:uid="{00000000-0005-0000-0000-0000C9020000}"/>
    <cellStyle name="Currency 116 2 8 2" xfId="13072" xr:uid="{00000000-0005-0000-0000-0000CA020000}"/>
    <cellStyle name="Currency 116 2 8 2 2" xfId="35613" xr:uid="{00000000-0005-0000-0000-0000CB020000}"/>
    <cellStyle name="Currency 116 2 8 3" xfId="18702" xr:uid="{00000000-0005-0000-0000-0000CC020000}"/>
    <cellStyle name="Currency 116 2 8 3 2" xfId="41237" xr:uid="{00000000-0005-0000-0000-0000CD020000}"/>
    <cellStyle name="Currency 116 2 8 4" xfId="24331" xr:uid="{00000000-0005-0000-0000-0000CE020000}"/>
    <cellStyle name="Currency 116 2 8 4 2" xfId="46857" xr:uid="{00000000-0005-0000-0000-0000CF020000}"/>
    <cellStyle name="Currency 116 2 8 5" xfId="29997" xr:uid="{00000000-0005-0000-0000-0000D0020000}"/>
    <cellStyle name="Currency 116 2 9" xfId="9328" xr:uid="{00000000-0005-0000-0000-0000D1020000}"/>
    <cellStyle name="Currency 116 2 9 2" xfId="31869" xr:uid="{00000000-0005-0000-0000-0000D2020000}"/>
    <cellStyle name="Currency 116 3" xfId="3829" xr:uid="{00000000-0005-0000-0000-0000D3020000}"/>
    <cellStyle name="Currency 116 3 10" xfId="26370" xr:uid="{00000000-0005-0000-0000-0000D4020000}"/>
    <cellStyle name="Currency 116 3 2" xfId="4063" xr:uid="{00000000-0005-0000-0000-0000D5020000}"/>
    <cellStyle name="Currency 116 3 2 2" xfId="4531" xr:uid="{00000000-0005-0000-0000-0000D6020000}"/>
    <cellStyle name="Currency 116 3 2 2 2" xfId="5467" xr:uid="{00000000-0005-0000-0000-0000D7020000}"/>
    <cellStyle name="Currency 116 3 2 2 2 2" xfId="7339" xr:uid="{00000000-0005-0000-0000-0000D8020000}"/>
    <cellStyle name="Currency 116 3 2 2 2 2 2" xfId="12955" xr:uid="{00000000-0005-0000-0000-0000D9020000}"/>
    <cellStyle name="Currency 116 3 2 2 2 2 2 2" xfId="35496" xr:uid="{00000000-0005-0000-0000-0000DA020000}"/>
    <cellStyle name="Currency 116 3 2 2 2 2 3" xfId="18585" xr:uid="{00000000-0005-0000-0000-0000DB020000}"/>
    <cellStyle name="Currency 116 3 2 2 2 2 3 2" xfId="41120" xr:uid="{00000000-0005-0000-0000-0000DC020000}"/>
    <cellStyle name="Currency 116 3 2 2 2 2 4" xfId="24214" xr:uid="{00000000-0005-0000-0000-0000DD020000}"/>
    <cellStyle name="Currency 116 3 2 2 2 2 4 2" xfId="46740" xr:uid="{00000000-0005-0000-0000-0000DE020000}"/>
    <cellStyle name="Currency 116 3 2 2 2 2 5" xfId="29880" xr:uid="{00000000-0005-0000-0000-0000DF020000}"/>
    <cellStyle name="Currency 116 3 2 2 2 3" xfId="9211" xr:uid="{00000000-0005-0000-0000-0000E0020000}"/>
    <cellStyle name="Currency 116 3 2 2 2 3 2" xfId="14827" xr:uid="{00000000-0005-0000-0000-0000E1020000}"/>
    <cellStyle name="Currency 116 3 2 2 2 3 2 2" xfId="37368" xr:uid="{00000000-0005-0000-0000-0000E2020000}"/>
    <cellStyle name="Currency 116 3 2 2 2 3 3" xfId="20457" xr:uid="{00000000-0005-0000-0000-0000E3020000}"/>
    <cellStyle name="Currency 116 3 2 2 2 3 3 2" xfId="42992" xr:uid="{00000000-0005-0000-0000-0000E4020000}"/>
    <cellStyle name="Currency 116 3 2 2 2 3 4" xfId="26086" xr:uid="{00000000-0005-0000-0000-0000E5020000}"/>
    <cellStyle name="Currency 116 3 2 2 2 3 4 2" xfId="48612" xr:uid="{00000000-0005-0000-0000-0000E6020000}"/>
    <cellStyle name="Currency 116 3 2 2 2 3 5" xfId="31752" xr:uid="{00000000-0005-0000-0000-0000E7020000}"/>
    <cellStyle name="Currency 116 3 2 2 2 4" xfId="11083" xr:uid="{00000000-0005-0000-0000-0000E8020000}"/>
    <cellStyle name="Currency 116 3 2 2 2 4 2" xfId="33624" xr:uid="{00000000-0005-0000-0000-0000E9020000}"/>
    <cellStyle name="Currency 116 3 2 2 2 5" xfId="16713" xr:uid="{00000000-0005-0000-0000-0000EA020000}"/>
    <cellStyle name="Currency 116 3 2 2 2 5 2" xfId="39248" xr:uid="{00000000-0005-0000-0000-0000EB020000}"/>
    <cellStyle name="Currency 116 3 2 2 2 6" xfId="22342" xr:uid="{00000000-0005-0000-0000-0000EC020000}"/>
    <cellStyle name="Currency 116 3 2 2 2 6 2" xfId="44868" xr:uid="{00000000-0005-0000-0000-0000ED020000}"/>
    <cellStyle name="Currency 116 3 2 2 2 7" xfId="28008" xr:uid="{00000000-0005-0000-0000-0000EE020000}"/>
    <cellStyle name="Currency 116 3 2 2 3" xfId="6403" xr:uid="{00000000-0005-0000-0000-0000EF020000}"/>
    <cellStyle name="Currency 116 3 2 2 3 2" xfId="12019" xr:uid="{00000000-0005-0000-0000-0000F0020000}"/>
    <cellStyle name="Currency 116 3 2 2 3 2 2" xfId="34560" xr:uid="{00000000-0005-0000-0000-0000F1020000}"/>
    <cellStyle name="Currency 116 3 2 2 3 3" xfId="17649" xr:uid="{00000000-0005-0000-0000-0000F2020000}"/>
    <cellStyle name="Currency 116 3 2 2 3 3 2" xfId="40184" xr:uid="{00000000-0005-0000-0000-0000F3020000}"/>
    <cellStyle name="Currency 116 3 2 2 3 4" xfId="23278" xr:uid="{00000000-0005-0000-0000-0000F4020000}"/>
    <cellStyle name="Currency 116 3 2 2 3 4 2" xfId="45804" xr:uid="{00000000-0005-0000-0000-0000F5020000}"/>
    <cellStyle name="Currency 116 3 2 2 3 5" xfId="28944" xr:uid="{00000000-0005-0000-0000-0000F6020000}"/>
    <cellStyle name="Currency 116 3 2 2 4" xfId="8275" xr:uid="{00000000-0005-0000-0000-0000F7020000}"/>
    <cellStyle name="Currency 116 3 2 2 4 2" xfId="13891" xr:uid="{00000000-0005-0000-0000-0000F8020000}"/>
    <cellStyle name="Currency 116 3 2 2 4 2 2" xfId="36432" xr:uid="{00000000-0005-0000-0000-0000F9020000}"/>
    <cellStyle name="Currency 116 3 2 2 4 3" xfId="19521" xr:uid="{00000000-0005-0000-0000-0000FA020000}"/>
    <cellStyle name="Currency 116 3 2 2 4 3 2" xfId="42056" xr:uid="{00000000-0005-0000-0000-0000FB020000}"/>
    <cellStyle name="Currency 116 3 2 2 4 4" xfId="25150" xr:uid="{00000000-0005-0000-0000-0000FC020000}"/>
    <cellStyle name="Currency 116 3 2 2 4 4 2" xfId="47676" xr:uid="{00000000-0005-0000-0000-0000FD020000}"/>
    <cellStyle name="Currency 116 3 2 2 4 5" xfId="30816" xr:uid="{00000000-0005-0000-0000-0000FE020000}"/>
    <cellStyle name="Currency 116 3 2 2 5" xfId="10147" xr:uid="{00000000-0005-0000-0000-0000FF020000}"/>
    <cellStyle name="Currency 116 3 2 2 5 2" xfId="32688" xr:uid="{00000000-0005-0000-0000-000000030000}"/>
    <cellStyle name="Currency 116 3 2 2 6" xfId="15777" xr:uid="{00000000-0005-0000-0000-000001030000}"/>
    <cellStyle name="Currency 116 3 2 2 6 2" xfId="38312" xr:uid="{00000000-0005-0000-0000-000002030000}"/>
    <cellStyle name="Currency 116 3 2 2 7" xfId="21406" xr:uid="{00000000-0005-0000-0000-000003030000}"/>
    <cellStyle name="Currency 116 3 2 2 7 2" xfId="43932" xr:uid="{00000000-0005-0000-0000-000004030000}"/>
    <cellStyle name="Currency 116 3 2 2 8" xfId="27072" xr:uid="{00000000-0005-0000-0000-000005030000}"/>
    <cellStyle name="Currency 116 3 2 3" xfId="4999" xr:uid="{00000000-0005-0000-0000-000006030000}"/>
    <cellStyle name="Currency 116 3 2 3 2" xfId="6871" xr:uid="{00000000-0005-0000-0000-000007030000}"/>
    <cellStyle name="Currency 116 3 2 3 2 2" xfId="12487" xr:uid="{00000000-0005-0000-0000-000008030000}"/>
    <cellStyle name="Currency 116 3 2 3 2 2 2" xfId="35028" xr:uid="{00000000-0005-0000-0000-000009030000}"/>
    <cellStyle name="Currency 116 3 2 3 2 3" xfId="18117" xr:uid="{00000000-0005-0000-0000-00000A030000}"/>
    <cellStyle name="Currency 116 3 2 3 2 3 2" xfId="40652" xr:uid="{00000000-0005-0000-0000-00000B030000}"/>
    <cellStyle name="Currency 116 3 2 3 2 4" xfId="23746" xr:uid="{00000000-0005-0000-0000-00000C030000}"/>
    <cellStyle name="Currency 116 3 2 3 2 4 2" xfId="46272" xr:uid="{00000000-0005-0000-0000-00000D030000}"/>
    <cellStyle name="Currency 116 3 2 3 2 5" xfId="29412" xr:uid="{00000000-0005-0000-0000-00000E030000}"/>
    <cellStyle name="Currency 116 3 2 3 3" xfId="8743" xr:uid="{00000000-0005-0000-0000-00000F030000}"/>
    <cellStyle name="Currency 116 3 2 3 3 2" xfId="14359" xr:uid="{00000000-0005-0000-0000-000010030000}"/>
    <cellStyle name="Currency 116 3 2 3 3 2 2" xfId="36900" xr:uid="{00000000-0005-0000-0000-000011030000}"/>
    <cellStyle name="Currency 116 3 2 3 3 3" xfId="19989" xr:uid="{00000000-0005-0000-0000-000012030000}"/>
    <cellStyle name="Currency 116 3 2 3 3 3 2" xfId="42524" xr:uid="{00000000-0005-0000-0000-000013030000}"/>
    <cellStyle name="Currency 116 3 2 3 3 4" xfId="25618" xr:uid="{00000000-0005-0000-0000-000014030000}"/>
    <cellStyle name="Currency 116 3 2 3 3 4 2" xfId="48144" xr:uid="{00000000-0005-0000-0000-000015030000}"/>
    <cellStyle name="Currency 116 3 2 3 3 5" xfId="31284" xr:uid="{00000000-0005-0000-0000-000016030000}"/>
    <cellStyle name="Currency 116 3 2 3 4" xfId="10615" xr:uid="{00000000-0005-0000-0000-000017030000}"/>
    <cellStyle name="Currency 116 3 2 3 4 2" xfId="33156" xr:uid="{00000000-0005-0000-0000-000018030000}"/>
    <cellStyle name="Currency 116 3 2 3 5" xfId="16245" xr:uid="{00000000-0005-0000-0000-000019030000}"/>
    <cellStyle name="Currency 116 3 2 3 5 2" xfId="38780" xr:uid="{00000000-0005-0000-0000-00001A030000}"/>
    <cellStyle name="Currency 116 3 2 3 6" xfId="21874" xr:uid="{00000000-0005-0000-0000-00001B030000}"/>
    <cellStyle name="Currency 116 3 2 3 6 2" xfId="44400" xr:uid="{00000000-0005-0000-0000-00001C030000}"/>
    <cellStyle name="Currency 116 3 2 3 7" xfId="27540" xr:uid="{00000000-0005-0000-0000-00001D030000}"/>
    <cellStyle name="Currency 116 3 2 4" xfId="5935" xr:uid="{00000000-0005-0000-0000-00001E030000}"/>
    <cellStyle name="Currency 116 3 2 4 2" xfId="11551" xr:uid="{00000000-0005-0000-0000-00001F030000}"/>
    <cellStyle name="Currency 116 3 2 4 2 2" xfId="34092" xr:uid="{00000000-0005-0000-0000-000020030000}"/>
    <cellStyle name="Currency 116 3 2 4 3" xfId="17181" xr:uid="{00000000-0005-0000-0000-000021030000}"/>
    <cellStyle name="Currency 116 3 2 4 3 2" xfId="39716" xr:uid="{00000000-0005-0000-0000-000022030000}"/>
    <cellStyle name="Currency 116 3 2 4 4" xfId="22810" xr:uid="{00000000-0005-0000-0000-000023030000}"/>
    <cellStyle name="Currency 116 3 2 4 4 2" xfId="45336" xr:uid="{00000000-0005-0000-0000-000024030000}"/>
    <cellStyle name="Currency 116 3 2 4 5" xfId="28476" xr:uid="{00000000-0005-0000-0000-000025030000}"/>
    <cellStyle name="Currency 116 3 2 5" xfId="7807" xr:uid="{00000000-0005-0000-0000-000026030000}"/>
    <cellStyle name="Currency 116 3 2 5 2" xfId="13423" xr:uid="{00000000-0005-0000-0000-000027030000}"/>
    <cellStyle name="Currency 116 3 2 5 2 2" xfId="35964" xr:uid="{00000000-0005-0000-0000-000028030000}"/>
    <cellStyle name="Currency 116 3 2 5 3" xfId="19053" xr:uid="{00000000-0005-0000-0000-000029030000}"/>
    <cellStyle name="Currency 116 3 2 5 3 2" xfId="41588" xr:uid="{00000000-0005-0000-0000-00002A030000}"/>
    <cellStyle name="Currency 116 3 2 5 4" xfId="24682" xr:uid="{00000000-0005-0000-0000-00002B030000}"/>
    <cellStyle name="Currency 116 3 2 5 4 2" xfId="47208" xr:uid="{00000000-0005-0000-0000-00002C030000}"/>
    <cellStyle name="Currency 116 3 2 5 5" xfId="30348" xr:uid="{00000000-0005-0000-0000-00002D030000}"/>
    <cellStyle name="Currency 116 3 2 6" xfId="9679" xr:uid="{00000000-0005-0000-0000-00002E030000}"/>
    <cellStyle name="Currency 116 3 2 6 2" xfId="32220" xr:uid="{00000000-0005-0000-0000-00002F030000}"/>
    <cellStyle name="Currency 116 3 2 7" xfId="15309" xr:uid="{00000000-0005-0000-0000-000030030000}"/>
    <cellStyle name="Currency 116 3 2 7 2" xfId="37844" xr:uid="{00000000-0005-0000-0000-000031030000}"/>
    <cellStyle name="Currency 116 3 2 8" xfId="20938" xr:uid="{00000000-0005-0000-0000-000032030000}"/>
    <cellStyle name="Currency 116 3 2 8 2" xfId="43464" xr:uid="{00000000-0005-0000-0000-000033030000}"/>
    <cellStyle name="Currency 116 3 2 9" xfId="26604" xr:uid="{00000000-0005-0000-0000-000034030000}"/>
    <cellStyle name="Currency 116 3 3" xfId="4297" xr:uid="{00000000-0005-0000-0000-000035030000}"/>
    <cellStyle name="Currency 116 3 3 2" xfId="5233" xr:uid="{00000000-0005-0000-0000-000036030000}"/>
    <cellStyle name="Currency 116 3 3 2 2" xfId="7105" xr:uid="{00000000-0005-0000-0000-000037030000}"/>
    <cellStyle name="Currency 116 3 3 2 2 2" xfId="12721" xr:uid="{00000000-0005-0000-0000-000038030000}"/>
    <cellStyle name="Currency 116 3 3 2 2 2 2" xfId="35262" xr:uid="{00000000-0005-0000-0000-000039030000}"/>
    <cellStyle name="Currency 116 3 3 2 2 3" xfId="18351" xr:uid="{00000000-0005-0000-0000-00003A030000}"/>
    <cellStyle name="Currency 116 3 3 2 2 3 2" xfId="40886" xr:uid="{00000000-0005-0000-0000-00003B030000}"/>
    <cellStyle name="Currency 116 3 3 2 2 4" xfId="23980" xr:uid="{00000000-0005-0000-0000-00003C030000}"/>
    <cellStyle name="Currency 116 3 3 2 2 4 2" xfId="46506" xr:uid="{00000000-0005-0000-0000-00003D030000}"/>
    <cellStyle name="Currency 116 3 3 2 2 5" xfId="29646" xr:uid="{00000000-0005-0000-0000-00003E030000}"/>
    <cellStyle name="Currency 116 3 3 2 3" xfId="8977" xr:uid="{00000000-0005-0000-0000-00003F030000}"/>
    <cellStyle name="Currency 116 3 3 2 3 2" xfId="14593" xr:uid="{00000000-0005-0000-0000-000040030000}"/>
    <cellStyle name="Currency 116 3 3 2 3 2 2" xfId="37134" xr:uid="{00000000-0005-0000-0000-000041030000}"/>
    <cellStyle name="Currency 116 3 3 2 3 3" xfId="20223" xr:uid="{00000000-0005-0000-0000-000042030000}"/>
    <cellStyle name="Currency 116 3 3 2 3 3 2" xfId="42758" xr:uid="{00000000-0005-0000-0000-000043030000}"/>
    <cellStyle name="Currency 116 3 3 2 3 4" xfId="25852" xr:uid="{00000000-0005-0000-0000-000044030000}"/>
    <cellStyle name="Currency 116 3 3 2 3 4 2" xfId="48378" xr:uid="{00000000-0005-0000-0000-000045030000}"/>
    <cellStyle name="Currency 116 3 3 2 3 5" xfId="31518" xr:uid="{00000000-0005-0000-0000-000046030000}"/>
    <cellStyle name="Currency 116 3 3 2 4" xfId="10849" xr:uid="{00000000-0005-0000-0000-000047030000}"/>
    <cellStyle name="Currency 116 3 3 2 4 2" xfId="33390" xr:uid="{00000000-0005-0000-0000-000048030000}"/>
    <cellStyle name="Currency 116 3 3 2 5" xfId="16479" xr:uid="{00000000-0005-0000-0000-000049030000}"/>
    <cellStyle name="Currency 116 3 3 2 5 2" xfId="39014" xr:uid="{00000000-0005-0000-0000-00004A030000}"/>
    <cellStyle name="Currency 116 3 3 2 6" xfId="22108" xr:uid="{00000000-0005-0000-0000-00004B030000}"/>
    <cellStyle name="Currency 116 3 3 2 6 2" xfId="44634" xr:uid="{00000000-0005-0000-0000-00004C030000}"/>
    <cellStyle name="Currency 116 3 3 2 7" xfId="27774" xr:uid="{00000000-0005-0000-0000-00004D030000}"/>
    <cellStyle name="Currency 116 3 3 3" xfId="6169" xr:uid="{00000000-0005-0000-0000-00004E030000}"/>
    <cellStyle name="Currency 116 3 3 3 2" xfId="11785" xr:uid="{00000000-0005-0000-0000-00004F030000}"/>
    <cellStyle name="Currency 116 3 3 3 2 2" xfId="34326" xr:uid="{00000000-0005-0000-0000-000050030000}"/>
    <cellStyle name="Currency 116 3 3 3 3" xfId="17415" xr:uid="{00000000-0005-0000-0000-000051030000}"/>
    <cellStyle name="Currency 116 3 3 3 3 2" xfId="39950" xr:uid="{00000000-0005-0000-0000-000052030000}"/>
    <cellStyle name="Currency 116 3 3 3 4" xfId="23044" xr:uid="{00000000-0005-0000-0000-000053030000}"/>
    <cellStyle name="Currency 116 3 3 3 4 2" xfId="45570" xr:uid="{00000000-0005-0000-0000-000054030000}"/>
    <cellStyle name="Currency 116 3 3 3 5" xfId="28710" xr:uid="{00000000-0005-0000-0000-000055030000}"/>
    <cellStyle name="Currency 116 3 3 4" xfId="8041" xr:uid="{00000000-0005-0000-0000-000056030000}"/>
    <cellStyle name="Currency 116 3 3 4 2" xfId="13657" xr:uid="{00000000-0005-0000-0000-000057030000}"/>
    <cellStyle name="Currency 116 3 3 4 2 2" xfId="36198" xr:uid="{00000000-0005-0000-0000-000058030000}"/>
    <cellStyle name="Currency 116 3 3 4 3" xfId="19287" xr:uid="{00000000-0005-0000-0000-000059030000}"/>
    <cellStyle name="Currency 116 3 3 4 3 2" xfId="41822" xr:uid="{00000000-0005-0000-0000-00005A030000}"/>
    <cellStyle name="Currency 116 3 3 4 4" xfId="24916" xr:uid="{00000000-0005-0000-0000-00005B030000}"/>
    <cellStyle name="Currency 116 3 3 4 4 2" xfId="47442" xr:uid="{00000000-0005-0000-0000-00005C030000}"/>
    <cellStyle name="Currency 116 3 3 4 5" xfId="30582" xr:uid="{00000000-0005-0000-0000-00005D030000}"/>
    <cellStyle name="Currency 116 3 3 5" xfId="9913" xr:uid="{00000000-0005-0000-0000-00005E030000}"/>
    <cellStyle name="Currency 116 3 3 5 2" xfId="32454" xr:uid="{00000000-0005-0000-0000-00005F030000}"/>
    <cellStyle name="Currency 116 3 3 6" xfId="15543" xr:uid="{00000000-0005-0000-0000-000060030000}"/>
    <cellStyle name="Currency 116 3 3 6 2" xfId="38078" xr:uid="{00000000-0005-0000-0000-000061030000}"/>
    <cellStyle name="Currency 116 3 3 7" xfId="21172" xr:uid="{00000000-0005-0000-0000-000062030000}"/>
    <cellStyle name="Currency 116 3 3 7 2" xfId="43698" xr:uid="{00000000-0005-0000-0000-000063030000}"/>
    <cellStyle name="Currency 116 3 3 8" xfId="26838" xr:uid="{00000000-0005-0000-0000-000064030000}"/>
    <cellStyle name="Currency 116 3 4" xfId="4765" xr:uid="{00000000-0005-0000-0000-000065030000}"/>
    <cellStyle name="Currency 116 3 4 2" xfId="6637" xr:uid="{00000000-0005-0000-0000-000066030000}"/>
    <cellStyle name="Currency 116 3 4 2 2" xfId="12253" xr:uid="{00000000-0005-0000-0000-000067030000}"/>
    <cellStyle name="Currency 116 3 4 2 2 2" xfId="34794" xr:uid="{00000000-0005-0000-0000-000068030000}"/>
    <cellStyle name="Currency 116 3 4 2 3" xfId="17883" xr:uid="{00000000-0005-0000-0000-000069030000}"/>
    <cellStyle name="Currency 116 3 4 2 3 2" xfId="40418" xr:uid="{00000000-0005-0000-0000-00006A030000}"/>
    <cellStyle name="Currency 116 3 4 2 4" xfId="23512" xr:uid="{00000000-0005-0000-0000-00006B030000}"/>
    <cellStyle name="Currency 116 3 4 2 4 2" xfId="46038" xr:uid="{00000000-0005-0000-0000-00006C030000}"/>
    <cellStyle name="Currency 116 3 4 2 5" xfId="29178" xr:uid="{00000000-0005-0000-0000-00006D030000}"/>
    <cellStyle name="Currency 116 3 4 3" xfId="8509" xr:uid="{00000000-0005-0000-0000-00006E030000}"/>
    <cellStyle name="Currency 116 3 4 3 2" xfId="14125" xr:uid="{00000000-0005-0000-0000-00006F030000}"/>
    <cellStyle name="Currency 116 3 4 3 2 2" xfId="36666" xr:uid="{00000000-0005-0000-0000-000070030000}"/>
    <cellStyle name="Currency 116 3 4 3 3" xfId="19755" xr:uid="{00000000-0005-0000-0000-000071030000}"/>
    <cellStyle name="Currency 116 3 4 3 3 2" xfId="42290" xr:uid="{00000000-0005-0000-0000-000072030000}"/>
    <cellStyle name="Currency 116 3 4 3 4" xfId="25384" xr:uid="{00000000-0005-0000-0000-000073030000}"/>
    <cellStyle name="Currency 116 3 4 3 4 2" xfId="47910" xr:uid="{00000000-0005-0000-0000-000074030000}"/>
    <cellStyle name="Currency 116 3 4 3 5" xfId="31050" xr:uid="{00000000-0005-0000-0000-000075030000}"/>
    <cellStyle name="Currency 116 3 4 4" xfId="10381" xr:uid="{00000000-0005-0000-0000-000076030000}"/>
    <cellStyle name="Currency 116 3 4 4 2" xfId="32922" xr:uid="{00000000-0005-0000-0000-000077030000}"/>
    <cellStyle name="Currency 116 3 4 5" xfId="16011" xr:uid="{00000000-0005-0000-0000-000078030000}"/>
    <cellStyle name="Currency 116 3 4 5 2" xfId="38546" xr:uid="{00000000-0005-0000-0000-000079030000}"/>
    <cellStyle name="Currency 116 3 4 6" xfId="21640" xr:uid="{00000000-0005-0000-0000-00007A030000}"/>
    <cellStyle name="Currency 116 3 4 6 2" xfId="44166" xr:uid="{00000000-0005-0000-0000-00007B030000}"/>
    <cellStyle name="Currency 116 3 4 7" xfId="27306" xr:uid="{00000000-0005-0000-0000-00007C030000}"/>
    <cellStyle name="Currency 116 3 5" xfId="5701" xr:uid="{00000000-0005-0000-0000-00007D030000}"/>
    <cellStyle name="Currency 116 3 5 2" xfId="11317" xr:uid="{00000000-0005-0000-0000-00007E030000}"/>
    <cellStyle name="Currency 116 3 5 2 2" xfId="33858" xr:uid="{00000000-0005-0000-0000-00007F030000}"/>
    <cellStyle name="Currency 116 3 5 3" xfId="16947" xr:uid="{00000000-0005-0000-0000-000080030000}"/>
    <cellStyle name="Currency 116 3 5 3 2" xfId="39482" xr:uid="{00000000-0005-0000-0000-000081030000}"/>
    <cellStyle name="Currency 116 3 5 4" xfId="22576" xr:uid="{00000000-0005-0000-0000-000082030000}"/>
    <cellStyle name="Currency 116 3 5 4 2" xfId="45102" xr:uid="{00000000-0005-0000-0000-000083030000}"/>
    <cellStyle name="Currency 116 3 5 5" xfId="28242" xr:uid="{00000000-0005-0000-0000-000084030000}"/>
    <cellStyle name="Currency 116 3 6" xfId="7573" xr:uid="{00000000-0005-0000-0000-000085030000}"/>
    <cellStyle name="Currency 116 3 6 2" xfId="13189" xr:uid="{00000000-0005-0000-0000-000086030000}"/>
    <cellStyle name="Currency 116 3 6 2 2" xfId="35730" xr:uid="{00000000-0005-0000-0000-000087030000}"/>
    <cellStyle name="Currency 116 3 6 3" xfId="18819" xr:uid="{00000000-0005-0000-0000-000088030000}"/>
    <cellStyle name="Currency 116 3 6 3 2" xfId="41354" xr:uid="{00000000-0005-0000-0000-000089030000}"/>
    <cellStyle name="Currency 116 3 6 4" xfId="24448" xr:uid="{00000000-0005-0000-0000-00008A030000}"/>
    <cellStyle name="Currency 116 3 6 4 2" xfId="46974" xr:uid="{00000000-0005-0000-0000-00008B030000}"/>
    <cellStyle name="Currency 116 3 6 5" xfId="30114" xr:uid="{00000000-0005-0000-0000-00008C030000}"/>
    <cellStyle name="Currency 116 3 7" xfId="9445" xr:uid="{00000000-0005-0000-0000-00008D030000}"/>
    <cellStyle name="Currency 116 3 7 2" xfId="31986" xr:uid="{00000000-0005-0000-0000-00008E030000}"/>
    <cellStyle name="Currency 116 3 8" xfId="15075" xr:uid="{00000000-0005-0000-0000-00008F030000}"/>
    <cellStyle name="Currency 116 3 8 2" xfId="37610" xr:uid="{00000000-0005-0000-0000-000090030000}"/>
    <cellStyle name="Currency 116 3 9" xfId="20704" xr:uid="{00000000-0005-0000-0000-000091030000}"/>
    <cellStyle name="Currency 116 3 9 2" xfId="43230" xr:uid="{00000000-0005-0000-0000-000092030000}"/>
    <cellStyle name="Currency 116 4" xfId="3751" xr:uid="{00000000-0005-0000-0000-000093030000}"/>
    <cellStyle name="Currency 116 4 10" xfId="26292" xr:uid="{00000000-0005-0000-0000-000094030000}"/>
    <cellStyle name="Currency 116 4 2" xfId="3985" xr:uid="{00000000-0005-0000-0000-000095030000}"/>
    <cellStyle name="Currency 116 4 2 2" xfId="4453" xr:uid="{00000000-0005-0000-0000-000096030000}"/>
    <cellStyle name="Currency 116 4 2 2 2" xfId="5389" xr:uid="{00000000-0005-0000-0000-000097030000}"/>
    <cellStyle name="Currency 116 4 2 2 2 2" xfId="7261" xr:uid="{00000000-0005-0000-0000-000098030000}"/>
    <cellStyle name="Currency 116 4 2 2 2 2 2" xfId="12877" xr:uid="{00000000-0005-0000-0000-000099030000}"/>
    <cellStyle name="Currency 116 4 2 2 2 2 2 2" xfId="35418" xr:uid="{00000000-0005-0000-0000-00009A030000}"/>
    <cellStyle name="Currency 116 4 2 2 2 2 3" xfId="18507" xr:uid="{00000000-0005-0000-0000-00009B030000}"/>
    <cellStyle name="Currency 116 4 2 2 2 2 3 2" xfId="41042" xr:uid="{00000000-0005-0000-0000-00009C030000}"/>
    <cellStyle name="Currency 116 4 2 2 2 2 4" xfId="24136" xr:uid="{00000000-0005-0000-0000-00009D030000}"/>
    <cellStyle name="Currency 116 4 2 2 2 2 4 2" xfId="46662" xr:uid="{00000000-0005-0000-0000-00009E030000}"/>
    <cellStyle name="Currency 116 4 2 2 2 2 5" xfId="29802" xr:uid="{00000000-0005-0000-0000-00009F030000}"/>
    <cellStyle name="Currency 116 4 2 2 2 3" xfId="9133" xr:uid="{00000000-0005-0000-0000-0000A0030000}"/>
    <cellStyle name="Currency 116 4 2 2 2 3 2" xfId="14749" xr:uid="{00000000-0005-0000-0000-0000A1030000}"/>
    <cellStyle name="Currency 116 4 2 2 2 3 2 2" xfId="37290" xr:uid="{00000000-0005-0000-0000-0000A2030000}"/>
    <cellStyle name="Currency 116 4 2 2 2 3 3" xfId="20379" xr:uid="{00000000-0005-0000-0000-0000A3030000}"/>
    <cellStyle name="Currency 116 4 2 2 2 3 3 2" xfId="42914" xr:uid="{00000000-0005-0000-0000-0000A4030000}"/>
    <cellStyle name="Currency 116 4 2 2 2 3 4" xfId="26008" xr:uid="{00000000-0005-0000-0000-0000A5030000}"/>
    <cellStyle name="Currency 116 4 2 2 2 3 4 2" xfId="48534" xr:uid="{00000000-0005-0000-0000-0000A6030000}"/>
    <cellStyle name="Currency 116 4 2 2 2 3 5" xfId="31674" xr:uid="{00000000-0005-0000-0000-0000A7030000}"/>
    <cellStyle name="Currency 116 4 2 2 2 4" xfId="11005" xr:uid="{00000000-0005-0000-0000-0000A8030000}"/>
    <cellStyle name="Currency 116 4 2 2 2 4 2" xfId="33546" xr:uid="{00000000-0005-0000-0000-0000A9030000}"/>
    <cellStyle name="Currency 116 4 2 2 2 5" xfId="16635" xr:uid="{00000000-0005-0000-0000-0000AA030000}"/>
    <cellStyle name="Currency 116 4 2 2 2 5 2" xfId="39170" xr:uid="{00000000-0005-0000-0000-0000AB030000}"/>
    <cellStyle name="Currency 116 4 2 2 2 6" xfId="22264" xr:uid="{00000000-0005-0000-0000-0000AC030000}"/>
    <cellStyle name="Currency 116 4 2 2 2 6 2" xfId="44790" xr:uid="{00000000-0005-0000-0000-0000AD030000}"/>
    <cellStyle name="Currency 116 4 2 2 2 7" xfId="27930" xr:uid="{00000000-0005-0000-0000-0000AE030000}"/>
    <cellStyle name="Currency 116 4 2 2 3" xfId="6325" xr:uid="{00000000-0005-0000-0000-0000AF030000}"/>
    <cellStyle name="Currency 116 4 2 2 3 2" xfId="11941" xr:uid="{00000000-0005-0000-0000-0000B0030000}"/>
    <cellStyle name="Currency 116 4 2 2 3 2 2" xfId="34482" xr:uid="{00000000-0005-0000-0000-0000B1030000}"/>
    <cellStyle name="Currency 116 4 2 2 3 3" xfId="17571" xr:uid="{00000000-0005-0000-0000-0000B2030000}"/>
    <cellStyle name="Currency 116 4 2 2 3 3 2" xfId="40106" xr:uid="{00000000-0005-0000-0000-0000B3030000}"/>
    <cellStyle name="Currency 116 4 2 2 3 4" xfId="23200" xr:uid="{00000000-0005-0000-0000-0000B4030000}"/>
    <cellStyle name="Currency 116 4 2 2 3 4 2" xfId="45726" xr:uid="{00000000-0005-0000-0000-0000B5030000}"/>
    <cellStyle name="Currency 116 4 2 2 3 5" xfId="28866" xr:uid="{00000000-0005-0000-0000-0000B6030000}"/>
    <cellStyle name="Currency 116 4 2 2 4" xfId="8197" xr:uid="{00000000-0005-0000-0000-0000B7030000}"/>
    <cellStyle name="Currency 116 4 2 2 4 2" xfId="13813" xr:uid="{00000000-0005-0000-0000-0000B8030000}"/>
    <cellStyle name="Currency 116 4 2 2 4 2 2" xfId="36354" xr:uid="{00000000-0005-0000-0000-0000B9030000}"/>
    <cellStyle name="Currency 116 4 2 2 4 3" xfId="19443" xr:uid="{00000000-0005-0000-0000-0000BA030000}"/>
    <cellStyle name="Currency 116 4 2 2 4 3 2" xfId="41978" xr:uid="{00000000-0005-0000-0000-0000BB030000}"/>
    <cellStyle name="Currency 116 4 2 2 4 4" xfId="25072" xr:uid="{00000000-0005-0000-0000-0000BC030000}"/>
    <cellStyle name="Currency 116 4 2 2 4 4 2" xfId="47598" xr:uid="{00000000-0005-0000-0000-0000BD030000}"/>
    <cellStyle name="Currency 116 4 2 2 4 5" xfId="30738" xr:uid="{00000000-0005-0000-0000-0000BE030000}"/>
    <cellStyle name="Currency 116 4 2 2 5" xfId="10069" xr:uid="{00000000-0005-0000-0000-0000BF030000}"/>
    <cellStyle name="Currency 116 4 2 2 5 2" xfId="32610" xr:uid="{00000000-0005-0000-0000-0000C0030000}"/>
    <cellStyle name="Currency 116 4 2 2 6" xfId="15699" xr:uid="{00000000-0005-0000-0000-0000C1030000}"/>
    <cellStyle name="Currency 116 4 2 2 6 2" xfId="38234" xr:uid="{00000000-0005-0000-0000-0000C2030000}"/>
    <cellStyle name="Currency 116 4 2 2 7" xfId="21328" xr:uid="{00000000-0005-0000-0000-0000C3030000}"/>
    <cellStyle name="Currency 116 4 2 2 7 2" xfId="43854" xr:uid="{00000000-0005-0000-0000-0000C4030000}"/>
    <cellStyle name="Currency 116 4 2 2 8" xfId="26994" xr:uid="{00000000-0005-0000-0000-0000C5030000}"/>
    <cellStyle name="Currency 116 4 2 3" xfId="4921" xr:uid="{00000000-0005-0000-0000-0000C6030000}"/>
    <cellStyle name="Currency 116 4 2 3 2" xfId="6793" xr:uid="{00000000-0005-0000-0000-0000C7030000}"/>
    <cellStyle name="Currency 116 4 2 3 2 2" xfId="12409" xr:uid="{00000000-0005-0000-0000-0000C8030000}"/>
    <cellStyle name="Currency 116 4 2 3 2 2 2" xfId="34950" xr:uid="{00000000-0005-0000-0000-0000C9030000}"/>
    <cellStyle name="Currency 116 4 2 3 2 3" xfId="18039" xr:uid="{00000000-0005-0000-0000-0000CA030000}"/>
    <cellStyle name="Currency 116 4 2 3 2 3 2" xfId="40574" xr:uid="{00000000-0005-0000-0000-0000CB030000}"/>
    <cellStyle name="Currency 116 4 2 3 2 4" xfId="23668" xr:uid="{00000000-0005-0000-0000-0000CC030000}"/>
    <cellStyle name="Currency 116 4 2 3 2 4 2" xfId="46194" xr:uid="{00000000-0005-0000-0000-0000CD030000}"/>
    <cellStyle name="Currency 116 4 2 3 2 5" xfId="29334" xr:uid="{00000000-0005-0000-0000-0000CE030000}"/>
    <cellStyle name="Currency 116 4 2 3 3" xfId="8665" xr:uid="{00000000-0005-0000-0000-0000CF030000}"/>
    <cellStyle name="Currency 116 4 2 3 3 2" xfId="14281" xr:uid="{00000000-0005-0000-0000-0000D0030000}"/>
    <cellStyle name="Currency 116 4 2 3 3 2 2" xfId="36822" xr:uid="{00000000-0005-0000-0000-0000D1030000}"/>
    <cellStyle name="Currency 116 4 2 3 3 3" xfId="19911" xr:uid="{00000000-0005-0000-0000-0000D2030000}"/>
    <cellStyle name="Currency 116 4 2 3 3 3 2" xfId="42446" xr:uid="{00000000-0005-0000-0000-0000D3030000}"/>
    <cellStyle name="Currency 116 4 2 3 3 4" xfId="25540" xr:uid="{00000000-0005-0000-0000-0000D4030000}"/>
    <cellStyle name="Currency 116 4 2 3 3 4 2" xfId="48066" xr:uid="{00000000-0005-0000-0000-0000D5030000}"/>
    <cellStyle name="Currency 116 4 2 3 3 5" xfId="31206" xr:uid="{00000000-0005-0000-0000-0000D6030000}"/>
    <cellStyle name="Currency 116 4 2 3 4" xfId="10537" xr:uid="{00000000-0005-0000-0000-0000D7030000}"/>
    <cellStyle name="Currency 116 4 2 3 4 2" xfId="33078" xr:uid="{00000000-0005-0000-0000-0000D8030000}"/>
    <cellStyle name="Currency 116 4 2 3 5" xfId="16167" xr:uid="{00000000-0005-0000-0000-0000D9030000}"/>
    <cellStyle name="Currency 116 4 2 3 5 2" xfId="38702" xr:uid="{00000000-0005-0000-0000-0000DA030000}"/>
    <cellStyle name="Currency 116 4 2 3 6" xfId="21796" xr:uid="{00000000-0005-0000-0000-0000DB030000}"/>
    <cellStyle name="Currency 116 4 2 3 6 2" xfId="44322" xr:uid="{00000000-0005-0000-0000-0000DC030000}"/>
    <cellStyle name="Currency 116 4 2 3 7" xfId="27462" xr:uid="{00000000-0005-0000-0000-0000DD030000}"/>
    <cellStyle name="Currency 116 4 2 4" xfId="5857" xr:uid="{00000000-0005-0000-0000-0000DE030000}"/>
    <cellStyle name="Currency 116 4 2 4 2" xfId="11473" xr:uid="{00000000-0005-0000-0000-0000DF030000}"/>
    <cellStyle name="Currency 116 4 2 4 2 2" xfId="34014" xr:uid="{00000000-0005-0000-0000-0000E0030000}"/>
    <cellStyle name="Currency 116 4 2 4 3" xfId="17103" xr:uid="{00000000-0005-0000-0000-0000E1030000}"/>
    <cellStyle name="Currency 116 4 2 4 3 2" xfId="39638" xr:uid="{00000000-0005-0000-0000-0000E2030000}"/>
    <cellStyle name="Currency 116 4 2 4 4" xfId="22732" xr:uid="{00000000-0005-0000-0000-0000E3030000}"/>
    <cellStyle name="Currency 116 4 2 4 4 2" xfId="45258" xr:uid="{00000000-0005-0000-0000-0000E4030000}"/>
    <cellStyle name="Currency 116 4 2 4 5" xfId="28398" xr:uid="{00000000-0005-0000-0000-0000E5030000}"/>
    <cellStyle name="Currency 116 4 2 5" xfId="7729" xr:uid="{00000000-0005-0000-0000-0000E6030000}"/>
    <cellStyle name="Currency 116 4 2 5 2" xfId="13345" xr:uid="{00000000-0005-0000-0000-0000E7030000}"/>
    <cellStyle name="Currency 116 4 2 5 2 2" xfId="35886" xr:uid="{00000000-0005-0000-0000-0000E8030000}"/>
    <cellStyle name="Currency 116 4 2 5 3" xfId="18975" xr:uid="{00000000-0005-0000-0000-0000E9030000}"/>
    <cellStyle name="Currency 116 4 2 5 3 2" xfId="41510" xr:uid="{00000000-0005-0000-0000-0000EA030000}"/>
    <cellStyle name="Currency 116 4 2 5 4" xfId="24604" xr:uid="{00000000-0005-0000-0000-0000EB030000}"/>
    <cellStyle name="Currency 116 4 2 5 4 2" xfId="47130" xr:uid="{00000000-0005-0000-0000-0000EC030000}"/>
    <cellStyle name="Currency 116 4 2 5 5" xfId="30270" xr:uid="{00000000-0005-0000-0000-0000ED030000}"/>
    <cellStyle name="Currency 116 4 2 6" xfId="9601" xr:uid="{00000000-0005-0000-0000-0000EE030000}"/>
    <cellStyle name="Currency 116 4 2 6 2" xfId="32142" xr:uid="{00000000-0005-0000-0000-0000EF030000}"/>
    <cellStyle name="Currency 116 4 2 7" xfId="15231" xr:uid="{00000000-0005-0000-0000-0000F0030000}"/>
    <cellStyle name="Currency 116 4 2 7 2" xfId="37766" xr:uid="{00000000-0005-0000-0000-0000F1030000}"/>
    <cellStyle name="Currency 116 4 2 8" xfId="20860" xr:uid="{00000000-0005-0000-0000-0000F2030000}"/>
    <cellStyle name="Currency 116 4 2 8 2" xfId="43386" xr:uid="{00000000-0005-0000-0000-0000F3030000}"/>
    <cellStyle name="Currency 116 4 2 9" xfId="26526" xr:uid="{00000000-0005-0000-0000-0000F4030000}"/>
    <cellStyle name="Currency 116 4 3" xfId="4219" xr:uid="{00000000-0005-0000-0000-0000F5030000}"/>
    <cellStyle name="Currency 116 4 3 2" xfId="5155" xr:uid="{00000000-0005-0000-0000-0000F6030000}"/>
    <cellStyle name="Currency 116 4 3 2 2" xfId="7027" xr:uid="{00000000-0005-0000-0000-0000F7030000}"/>
    <cellStyle name="Currency 116 4 3 2 2 2" xfId="12643" xr:uid="{00000000-0005-0000-0000-0000F8030000}"/>
    <cellStyle name="Currency 116 4 3 2 2 2 2" xfId="35184" xr:uid="{00000000-0005-0000-0000-0000F9030000}"/>
    <cellStyle name="Currency 116 4 3 2 2 3" xfId="18273" xr:uid="{00000000-0005-0000-0000-0000FA030000}"/>
    <cellStyle name="Currency 116 4 3 2 2 3 2" xfId="40808" xr:uid="{00000000-0005-0000-0000-0000FB030000}"/>
    <cellStyle name="Currency 116 4 3 2 2 4" xfId="23902" xr:uid="{00000000-0005-0000-0000-0000FC030000}"/>
    <cellStyle name="Currency 116 4 3 2 2 4 2" xfId="46428" xr:uid="{00000000-0005-0000-0000-0000FD030000}"/>
    <cellStyle name="Currency 116 4 3 2 2 5" xfId="29568" xr:uid="{00000000-0005-0000-0000-0000FE030000}"/>
    <cellStyle name="Currency 116 4 3 2 3" xfId="8899" xr:uid="{00000000-0005-0000-0000-0000FF030000}"/>
    <cellStyle name="Currency 116 4 3 2 3 2" xfId="14515" xr:uid="{00000000-0005-0000-0000-000000040000}"/>
    <cellStyle name="Currency 116 4 3 2 3 2 2" xfId="37056" xr:uid="{00000000-0005-0000-0000-000001040000}"/>
    <cellStyle name="Currency 116 4 3 2 3 3" xfId="20145" xr:uid="{00000000-0005-0000-0000-000002040000}"/>
    <cellStyle name="Currency 116 4 3 2 3 3 2" xfId="42680" xr:uid="{00000000-0005-0000-0000-000003040000}"/>
    <cellStyle name="Currency 116 4 3 2 3 4" xfId="25774" xr:uid="{00000000-0005-0000-0000-000004040000}"/>
    <cellStyle name="Currency 116 4 3 2 3 4 2" xfId="48300" xr:uid="{00000000-0005-0000-0000-000005040000}"/>
    <cellStyle name="Currency 116 4 3 2 3 5" xfId="31440" xr:uid="{00000000-0005-0000-0000-000006040000}"/>
    <cellStyle name="Currency 116 4 3 2 4" xfId="10771" xr:uid="{00000000-0005-0000-0000-000007040000}"/>
    <cellStyle name="Currency 116 4 3 2 4 2" xfId="33312" xr:uid="{00000000-0005-0000-0000-000008040000}"/>
    <cellStyle name="Currency 116 4 3 2 5" xfId="16401" xr:uid="{00000000-0005-0000-0000-000009040000}"/>
    <cellStyle name="Currency 116 4 3 2 5 2" xfId="38936" xr:uid="{00000000-0005-0000-0000-00000A040000}"/>
    <cellStyle name="Currency 116 4 3 2 6" xfId="22030" xr:uid="{00000000-0005-0000-0000-00000B040000}"/>
    <cellStyle name="Currency 116 4 3 2 6 2" xfId="44556" xr:uid="{00000000-0005-0000-0000-00000C040000}"/>
    <cellStyle name="Currency 116 4 3 2 7" xfId="27696" xr:uid="{00000000-0005-0000-0000-00000D040000}"/>
    <cellStyle name="Currency 116 4 3 3" xfId="6091" xr:uid="{00000000-0005-0000-0000-00000E040000}"/>
    <cellStyle name="Currency 116 4 3 3 2" xfId="11707" xr:uid="{00000000-0005-0000-0000-00000F040000}"/>
    <cellStyle name="Currency 116 4 3 3 2 2" xfId="34248" xr:uid="{00000000-0005-0000-0000-000010040000}"/>
    <cellStyle name="Currency 116 4 3 3 3" xfId="17337" xr:uid="{00000000-0005-0000-0000-000011040000}"/>
    <cellStyle name="Currency 116 4 3 3 3 2" xfId="39872" xr:uid="{00000000-0005-0000-0000-000012040000}"/>
    <cellStyle name="Currency 116 4 3 3 4" xfId="22966" xr:uid="{00000000-0005-0000-0000-000013040000}"/>
    <cellStyle name="Currency 116 4 3 3 4 2" xfId="45492" xr:uid="{00000000-0005-0000-0000-000014040000}"/>
    <cellStyle name="Currency 116 4 3 3 5" xfId="28632" xr:uid="{00000000-0005-0000-0000-000015040000}"/>
    <cellStyle name="Currency 116 4 3 4" xfId="7963" xr:uid="{00000000-0005-0000-0000-000016040000}"/>
    <cellStyle name="Currency 116 4 3 4 2" xfId="13579" xr:uid="{00000000-0005-0000-0000-000017040000}"/>
    <cellStyle name="Currency 116 4 3 4 2 2" xfId="36120" xr:uid="{00000000-0005-0000-0000-000018040000}"/>
    <cellStyle name="Currency 116 4 3 4 3" xfId="19209" xr:uid="{00000000-0005-0000-0000-000019040000}"/>
    <cellStyle name="Currency 116 4 3 4 3 2" xfId="41744" xr:uid="{00000000-0005-0000-0000-00001A040000}"/>
    <cellStyle name="Currency 116 4 3 4 4" xfId="24838" xr:uid="{00000000-0005-0000-0000-00001B040000}"/>
    <cellStyle name="Currency 116 4 3 4 4 2" xfId="47364" xr:uid="{00000000-0005-0000-0000-00001C040000}"/>
    <cellStyle name="Currency 116 4 3 4 5" xfId="30504" xr:uid="{00000000-0005-0000-0000-00001D040000}"/>
    <cellStyle name="Currency 116 4 3 5" xfId="9835" xr:uid="{00000000-0005-0000-0000-00001E040000}"/>
    <cellStyle name="Currency 116 4 3 5 2" xfId="32376" xr:uid="{00000000-0005-0000-0000-00001F040000}"/>
    <cellStyle name="Currency 116 4 3 6" xfId="15465" xr:uid="{00000000-0005-0000-0000-000020040000}"/>
    <cellStyle name="Currency 116 4 3 6 2" xfId="38000" xr:uid="{00000000-0005-0000-0000-000021040000}"/>
    <cellStyle name="Currency 116 4 3 7" xfId="21094" xr:uid="{00000000-0005-0000-0000-000022040000}"/>
    <cellStyle name="Currency 116 4 3 7 2" xfId="43620" xr:uid="{00000000-0005-0000-0000-000023040000}"/>
    <cellStyle name="Currency 116 4 3 8" xfId="26760" xr:uid="{00000000-0005-0000-0000-000024040000}"/>
    <cellStyle name="Currency 116 4 4" xfId="4687" xr:uid="{00000000-0005-0000-0000-000025040000}"/>
    <cellStyle name="Currency 116 4 4 2" xfId="6559" xr:uid="{00000000-0005-0000-0000-000026040000}"/>
    <cellStyle name="Currency 116 4 4 2 2" xfId="12175" xr:uid="{00000000-0005-0000-0000-000027040000}"/>
    <cellStyle name="Currency 116 4 4 2 2 2" xfId="34716" xr:uid="{00000000-0005-0000-0000-000028040000}"/>
    <cellStyle name="Currency 116 4 4 2 3" xfId="17805" xr:uid="{00000000-0005-0000-0000-000029040000}"/>
    <cellStyle name="Currency 116 4 4 2 3 2" xfId="40340" xr:uid="{00000000-0005-0000-0000-00002A040000}"/>
    <cellStyle name="Currency 116 4 4 2 4" xfId="23434" xr:uid="{00000000-0005-0000-0000-00002B040000}"/>
    <cellStyle name="Currency 116 4 4 2 4 2" xfId="45960" xr:uid="{00000000-0005-0000-0000-00002C040000}"/>
    <cellStyle name="Currency 116 4 4 2 5" xfId="29100" xr:uid="{00000000-0005-0000-0000-00002D040000}"/>
    <cellStyle name="Currency 116 4 4 3" xfId="8431" xr:uid="{00000000-0005-0000-0000-00002E040000}"/>
    <cellStyle name="Currency 116 4 4 3 2" xfId="14047" xr:uid="{00000000-0005-0000-0000-00002F040000}"/>
    <cellStyle name="Currency 116 4 4 3 2 2" xfId="36588" xr:uid="{00000000-0005-0000-0000-000030040000}"/>
    <cellStyle name="Currency 116 4 4 3 3" xfId="19677" xr:uid="{00000000-0005-0000-0000-000031040000}"/>
    <cellStyle name="Currency 116 4 4 3 3 2" xfId="42212" xr:uid="{00000000-0005-0000-0000-000032040000}"/>
    <cellStyle name="Currency 116 4 4 3 4" xfId="25306" xr:uid="{00000000-0005-0000-0000-000033040000}"/>
    <cellStyle name="Currency 116 4 4 3 4 2" xfId="47832" xr:uid="{00000000-0005-0000-0000-000034040000}"/>
    <cellStyle name="Currency 116 4 4 3 5" xfId="30972" xr:uid="{00000000-0005-0000-0000-000035040000}"/>
    <cellStyle name="Currency 116 4 4 4" xfId="10303" xr:uid="{00000000-0005-0000-0000-000036040000}"/>
    <cellStyle name="Currency 116 4 4 4 2" xfId="32844" xr:uid="{00000000-0005-0000-0000-000037040000}"/>
    <cellStyle name="Currency 116 4 4 5" xfId="15933" xr:uid="{00000000-0005-0000-0000-000038040000}"/>
    <cellStyle name="Currency 116 4 4 5 2" xfId="38468" xr:uid="{00000000-0005-0000-0000-000039040000}"/>
    <cellStyle name="Currency 116 4 4 6" xfId="21562" xr:uid="{00000000-0005-0000-0000-00003A040000}"/>
    <cellStyle name="Currency 116 4 4 6 2" xfId="44088" xr:uid="{00000000-0005-0000-0000-00003B040000}"/>
    <cellStyle name="Currency 116 4 4 7" xfId="27228" xr:uid="{00000000-0005-0000-0000-00003C040000}"/>
    <cellStyle name="Currency 116 4 5" xfId="5623" xr:uid="{00000000-0005-0000-0000-00003D040000}"/>
    <cellStyle name="Currency 116 4 5 2" xfId="11239" xr:uid="{00000000-0005-0000-0000-00003E040000}"/>
    <cellStyle name="Currency 116 4 5 2 2" xfId="33780" xr:uid="{00000000-0005-0000-0000-00003F040000}"/>
    <cellStyle name="Currency 116 4 5 3" xfId="16869" xr:uid="{00000000-0005-0000-0000-000040040000}"/>
    <cellStyle name="Currency 116 4 5 3 2" xfId="39404" xr:uid="{00000000-0005-0000-0000-000041040000}"/>
    <cellStyle name="Currency 116 4 5 4" xfId="22498" xr:uid="{00000000-0005-0000-0000-000042040000}"/>
    <cellStyle name="Currency 116 4 5 4 2" xfId="45024" xr:uid="{00000000-0005-0000-0000-000043040000}"/>
    <cellStyle name="Currency 116 4 5 5" xfId="28164" xr:uid="{00000000-0005-0000-0000-000044040000}"/>
    <cellStyle name="Currency 116 4 6" xfId="7495" xr:uid="{00000000-0005-0000-0000-000045040000}"/>
    <cellStyle name="Currency 116 4 6 2" xfId="13111" xr:uid="{00000000-0005-0000-0000-000046040000}"/>
    <cellStyle name="Currency 116 4 6 2 2" xfId="35652" xr:uid="{00000000-0005-0000-0000-000047040000}"/>
    <cellStyle name="Currency 116 4 6 3" xfId="18741" xr:uid="{00000000-0005-0000-0000-000048040000}"/>
    <cellStyle name="Currency 116 4 6 3 2" xfId="41276" xr:uid="{00000000-0005-0000-0000-000049040000}"/>
    <cellStyle name="Currency 116 4 6 4" xfId="24370" xr:uid="{00000000-0005-0000-0000-00004A040000}"/>
    <cellStyle name="Currency 116 4 6 4 2" xfId="46896" xr:uid="{00000000-0005-0000-0000-00004B040000}"/>
    <cellStyle name="Currency 116 4 6 5" xfId="30036" xr:uid="{00000000-0005-0000-0000-00004C040000}"/>
    <cellStyle name="Currency 116 4 7" xfId="9367" xr:uid="{00000000-0005-0000-0000-00004D040000}"/>
    <cellStyle name="Currency 116 4 7 2" xfId="31908" xr:uid="{00000000-0005-0000-0000-00004E040000}"/>
    <cellStyle name="Currency 116 4 8" xfId="14997" xr:uid="{00000000-0005-0000-0000-00004F040000}"/>
    <cellStyle name="Currency 116 4 8 2" xfId="37532" xr:uid="{00000000-0005-0000-0000-000050040000}"/>
    <cellStyle name="Currency 116 4 9" xfId="20626" xr:uid="{00000000-0005-0000-0000-000051040000}"/>
    <cellStyle name="Currency 116 4 9 2" xfId="43152" xr:uid="{00000000-0005-0000-0000-000052040000}"/>
    <cellStyle name="Currency 116 5" xfId="3907" xr:uid="{00000000-0005-0000-0000-000053040000}"/>
    <cellStyle name="Currency 116 5 2" xfId="4375" xr:uid="{00000000-0005-0000-0000-000054040000}"/>
    <cellStyle name="Currency 116 5 2 2" xfId="5311" xr:uid="{00000000-0005-0000-0000-000055040000}"/>
    <cellStyle name="Currency 116 5 2 2 2" xfId="7183" xr:uid="{00000000-0005-0000-0000-000056040000}"/>
    <cellStyle name="Currency 116 5 2 2 2 2" xfId="12799" xr:uid="{00000000-0005-0000-0000-000057040000}"/>
    <cellStyle name="Currency 116 5 2 2 2 2 2" xfId="35340" xr:uid="{00000000-0005-0000-0000-000058040000}"/>
    <cellStyle name="Currency 116 5 2 2 2 3" xfId="18429" xr:uid="{00000000-0005-0000-0000-000059040000}"/>
    <cellStyle name="Currency 116 5 2 2 2 3 2" xfId="40964" xr:uid="{00000000-0005-0000-0000-00005A040000}"/>
    <cellStyle name="Currency 116 5 2 2 2 4" xfId="24058" xr:uid="{00000000-0005-0000-0000-00005B040000}"/>
    <cellStyle name="Currency 116 5 2 2 2 4 2" xfId="46584" xr:uid="{00000000-0005-0000-0000-00005C040000}"/>
    <cellStyle name="Currency 116 5 2 2 2 5" xfId="29724" xr:uid="{00000000-0005-0000-0000-00005D040000}"/>
    <cellStyle name="Currency 116 5 2 2 3" xfId="9055" xr:uid="{00000000-0005-0000-0000-00005E040000}"/>
    <cellStyle name="Currency 116 5 2 2 3 2" xfId="14671" xr:uid="{00000000-0005-0000-0000-00005F040000}"/>
    <cellStyle name="Currency 116 5 2 2 3 2 2" xfId="37212" xr:uid="{00000000-0005-0000-0000-000060040000}"/>
    <cellStyle name="Currency 116 5 2 2 3 3" xfId="20301" xr:uid="{00000000-0005-0000-0000-000061040000}"/>
    <cellStyle name="Currency 116 5 2 2 3 3 2" xfId="42836" xr:uid="{00000000-0005-0000-0000-000062040000}"/>
    <cellStyle name="Currency 116 5 2 2 3 4" xfId="25930" xr:uid="{00000000-0005-0000-0000-000063040000}"/>
    <cellStyle name="Currency 116 5 2 2 3 4 2" xfId="48456" xr:uid="{00000000-0005-0000-0000-000064040000}"/>
    <cellStyle name="Currency 116 5 2 2 3 5" xfId="31596" xr:uid="{00000000-0005-0000-0000-000065040000}"/>
    <cellStyle name="Currency 116 5 2 2 4" xfId="10927" xr:uid="{00000000-0005-0000-0000-000066040000}"/>
    <cellStyle name="Currency 116 5 2 2 4 2" xfId="33468" xr:uid="{00000000-0005-0000-0000-000067040000}"/>
    <cellStyle name="Currency 116 5 2 2 5" xfId="16557" xr:uid="{00000000-0005-0000-0000-000068040000}"/>
    <cellStyle name="Currency 116 5 2 2 5 2" xfId="39092" xr:uid="{00000000-0005-0000-0000-000069040000}"/>
    <cellStyle name="Currency 116 5 2 2 6" xfId="22186" xr:uid="{00000000-0005-0000-0000-00006A040000}"/>
    <cellStyle name="Currency 116 5 2 2 6 2" xfId="44712" xr:uid="{00000000-0005-0000-0000-00006B040000}"/>
    <cellStyle name="Currency 116 5 2 2 7" xfId="27852" xr:uid="{00000000-0005-0000-0000-00006C040000}"/>
    <cellStyle name="Currency 116 5 2 3" xfId="6247" xr:uid="{00000000-0005-0000-0000-00006D040000}"/>
    <cellStyle name="Currency 116 5 2 3 2" xfId="11863" xr:uid="{00000000-0005-0000-0000-00006E040000}"/>
    <cellStyle name="Currency 116 5 2 3 2 2" xfId="34404" xr:uid="{00000000-0005-0000-0000-00006F040000}"/>
    <cellStyle name="Currency 116 5 2 3 3" xfId="17493" xr:uid="{00000000-0005-0000-0000-000070040000}"/>
    <cellStyle name="Currency 116 5 2 3 3 2" xfId="40028" xr:uid="{00000000-0005-0000-0000-000071040000}"/>
    <cellStyle name="Currency 116 5 2 3 4" xfId="23122" xr:uid="{00000000-0005-0000-0000-000072040000}"/>
    <cellStyle name="Currency 116 5 2 3 4 2" xfId="45648" xr:uid="{00000000-0005-0000-0000-000073040000}"/>
    <cellStyle name="Currency 116 5 2 3 5" xfId="28788" xr:uid="{00000000-0005-0000-0000-000074040000}"/>
    <cellStyle name="Currency 116 5 2 4" xfId="8119" xr:uid="{00000000-0005-0000-0000-000075040000}"/>
    <cellStyle name="Currency 116 5 2 4 2" xfId="13735" xr:uid="{00000000-0005-0000-0000-000076040000}"/>
    <cellStyle name="Currency 116 5 2 4 2 2" xfId="36276" xr:uid="{00000000-0005-0000-0000-000077040000}"/>
    <cellStyle name="Currency 116 5 2 4 3" xfId="19365" xr:uid="{00000000-0005-0000-0000-000078040000}"/>
    <cellStyle name="Currency 116 5 2 4 3 2" xfId="41900" xr:uid="{00000000-0005-0000-0000-000079040000}"/>
    <cellStyle name="Currency 116 5 2 4 4" xfId="24994" xr:uid="{00000000-0005-0000-0000-00007A040000}"/>
    <cellStyle name="Currency 116 5 2 4 4 2" xfId="47520" xr:uid="{00000000-0005-0000-0000-00007B040000}"/>
    <cellStyle name="Currency 116 5 2 4 5" xfId="30660" xr:uid="{00000000-0005-0000-0000-00007C040000}"/>
    <cellStyle name="Currency 116 5 2 5" xfId="9991" xr:uid="{00000000-0005-0000-0000-00007D040000}"/>
    <cellStyle name="Currency 116 5 2 5 2" xfId="32532" xr:uid="{00000000-0005-0000-0000-00007E040000}"/>
    <cellStyle name="Currency 116 5 2 6" xfId="15621" xr:uid="{00000000-0005-0000-0000-00007F040000}"/>
    <cellStyle name="Currency 116 5 2 6 2" xfId="38156" xr:uid="{00000000-0005-0000-0000-000080040000}"/>
    <cellStyle name="Currency 116 5 2 7" xfId="21250" xr:uid="{00000000-0005-0000-0000-000081040000}"/>
    <cellStyle name="Currency 116 5 2 7 2" xfId="43776" xr:uid="{00000000-0005-0000-0000-000082040000}"/>
    <cellStyle name="Currency 116 5 2 8" xfId="26916" xr:uid="{00000000-0005-0000-0000-000083040000}"/>
    <cellStyle name="Currency 116 5 3" xfId="4843" xr:uid="{00000000-0005-0000-0000-000084040000}"/>
    <cellStyle name="Currency 116 5 3 2" xfId="6715" xr:uid="{00000000-0005-0000-0000-000085040000}"/>
    <cellStyle name="Currency 116 5 3 2 2" xfId="12331" xr:uid="{00000000-0005-0000-0000-000086040000}"/>
    <cellStyle name="Currency 116 5 3 2 2 2" xfId="34872" xr:uid="{00000000-0005-0000-0000-000087040000}"/>
    <cellStyle name="Currency 116 5 3 2 3" xfId="17961" xr:uid="{00000000-0005-0000-0000-000088040000}"/>
    <cellStyle name="Currency 116 5 3 2 3 2" xfId="40496" xr:uid="{00000000-0005-0000-0000-000089040000}"/>
    <cellStyle name="Currency 116 5 3 2 4" xfId="23590" xr:uid="{00000000-0005-0000-0000-00008A040000}"/>
    <cellStyle name="Currency 116 5 3 2 4 2" xfId="46116" xr:uid="{00000000-0005-0000-0000-00008B040000}"/>
    <cellStyle name="Currency 116 5 3 2 5" xfId="29256" xr:uid="{00000000-0005-0000-0000-00008C040000}"/>
    <cellStyle name="Currency 116 5 3 3" xfId="8587" xr:uid="{00000000-0005-0000-0000-00008D040000}"/>
    <cellStyle name="Currency 116 5 3 3 2" xfId="14203" xr:uid="{00000000-0005-0000-0000-00008E040000}"/>
    <cellStyle name="Currency 116 5 3 3 2 2" xfId="36744" xr:uid="{00000000-0005-0000-0000-00008F040000}"/>
    <cellStyle name="Currency 116 5 3 3 3" xfId="19833" xr:uid="{00000000-0005-0000-0000-000090040000}"/>
    <cellStyle name="Currency 116 5 3 3 3 2" xfId="42368" xr:uid="{00000000-0005-0000-0000-000091040000}"/>
    <cellStyle name="Currency 116 5 3 3 4" xfId="25462" xr:uid="{00000000-0005-0000-0000-000092040000}"/>
    <cellStyle name="Currency 116 5 3 3 4 2" xfId="47988" xr:uid="{00000000-0005-0000-0000-000093040000}"/>
    <cellStyle name="Currency 116 5 3 3 5" xfId="31128" xr:uid="{00000000-0005-0000-0000-000094040000}"/>
    <cellStyle name="Currency 116 5 3 4" xfId="10459" xr:uid="{00000000-0005-0000-0000-000095040000}"/>
    <cellStyle name="Currency 116 5 3 4 2" xfId="33000" xr:uid="{00000000-0005-0000-0000-000096040000}"/>
    <cellStyle name="Currency 116 5 3 5" xfId="16089" xr:uid="{00000000-0005-0000-0000-000097040000}"/>
    <cellStyle name="Currency 116 5 3 5 2" xfId="38624" xr:uid="{00000000-0005-0000-0000-000098040000}"/>
    <cellStyle name="Currency 116 5 3 6" xfId="21718" xr:uid="{00000000-0005-0000-0000-000099040000}"/>
    <cellStyle name="Currency 116 5 3 6 2" xfId="44244" xr:uid="{00000000-0005-0000-0000-00009A040000}"/>
    <cellStyle name="Currency 116 5 3 7" xfId="27384" xr:uid="{00000000-0005-0000-0000-00009B040000}"/>
    <cellStyle name="Currency 116 5 4" xfId="5779" xr:uid="{00000000-0005-0000-0000-00009C040000}"/>
    <cellStyle name="Currency 116 5 4 2" xfId="11395" xr:uid="{00000000-0005-0000-0000-00009D040000}"/>
    <cellStyle name="Currency 116 5 4 2 2" xfId="33936" xr:uid="{00000000-0005-0000-0000-00009E040000}"/>
    <cellStyle name="Currency 116 5 4 3" xfId="17025" xr:uid="{00000000-0005-0000-0000-00009F040000}"/>
    <cellStyle name="Currency 116 5 4 3 2" xfId="39560" xr:uid="{00000000-0005-0000-0000-0000A0040000}"/>
    <cellStyle name="Currency 116 5 4 4" xfId="22654" xr:uid="{00000000-0005-0000-0000-0000A1040000}"/>
    <cellStyle name="Currency 116 5 4 4 2" xfId="45180" xr:uid="{00000000-0005-0000-0000-0000A2040000}"/>
    <cellStyle name="Currency 116 5 4 5" xfId="28320" xr:uid="{00000000-0005-0000-0000-0000A3040000}"/>
    <cellStyle name="Currency 116 5 5" xfId="7651" xr:uid="{00000000-0005-0000-0000-0000A4040000}"/>
    <cellStyle name="Currency 116 5 5 2" xfId="13267" xr:uid="{00000000-0005-0000-0000-0000A5040000}"/>
    <cellStyle name="Currency 116 5 5 2 2" xfId="35808" xr:uid="{00000000-0005-0000-0000-0000A6040000}"/>
    <cellStyle name="Currency 116 5 5 3" xfId="18897" xr:uid="{00000000-0005-0000-0000-0000A7040000}"/>
    <cellStyle name="Currency 116 5 5 3 2" xfId="41432" xr:uid="{00000000-0005-0000-0000-0000A8040000}"/>
    <cellStyle name="Currency 116 5 5 4" xfId="24526" xr:uid="{00000000-0005-0000-0000-0000A9040000}"/>
    <cellStyle name="Currency 116 5 5 4 2" xfId="47052" xr:uid="{00000000-0005-0000-0000-0000AA040000}"/>
    <cellStyle name="Currency 116 5 5 5" xfId="30192" xr:uid="{00000000-0005-0000-0000-0000AB040000}"/>
    <cellStyle name="Currency 116 5 6" xfId="9523" xr:uid="{00000000-0005-0000-0000-0000AC040000}"/>
    <cellStyle name="Currency 116 5 6 2" xfId="32064" xr:uid="{00000000-0005-0000-0000-0000AD040000}"/>
    <cellStyle name="Currency 116 5 7" xfId="15153" xr:uid="{00000000-0005-0000-0000-0000AE040000}"/>
    <cellStyle name="Currency 116 5 7 2" xfId="37688" xr:uid="{00000000-0005-0000-0000-0000AF040000}"/>
    <cellStyle name="Currency 116 5 8" xfId="20782" xr:uid="{00000000-0005-0000-0000-0000B0040000}"/>
    <cellStyle name="Currency 116 5 8 2" xfId="43308" xr:uid="{00000000-0005-0000-0000-0000B1040000}"/>
    <cellStyle name="Currency 116 5 9" xfId="26448" xr:uid="{00000000-0005-0000-0000-0000B2040000}"/>
    <cellStyle name="Currency 116 6" xfId="4141" xr:uid="{00000000-0005-0000-0000-0000B3040000}"/>
    <cellStyle name="Currency 116 6 2" xfId="5077" xr:uid="{00000000-0005-0000-0000-0000B4040000}"/>
    <cellStyle name="Currency 116 6 2 2" xfId="6949" xr:uid="{00000000-0005-0000-0000-0000B5040000}"/>
    <cellStyle name="Currency 116 6 2 2 2" xfId="12565" xr:uid="{00000000-0005-0000-0000-0000B6040000}"/>
    <cellStyle name="Currency 116 6 2 2 2 2" xfId="35106" xr:uid="{00000000-0005-0000-0000-0000B7040000}"/>
    <cellStyle name="Currency 116 6 2 2 3" xfId="18195" xr:uid="{00000000-0005-0000-0000-0000B8040000}"/>
    <cellStyle name="Currency 116 6 2 2 3 2" xfId="40730" xr:uid="{00000000-0005-0000-0000-0000B9040000}"/>
    <cellStyle name="Currency 116 6 2 2 4" xfId="23824" xr:uid="{00000000-0005-0000-0000-0000BA040000}"/>
    <cellStyle name="Currency 116 6 2 2 4 2" xfId="46350" xr:uid="{00000000-0005-0000-0000-0000BB040000}"/>
    <cellStyle name="Currency 116 6 2 2 5" xfId="29490" xr:uid="{00000000-0005-0000-0000-0000BC040000}"/>
    <cellStyle name="Currency 116 6 2 3" xfId="8821" xr:uid="{00000000-0005-0000-0000-0000BD040000}"/>
    <cellStyle name="Currency 116 6 2 3 2" xfId="14437" xr:uid="{00000000-0005-0000-0000-0000BE040000}"/>
    <cellStyle name="Currency 116 6 2 3 2 2" xfId="36978" xr:uid="{00000000-0005-0000-0000-0000BF040000}"/>
    <cellStyle name="Currency 116 6 2 3 3" xfId="20067" xr:uid="{00000000-0005-0000-0000-0000C0040000}"/>
    <cellStyle name="Currency 116 6 2 3 3 2" xfId="42602" xr:uid="{00000000-0005-0000-0000-0000C1040000}"/>
    <cellStyle name="Currency 116 6 2 3 4" xfId="25696" xr:uid="{00000000-0005-0000-0000-0000C2040000}"/>
    <cellStyle name="Currency 116 6 2 3 4 2" xfId="48222" xr:uid="{00000000-0005-0000-0000-0000C3040000}"/>
    <cellStyle name="Currency 116 6 2 3 5" xfId="31362" xr:uid="{00000000-0005-0000-0000-0000C4040000}"/>
    <cellStyle name="Currency 116 6 2 4" xfId="10693" xr:uid="{00000000-0005-0000-0000-0000C5040000}"/>
    <cellStyle name="Currency 116 6 2 4 2" xfId="33234" xr:uid="{00000000-0005-0000-0000-0000C6040000}"/>
    <cellStyle name="Currency 116 6 2 5" xfId="16323" xr:uid="{00000000-0005-0000-0000-0000C7040000}"/>
    <cellStyle name="Currency 116 6 2 5 2" xfId="38858" xr:uid="{00000000-0005-0000-0000-0000C8040000}"/>
    <cellStyle name="Currency 116 6 2 6" xfId="21952" xr:uid="{00000000-0005-0000-0000-0000C9040000}"/>
    <cellStyle name="Currency 116 6 2 6 2" xfId="44478" xr:uid="{00000000-0005-0000-0000-0000CA040000}"/>
    <cellStyle name="Currency 116 6 2 7" xfId="27618" xr:uid="{00000000-0005-0000-0000-0000CB040000}"/>
    <cellStyle name="Currency 116 6 3" xfId="6013" xr:uid="{00000000-0005-0000-0000-0000CC040000}"/>
    <cellStyle name="Currency 116 6 3 2" xfId="11629" xr:uid="{00000000-0005-0000-0000-0000CD040000}"/>
    <cellStyle name="Currency 116 6 3 2 2" xfId="34170" xr:uid="{00000000-0005-0000-0000-0000CE040000}"/>
    <cellStyle name="Currency 116 6 3 3" xfId="17259" xr:uid="{00000000-0005-0000-0000-0000CF040000}"/>
    <cellStyle name="Currency 116 6 3 3 2" xfId="39794" xr:uid="{00000000-0005-0000-0000-0000D0040000}"/>
    <cellStyle name="Currency 116 6 3 4" xfId="22888" xr:uid="{00000000-0005-0000-0000-0000D1040000}"/>
    <cellStyle name="Currency 116 6 3 4 2" xfId="45414" xr:uid="{00000000-0005-0000-0000-0000D2040000}"/>
    <cellStyle name="Currency 116 6 3 5" xfId="28554" xr:uid="{00000000-0005-0000-0000-0000D3040000}"/>
    <cellStyle name="Currency 116 6 4" xfId="7885" xr:uid="{00000000-0005-0000-0000-0000D4040000}"/>
    <cellStyle name="Currency 116 6 4 2" xfId="13501" xr:uid="{00000000-0005-0000-0000-0000D5040000}"/>
    <cellStyle name="Currency 116 6 4 2 2" xfId="36042" xr:uid="{00000000-0005-0000-0000-0000D6040000}"/>
    <cellStyle name="Currency 116 6 4 3" xfId="19131" xr:uid="{00000000-0005-0000-0000-0000D7040000}"/>
    <cellStyle name="Currency 116 6 4 3 2" xfId="41666" xr:uid="{00000000-0005-0000-0000-0000D8040000}"/>
    <cellStyle name="Currency 116 6 4 4" xfId="24760" xr:uid="{00000000-0005-0000-0000-0000D9040000}"/>
    <cellStyle name="Currency 116 6 4 4 2" xfId="47286" xr:uid="{00000000-0005-0000-0000-0000DA040000}"/>
    <cellStyle name="Currency 116 6 4 5" xfId="30426" xr:uid="{00000000-0005-0000-0000-0000DB040000}"/>
    <cellStyle name="Currency 116 6 5" xfId="9757" xr:uid="{00000000-0005-0000-0000-0000DC040000}"/>
    <cellStyle name="Currency 116 6 5 2" xfId="32298" xr:uid="{00000000-0005-0000-0000-0000DD040000}"/>
    <cellStyle name="Currency 116 6 6" xfId="15387" xr:uid="{00000000-0005-0000-0000-0000DE040000}"/>
    <cellStyle name="Currency 116 6 6 2" xfId="37922" xr:uid="{00000000-0005-0000-0000-0000DF040000}"/>
    <cellStyle name="Currency 116 6 7" xfId="21016" xr:uid="{00000000-0005-0000-0000-0000E0040000}"/>
    <cellStyle name="Currency 116 6 7 2" xfId="43542" xr:uid="{00000000-0005-0000-0000-0000E1040000}"/>
    <cellStyle name="Currency 116 6 8" xfId="26682" xr:uid="{00000000-0005-0000-0000-0000E2040000}"/>
    <cellStyle name="Currency 116 7" xfId="4609" xr:uid="{00000000-0005-0000-0000-0000E3040000}"/>
    <cellStyle name="Currency 116 7 2" xfId="6481" xr:uid="{00000000-0005-0000-0000-0000E4040000}"/>
    <cellStyle name="Currency 116 7 2 2" xfId="12097" xr:uid="{00000000-0005-0000-0000-0000E5040000}"/>
    <cellStyle name="Currency 116 7 2 2 2" xfId="34638" xr:uid="{00000000-0005-0000-0000-0000E6040000}"/>
    <cellStyle name="Currency 116 7 2 3" xfId="17727" xr:uid="{00000000-0005-0000-0000-0000E7040000}"/>
    <cellStyle name="Currency 116 7 2 3 2" xfId="40262" xr:uid="{00000000-0005-0000-0000-0000E8040000}"/>
    <cellStyle name="Currency 116 7 2 4" xfId="23356" xr:uid="{00000000-0005-0000-0000-0000E9040000}"/>
    <cellStyle name="Currency 116 7 2 4 2" xfId="45882" xr:uid="{00000000-0005-0000-0000-0000EA040000}"/>
    <cellStyle name="Currency 116 7 2 5" xfId="29022" xr:uid="{00000000-0005-0000-0000-0000EB040000}"/>
    <cellStyle name="Currency 116 7 3" xfId="8353" xr:uid="{00000000-0005-0000-0000-0000EC040000}"/>
    <cellStyle name="Currency 116 7 3 2" xfId="13969" xr:uid="{00000000-0005-0000-0000-0000ED040000}"/>
    <cellStyle name="Currency 116 7 3 2 2" xfId="36510" xr:uid="{00000000-0005-0000-0000-0000EE040000}"/>
    <cellStyle name="Currency 116 7 3 3" xfId="19599" xr:uid="{00000000-0005-0000-0000-0000EF040000}"/>
    <cellStyle name="Currency 116 7 3 3 2" xfId="42134" xr:uid="{00000000-0005-0000-0000-0000F0040000}"/>
    <cellStyle name="Currency 116 7 3 4" xfId="25228" xr:uid="{00000000-0005-0000-0000-0000F1040000}"/>
    <cellStyle name="Currency 116 7 3 4 2" xfId="47754" xr:uid="{00000000-0005-0000-0000-0000F2040000}"/>
    <cellStyle name="Currency 116 7 3 5" xfId="30894" xr:uid="{00000000-0005-0000-0000-0000F3040000}"/>
    <cellStyle name="Currency 116 7 4" xfId="10225" xr:uid="{00000000-0005-0000-0000-0000F4040000}"/>
    <cellStyle name="Currency 116 7 4 2" xfId="32766" xr:uid="{00000000-0005-0000-0000-0000F5040000}"/>
    <cellStyle name="Currency 116 7 5" xfId="15855" xr:uid="{00000000-0005-0000-0000-0000F6040000}"/>
    <cellStyle name="Currency 116 7 5 2" xfId="38390" xr:uid="{00000000-0005-0000-0000-0000F7040000}"/>
    <cellStyle name="Currency 116 7 6" xfId="21484" xr:uid="{00000000-0005-0000-0000-0000F8040000}"/>
    <cellStyle name="Currency 116 7 6 2" xfId="44010" xr:uid="{00000000-0005-0000-0000-0000F9040000}"/>
    <cellStyle name="Currency 116 7 7" xfId="27150" xr:uid="{00000000-0005-0000-0000-0000FA040000}"/>
    <cellStyle name="Currency 116 8" xfId="5545" xr:uid="{00000000-0005-0000-0000-0000FB040000}"/>
    <cellStyle name="Currency 116 8 2" xfId="11161" xr:uid="{00000000-0005-0000-0000-0000FC040000}"/>
    <cellStyle name="Currency 116 8 2 2" xfId="33702" xr:uid="{00000000-0005-0000-0000-0000FD040000}"/>
    <cellStyle name="Currency 116 8 3" xfId="16791" xr:uid="{00000000-0005-0000-0000-0000FE040000}"/>
    <cellStyle name="Currency 116 8 3 2" xfId="39326" xr:uid="{00000000-0005-0000-0000-0000FF040000}"/>
    <cellStyle name="Currency 116 8 4" xfId="22420" xr:uid="{00000000-0005-0000-0000-000000050000}"/>
    <cellStyle name="Currency 116 8 4 2" xfId="44946" xr:uid="{00000000-0005-0000-0000-000001050000}"/>
    <cellStyle name="Currency 116 8 5" xfId="28086" xr:uid="{00000000-0005-0000-0000-000002050000}"/>
    <cellStyle name="Currency 116 9" xfId="7417" xr:uid="{00000000-0005-0000-0000-000003050000}"/>
    <cellStyle name="Currency 116 9 2" xfId="13033" xr:uid="{00000000-0005-0000-0000-000004050000}"/>
    <cellStyle name="Currency 116 9 2 2" xfId="35574" xr:uid="{00000000-0005-0000-0000-000005050000}"/>
    <cellStyle name="Currency 116 9 3" xfId="18663" xr:uid="{00000000-0005-0000-0000-000006050000}"/>
    <cellStyle name="Currency 116 9 3 2" xfId="41198" xr:uid="{00000000-0005-0000-0000-000007050000}"/>
    <cellStyle name="Currency 116 9 4" xfId="24292" xr:uid="{00000000-0005-0000-0000-000008050000}"/>
    <cellStyle name="Currency 116 9 4 2" xfId="46818" xr:uid="{00000000-0005-0000-0000-000009050000}"/>
    <cellStyle name="Currency 116 9 5" xfId="29958" xr:uid="{00000000-0005-0000-0000-00000A050000}"/>
    <cellStyle name="Currency 117" xfId="3680" xr:uid="{00000000-0005-0000-0000-00000B050000}"/>
    <cellStyle name="Currency 117 10" xfId="9318" xr:uid="{00000000-0005-0000-0000-00000C050000}"/>
    <cellStyle name="Currency 117 10 2" xfId="31859" xr:uid="{00000000-0005-0000-0000-00000D050000}"/>
    <cellStyle name="Currency 117 11" xfId="14948" xr:uid="{00000000-0005-0000-0000-00000E050000}"/>
    <cellStyle name="Currency 117 11 2" xfId="37483" xr:uid="{00000000-0005-0000-0000-00000F050000}"/>
    <cellStyle name="Currency 117 12" xfId="20577" xr:uid="{00000000-0005-0000-0000-000010050000}"/>
    <cellStyle name="Currency 117 12 2" xfId="43103" xr:uid="{00000000-0005-0000-0000-000011050000}"/>
    <cellStyle name="Currency 117 13" xfId="26243" xr:uid="{00000000-0005-0000-0000-000012050000}"/>
    <cellStyle name="Currency 117 2" xfId="3739" xr:uid="{00000000-0005-0000-0000-000013050000}"/>
    <cellStyle name="Currency 117 2 10" xfId="14987" xr:uid="{00000000-0005-0000-0000-000014050000}"/>
    <cellStyle name="Currency 117 2 10 2" xfId="37522" xr:uid="{00000000-0005-0000-0000-000015050000}"/>
    <cellStyle name="Currency 117 2 11" xfId="20616" xr:uid="{00000000-0005-0000-0000-000016050000}"/>
    <cellStyle name="Currency 117 2 11 2" xfId="43142" xr:uid="{00000000-0005-0000-0000-000017050000}"/>
    <cellStyle name="Currency 117 2 12" xfId="26282" xr:uid="{00000000-0005-0000-0000-000018050000}"/>
    <cellStyle name="Currency 117 2 2" xfId="3897" xr:uid="{00000000-0005-0000-0000-000019050000}"/>
    <cellStyle name="Currency 117 2 2 10" xfId="26438" xr:uid="{00000000-0005-0000-0000-00001A050000}"/>
    <cellStyle name="Currency 117 2 2 2" xfId="4131" xr:uid="{00000000-0005-0000-0000-00001B050000}"/>
    <cellStyle name="Currency 117 2 2 2 2" xfId="4599" xr:uid="{00000000-0005-0000-0000-00001C050000}"/>
    <cellStyle name="Currency 117 2 2 2 2 2" xfId="5535" xr:uid="{00000000-0005-0000-0000-00001D050000}"/>
    <cellStyle name="Currency 117 2 2 2 2 2 2" xfId="7407" xr:uid="{00000000-0005-0000-0000-00001E050000}"/>
    <cellStyle name="Currency 117 2 2 2 2 2 2 2" xfId="13023" xr:uid="{00000000-0005-0000-0000-00001F050000}"/>
    <cellStyle name="Currency 117 2 2 2 2 2 2 2 2" xfId="35564" xr:uid="{00000000-0005-0000-0000-000020050000}"/>
    <cellStyle name="Currency 117 2 2 2 2 2 2 3" xfId="18653" xr:uid="{00000000-0005-0000-0000-000021050000}"/>
    <cellStyle name="Currency 117 2 2 2 2 2 2 3 2" xfId="41188" xr:uid="{00000000-0005-0000-0000-000022050000}"/>
    <cellStyle name="Currency 117 2 2 2 2 2 2 4" xfId="24282" xr:uid="{00000000-0005-0000-0000-000023050000}"/>
    <cellStyle name="Currency 117 2 2 2 2 2 2 4 2" xfId="46808" xr:uid="{00000000-0005-0000-0000-000024050000}"/>
    <cellStyle name="Currency 117 2 2 2 2 2 2 5" xfId="29948" xr:uid="{00000000-0005-0000-0000-000025050000}"/>
    <cellStyle name="Currency 117 2 2 2 2 2 3" xfId="9279" xr:uid="{00000000-0005-0000-0000-000026050000}"/>
    <cellStyle name="Currency 117 2 2 2 2 2 3 2" xfId="14895" xr:uid="{00000000-0005-0000-0000-000027050000}"/>
    <cellStyle name="Currency 117 2 2 2 2 2 3 2 2" xfId="37436" xr:uid="{00000000-0005-0000-0000-000028050000}"/>
    <cellStyle name="Currency 117 2 2 2 2 2 3 3" xfId="20525" xr:uid="{00000000-0005-0000-0000-000029050000}"/>
    <cellStyle name="Currency 117 2 2 2 2 2 3 3 2" xfId="43060" xr:uid="{00000000-0005-0000-0000-00002A050000}"/>
    <cellStyle name="Currency 117 2 2 2 2 2 3 4" xfId="26154" xr:uid="{00000000-0005-0000-0000-00002B050000}"/>
    <cellStyle name="Currency 117 2 2 2 2 2 3 4 2" xfId="48680" xr:uid="{00000000-0005-0000-0000-00002C050000}"/>
    <cellStyle name="Currency 117 2 2 2 2 2 3 5" xfId="31820" xr:uid="{00000000-0005-0000-0000-00002D050000}"/>
    <cellStyle name="Currency 117 2 2 2 2 2 4" xfId="11151" xr:uid="{00000000-0005-0000-0000-00002E050000}"/>
    <cellStyle name="Currency 117 2 2 2 2 2 4 2" xfId="33692" xr:uid="{00000000-0005-0000-0000-00002F050000}"/>
    <cellStyle name="Currency 117 2 2 2 2 2 5" xfId="16781" xr:uid="{00000000-0005-0000-0000-000030050000}"/>
    <cellStyle name="Currency 117 2 2 2 2 2 5 2" xfId="39316" xr:uid="{00000000-0005-0000-0000-000031050000}"/>
    <cellStyle name="Currency 117 2 2 2 2 2 6" xfId="22410" xr:uid="{00000000-0005-0000-0000-000032050000}"/>
    <cellStyle name="Currency 117 2 2 2 2 2 6 2" xfId="44936" xr:uid="{00000000-0005-0000-0000-000033050000}"/>
    <cellStyle name="Currency 117 2 2 2 2 2 7" xfId="28076" xr:uid="{00000000-0005-0000-0000-000034050000}"/>
    <cellStyle name="Currency 117 2 2 2 2 3" xfId="6471" xr:uid="{00000000-0005-0000-0000-000035050000}"/>
    <cellStyle name="Currency 117 2 2 2 2 3 2" xfId="12087" xr:uid="{00000000-0005-0000-0000-000036050000}"/>
    <cellStyle name="Currency 117 2 2 2 2 3 2 2" xfId="34628" xr:uid="{00000000-0005-0000-0000-000037050000}"/>
    <cellStyle name="Currency 117 2 2 2 2 3 3" xfId="17717" xr:uid="{00000000-0005-0000-0000-000038050000}"/>
    <cellStyle name="Currency 117 2 2 2 2 3 3 2" xfId="40252" xr:uid="{00000000-0005-0000-0000-000039050000}"/>
    <cellStyle name="Currency 117 2 2 2 2 3 4" xfId="23346" xr:uid="{00000000-0005-0000-0000-00003A050000}"/>
    <cellStyle name="Currency 117 2 2 2 2 3 4 2" xfId="45872" xr:uid="{00000000-0005-0000-0000-00003B050000}"/>
    <cellStyle name="Currency 117 2 2 2 2 3 5" xfId="29012" xr:uid="{00000000-0005-0000-0000-00003C050000}"/>
    <cellStyle name="Currency 117 2 2 2 2 4" xfId="8343" xr:uid="{00000000-0005-0000-0000-00003D050000}"/>
    <cellStyle name="Currency 117 2 2 2 2 4 2" xfId="13959" xr:uid="{00000000-0005-0000-0000-00003E050000}"/>
    <cellStyle name="Currency 117 2 2 2 2 4 2 2" xfId="36500" xr:uid="{00000000-0005-0000-0000-00003F050000}"/>
    <cellStyle name="Currency 117 2 2 2 2 4 3" xfId="19589" xr:uid="{00000000-0005-0000-0000-000040050000}"/>
    <cellStyle name="Currency 117 2 2 2 2 4 3 2" xfId="42124" xr:uid="{00000000-0005-0000-0000-000041050000}"/>
    <cellStyle name="Currency 117 2 2 2 2 4 4" xfId="25218" xr:uid="{00000000-0005-0000-0000-000042050000}"/>
    <cellStyle name="Currency 117 2 2 2 2 4 4 2" xfId="47744" xr:uid="{00000000-0005-0000-0000-000043050000}"/>
    <cellStyle name="Currency 117 2 2 2 2 4 5" xfId="30884" xr:uid="{00000000-0005-0000-0000-000044050000}"/>
    <cellStyle name="Currency 117 2 2 2 2 5" xfId="10215" xr:uid="{00000000-0005-0000-0000-000045050000}"/>
    <cellStyle name="Currency 117 2 2 2 2 5 2" xfId="32756" xr:uid="{00000000-0005-0000-0000-000046050000}"/>
    <cellStyle name="Currency 117 2 2 2 2 6" xfId="15845" xr:uid="{00000000-0005-0000-0000-000047050000}"/>
    <cellStyle name="Currency 117 2 2 2 2 6 2" xfId="38380" xr:uid="{00000000-0005-0000-0000-000048050000}"/>
    <cellStyle name="Currency 117 2 2 2 2 7" xfId="21474" xr:uid="{00000000-0005-0000-0000-000049050000}"/>
    <cellStyle name="Currency 117 2 2 2 2 7 2" xfId="44000" xr:uid="{00000000-0005-0000-0000-00004A050000}"/>
    <cellStyle name="Currency 117 2 2 2 2 8" xfId="27140" xr:uid="{00000000-0005-0000-0000-00004B050000}"/>
    <cellStyle name="Currency 117 2 2 2 3" xfId="5067" xr:uid="{00000000-0005-0000-0000-00004C050000}"/>
    <cellStyle name="Currency 117 2 2 2 3 2" xfId="6939" xr:uid="{00000000-0005-0000-0000-00004D050000}"/>
    <cellStyle name="Currency 117 2 2 2 3 2 2" xfId="12555" xr:uid="{00000000-0005-0000-0000-00004E050000}"/>
    <cellStyle name="Currency 117 2 2 2 3 2 2 2" xfId="35096" xr:uid="{00000000-0005-0000-0000-00004F050000}"/>
    <cellStyle name="Currency 117 2 2 2 3 2 3" xfId="18185" xr:uid="{00000000-0005-0000-0000-000050050000}"/>
    <cellStyle name="Currency 117 2 2 2 3 2 3 2" xfId="40720" xr:uid="{00000000-0005-0000-0000-000051050000}"/>
    <cellStyle name="Currency 117 2 2 2 3 2 4" xfId="23814" xr:uid="{00000000-0005-0000-0000-000052050000}"/>
    <cellStyle name="Currency 117 2 2 2 3 2 4 2" xfId="46340" xr:uid="{00000000-0005-0000-0000-000053050000}"/>
    <cellStyle name="Currency 117 2 2 2 3 2 5" xfId="29480" xr:uid="{00000000-0005-0000-0000-000054050000}"/>
    <cellStyle name="Currency 117 2 2 2 3 3" xfId="8811" xr:uid="{00000000-0005-0000-0000-000055050000}"/>
    <cellStyle name="Currency 117 2 2 2 3 3 2" xfId="14427" xr:uid="{00000000-0005-0000-0000-000056050000}"/>
    <cellStyle name="Currency 117 2 2 2 3 3 2 2" xfId="36968" xr:uid="{00000000-0005-0000-0000-000057050000}"/>
    <cellStyle name="Currency 117 2 2 2 3 3 3" xfId="20057" xr:uid="{00000000-0005-0000-0000-000058050000}"/>
    <cellStyle name="Currency 117 2 2 2 3 3 3 2" xfId="42592" xr:uid="{00000000-0005-0000-0000-000059050000}"/>
    <cellStyle name="Currency 117 2 2 2 3 3 4" xfId="25686" xr:uid="{00000000-0005-0000-0000-00005A050000}"/>
    <cellStyle name="Currency 117 2 2 2 3 3 4 2" xfId="48212" xr:uid="{00000000-0005-0000-0000-00005B050000}"/>
    <cellStyle name="Currency 117 2 2 2 3 3 5" xfId="31352" xr:uid="{00000000-0005-0000-0000-00005C050000}"/>
    <cellStyle name="Currency 117 2 2 2 3 4" xfId="10683" xr:uid="{00000000-0005-0000-0000-00005D050000}"/>
    <cellStyle name="Currency 117 2 2 2 3 4 2" xfId="33224" xr:uid="{00000000-0005-0000-0000-00005E050000}"/>
    <cellStyle name="Currency 117 2 2 2 3 5" xfId="16313" xr:uid="{00000000-0005-0000-0000-00005F050000}"/>
    <cellStyle name="Currency 117 2 2 2 3 5 2" xfId="38848" xr:uid="{00000000-0005-0000-0000-000060050000}"/>
    <cellStyle name="Currency 117 2 2 2 3 6" xfId="21942" xr:uid="{00000000-0005-0000-0000-000061050000}"/>
    <cellStyle name="Currency 117 2 2 2 3 6 2" xfId="44468" xr:uid="{00000000-0005-0000-0000-000062050000}"/>
    <cellStyle name="Currency 117 2 2 2 3 7" xfId="27608" xr:uid="{00000000-0005-0000-0000-000063050000}"/>
    <cellStyle name="Currency 117 2 2 2 4" xfId="6003" xr:uid="{00000000-0005-0000-0000-000064050000}"/>
    <cellStyle name="Currency 117 2 2 2 4 2" xfId="11619" xr:uid="{00000000-0005-0000-0000-000065050000}"/>
    <cellStyle name="Currency 117 2 2 2 4 2 2" xfId="34160" xr:uid="{00000000-0005-0000-0000-000066050000}"/>
    <cellStyle name="Currency 117 2 2 2 4 3" xfId="17249" xr:uid="{00000000-0005-0000-0000-000067050000}"/>
    <cellStyle name="Currency 117 2 2 2 4 3 2" xfId="39784" xr:uid="{00000000-0005-0000-0000-000068050000}"/>
    <cellStyle name="Currency 117 2 2 2 4 4" xfId="22878" xr:uid="{00000000-0005-0000-0000-000069050000}"/>
    <cellStyle name="Currency 117 2 2 2 4 4 2" xfId="45404" xr:uid="{00000000-0005-0000-0000-00006A050000}"/>
    <cellStyle name="Currency 117 2 2 2 4 5" xfId="28544" xr:uid="{00000000-0005-0000-0000-00006B050000}"/>
    <cellStyle name="Currency 117 2 2 2 5" xfId="7875" xr:uid="{00000000-0005-0000-0000-00006C050000}"/>
    <cellStyle name="Currency 117 2 2 2 5 2" xfId="13491" xr:uid="{00000000-0005-0000-0000-00006D050000}"/>
    <cellStyle name="Currency 117 2 2 2 5 2 2" xfId="36032" xr:uid="{00000000-0005-0000-0000-00006E050000}"/>
    <cellStyle name="Currency 117 2 2 2 5 3" xfId="19121" xr:uid="{00000000-0005-0000-0000-00006F050000}"/>
    <cellStyle name="Currency 117 2 2 2 5 3 2" xfId="41656" xr:uid="{00000000-0005-0000-0000-000070050000}"/>
    <cellStyle name="Currency 117 2 2 2 5 4" xfId="24750" xr:uid="{00000000-0005-0000-0000-000071050000}"/>
    <cellStyle name="Currency 117 2 2 2 5 4 2" xfId="47276" xr:uid="{00000000-0005-0000-0000-000072050000}"/>
    <cellStyle name="Currency 117 2 2 2 5 5" xfId="30416" xr:uid="{00000000-0005-0000-0000-000073050000}"/>
    <cellStyle name="Currency 117 2 2 2 6" xfId="9747" xr:uid="{00000000-0005-0000-0000-000074050000}"/>
    <cellStyle name="Currency 117 2 2 2 6 2" xfId="32288" xr:uid="{00000000-0005-0000-0000-000075050000}"/>
    <cellStyle name="Currency 117 2 2 2 7" xfId="15377" xr:uid="{00000000-0005-0000-0000-000076050000}"/>
    <cellStyle name="Currency 117 2 2 2 7 2" xfId="37912" xr:uid="{00000000-0005-0000-0000-000077050000}"/>
    <cellStyle name="Currency 117 2 2 2 8" xfId="21006" xr:uid="{00000000-0005-0000-0000-000078050000}"/>
    <cellStyle name="Currency 117 2 2 2 8 2" xfId="43532" xr:uid="{00000000-0005-0000-0000-000079050000}"/>
    <cellStyle name="Currency 117 2 2 2 9" xfId="26672" xr:uid="{00000000-0005-0000-0000-00007A050000}"/>
    <cellStyle name="Currency 117 2 2 3" xfId="4365" xr:uid="{00000000-0005-0000-0000-00007B050000}"/>
    <cellStyle name="Currency 117 2 2 3 2" xfId="5301" xr:uid="{00000000-0005-0000-0000-00007C050000}"/>
    <cellStyle name="Currency 117 2 2 3 2 2" xfId="7173" xr:uid="{00000000-0005-0000-0000-00007D050000}"/>
    <cellStyle name="Currency 117 2 2 3 2 2 2" xfId="12789" xr:uid="{00000000-0005-0000-0000-00007E050000}"/>
    <cellStyle name="Currency 117 2 2 3 2 2 2 2" xfId="35330" xr:uid="{00000000-0005-0000-0000-00007F050000}"/>
    <cellStyle name="Currency 117 2 2 3 2 2 3" xfId="18419" xr:uid="{00000000-0005-0000-0000-000080050000}"/>
    <cellStyle name="Currency 117 2 2 3 2 2 3 2" xfId="40954" xr:uid="{00000000-0005-0000-0000-000081050000}"/>
    <cellStyle name="Currency 117 2 2 3 2 2 4" xfId="24048" xr:uid="{00000000-0005-0000-0000-000082050000}"/>
    <cellStyle name="Currency 117 2 2 3 2 2 4 2" xfId="46574" xr:uid="{00000000-0005-0000-0000-000083050000}"/>
    <cellStyle name="Currency 117 2 2 3 2 2 5" xfId="29714" xr:uid="{00000000-0005-0000-0000-000084050000}"/>
    <cellStyle name="Currency 117 2 2 3 2 3" xfId="9045" xr:uid="{00000000-0005-0000-0000-000085050000}"/>
    <cellStyle name="Currency 117 2 2 3 2 3 2" xfId="14661" xr:uid="{00000000-0005-0000-0000-000086050000}"/>
    <cellStyle name="Currency 117 2 2 3 2 3 2 2" xfId="37202" xr:uid="{00000000-0005-0000-0000-000087050000}"/>
    <cellStyle name="Currency 117 2 2 3 2 3 3" xfId="20291" xr:uid="{00000000-0005-0000-0000-000088050000}"/>
    <cellStyle name="Currency 117 2 2 3 2 3 3 2" xfId="42826" xr:uid="{00000000-0005-0000-0000-000089050000}"/>
    <cellStyle name="Currency 117 2 2 3 2 3 4" xfId="25920" xr:uid="{00000000-0005-0000-0000-00008A050000}"/>
    <cellStyle name="Currency 117 2 2 3 2 3 4 2" xfId="48446" xr:uid="{00000000-0005-0000-0000-00008B050000}"/>
    <cellStyle name="Currency 117 2 2 3 2 3 5" xfId="31586" xr:uid="{00000000-0005-0000-0000-00008C050000}"/>
    <cellStyle name="Currency 117 2 2 3 2 4" xfId="10917" xr:uid="{00000000-0005-0000-0000-00008D050000}"/>
    <cellStyle name="Currency 117 2 2 3 2 4 2" xfId="33458" xr:uid="{00000000-0005-0000-0000-00008E050000}"/>
    <cellStyle name="Currency 117 2 2 3 2 5" xfId="16547" xr:uid="{00000000-0005-0000-0000-00008F050000}"/>
    <cellStyle name="Currency 117 2 2 3 2 5 2" xfId="39082" xr:uid="{00000000-0005-0000-0000-000090050000}"/>
    <cellStyle name="Currency 117 2 2 3 2 6" xfId="22176" xr:uid="{00000000-0005-0000-0000-000091050000}"/>
    <cellStyle name="Currency 117 2 2 3 2 6 2" xfId="44702" xr:uid="{00000000-0005-0000-0000-000092050000}"/>
    <cellStyle name="Currency 117 2 2 3 2 7" xfId="27842" xr:uid="{00000000-0005-0000-0000-000093050000}"/>
    <cellStyle name="Currency 117 2 2 3 3" xfId="6237" xr:uid="{00000000-0005-0000-0000-000094050000}"/>
    <cellStyle name="Currency 117 2 2 3 3 2" xfId="11853" xr:uid="{00000000-0005-0000-0000-000095050000}"/>
    <cellStyle name="Currency 117 2 2 3 3 2 2" xfId="34394" xr:uid="{00000000-0005-0000-0000-000096050000}"/>
    <cellStyle name="Currency 117 2 2 3 3 3" xfId="17483" xr:uid="{00000000-0005-0000-0000-000097050000}"/>
    <cellStyle name="Currency 117 2 2 3 3 3 2" xfId="40018" xr:uid="{00000000-0005-0000-0000-000098050000}"/>
    <cellStyle name="Currency 117 2 2 3 3 4" xfId="23112" xr:uid="{00000000-0005-0000-0000-000099050000}"/>
    <cellStyle name="Currency 117 2 2 3 3 4 2" xfId="45638" xr:uid="{00000000-0005-0000-0000-00009A050000}"/>
    <cellStyle name="Currency 117 2 2 3 3 5" xfId="28778" xr:uid="{00000000-0005-0000-0000-00009B050000}"/>
    <cellStyle name="Currency 117 2 2 3 4" xfId="8109" xr:uid="{00000000-0005-0000-0000-00009C050000}"/>
    <cellStyle name="Currency 117 2 2 3 4 2" xfId="13725" xr:uid="{00000000-0005-0000-0000-00009D050000}"/>
    <cellStyle name="Currency 117 2 2 3 4 2 2" xfId="36266" xr:uid="{00000000-0005-0000-0000-00009E050000}"/>
    <cellStyle name="Currency 117 2 2 3 4 3" xfId="19355" xr:uid="{00000000-0005-0000-0000-00009F050000}"/>
    <cellStyle name="Currency 117 2 2 3 4 3 2" xfId="41890" xr:uid="{00000000-0005-0000-0000-0000A0050000}"/>
    <cellStyle name="Currency 117 2 2 3 4 4" xfId="24984" xr:uid="{00000000-0005-0000-0000-0000A1050000}"/>
    <cellStyle name="Currency 117 2 2 3 4 4 2" xfId="47510" xr:uid="{00000000-0005-0000-0000-0000A2050000}"/>
    <cellStyle name="Currency 117 2 2 3 4 5" xfId="30650" xr:uid="{00000000-0005-0000-0000-0000A3050000}"/>
    <cellStyle name="Currency 117 2 2 3 5" xfId="9981" xr:uid="{00000000-0005-0000-0000-0000A4050000}"/>
    <cellStyle name="Currency 117 2 2 3 5 2" xfId="32522" xr:uid="{00000000-0005-0000-0000-0000A5050000}"/>
    <cellStyle name="Currency 117 2 2 3 6" xfId="15611" xr:uid="{00000000-0005-0000-0000-0000A6050000}"/>
    <cellStyle name="Currency 117 2 2 3 6 2" xfId="38146" xr:uid="{00000000-0005-0000-0000-0000A7050000}"/>
    <cellStyle name="Currency 117 2 2 3 7" xfId="21240" xr:uid="{00000000-0005-0000-0000-0000A8050000}"/>
    <cellStyle name="Currency 117 2 2 3 7 2" xfId="43766" xr:uid="{00000000-0005-0000-0000-0000A9050000}"/>
    <cellStyle name="Currency 117 2 2 3 8" xfId="26906" xr:uid="{00000000-0005-0000-0000-0000AA050000}"/>
    <cellStyle name="Currency 117 2 2 4" xfId="4833" xr:uid="{00000000-0005-0000-0000-0000AB050000}"/>
    <cellStyle name="Currency 117 2 2 4 2" xfId="6705" xr:uid="{00000000-0005-0000-0000-0000AC050000}"/>
    <cellStyle name="Currency 117 2 2 4 2 2" xfId="12321" xr:uid="{00000000-0005-0000-0000-0000AD050000}"/>
    <cellStyle name="Currency 117 2 2 4 2 2 2" xfId="34862" xr:uid="{00000000-0005-0000-0000-0000AE050000}"/>
    <cellStyle name="Currency 117 2 2 4 2 3" xfId="17951" xr:uid="{00000000-0005-0000-0000-0000AF050000}"/>
    <cellStyle name="Currency 117 2 2 4 2 3 2" xfId="40486" xr:uid="{00000000-0005-0000-0000-0000B0050000}"/>
    <cellStyle name="Currency 117 2 2 4 2 4" xfId="23580" xr:uid="{00000000-0005-0000-0000-0000B1050000}"/>
    <cellStyle name="Currency 117 2 2 4 2 4 2" xfId="46106" xr:uid="{00000000-0005-0000-0000-0000B2050000}"/>
    <cellStyle name="Currency 117 2 2 4 2 5" xfId="29246" xr:uid="{00000000-0005-0000-0000-0000B3050000}"/>
    <cellStyle name="Currency 117 2 2 4 3" xfId="8577" xr:uid="{00000000-0005-0000-0000-0000B4050000}"/>
    <cellStyle name="Currency 117 2 2 4 3 2" xfId="14193" xr:uid="{00000000-0005-0000-0000-0000B5050000}"/>
    <cellStyle name="Currency 117 2 2 4 3 2 2" xfId="36734" xr:uid="{00000000-0005-0000-0000-0000B6050000}"/>
    <cellStyle name="Currency 117 2 2 4 3 3" xfId="19823" xr:uid="{00000000-0005-0000-0000-0000B7050000}"/>
    <cellStyle name="Currency 117 2 2 4 3 3 2" xfId="42358" xr:uid="{00000000-0005-0000-0000-0000B8050000}"/>
    <cellStyle name="Currency 117 2 2 4 3 4" xfId="25452" xr:uid="{00000000-0005-0000-0000-0000B9050000}"/>
    <cellStyle name="Currency 117 2 2 4 3 4 2" xfId="47978" xr:uid="{00000000-0005-0000-0000-0000BA050000}"/>
    <cellStyle name="Currency 117 2 2 4 3 5" xfId="31118" xr:uid="{00000000-0005-0000-0000-0000BB050000}"/>
    <cellStyle name="Currency 117 2 2 4 4" xfId="10449" xr:uid="{00000000-0005-0000-0000-0000BC050000}"/>
    <cellStyle name="Currency 117 2 2 4 4 2" xfId="32990" xr:uid="{00000000-0005-0000-0000-0000BD050000}"/>
    <cellStyle name="Currency 117 2 2 4 5" xfId="16079" xr:uid="{00000000-0005-0000-0000-0000BE050000}"/>
    <cellStyle name="Currency 117 2 2 4 5 2" xfId="38614" xr:uid="{00000000-0005-0000-0000-0000BF050000}"/>
    <cellStyle name="Currency 117 2 2 4 6" xfId="21708" xr:uid="{00000000-0005-0000-0000-0000C0050000}"/>
    <cellStyle name="Currency 117 2 2 4 6 2" xfId="44234" xr:uid="{00000000-0005-0000-0000-0000C1050000}"/>
    <cellStyle name="Currency 117 2 2 4 7" xfId="27374" xr:uid="{00000000-0005-0000-0000-0000C2050000}"/>
    <cellStyle name="Currency 117 2 2 5" xfId="5769" xr:uid="{00000000-0005-0000-0000-0000C3050000}"/>
    <cellStyle name="Currency 117 2 2 5 2" xfId="11385" xr:uid="{00000000-0005-0000-0000-0000C4050000}"/>
    <cellStyle name="Currency 117 2 2 5 2 2" xfId="33926" xr:uid="{00000000-0005-0000-0000-0000C5050000}"/>
    <cellStyle name="Currency 117 2 2 5 3" xfId="17015" xr:uid="{00000000-0005-0000-0000-0000C6050000}"/>
    <cellStyle name="Currency 117 2 2 5 3 2" xfId="39550" xr:uid="{00000000-0005-0000-0000-0000C7050000}"/>
    <cellStyle name="Currency 117 2 2 5 4" xfId="22644" xr:uid="{00000000-0005-0000-0000-0000C8050000}"/>
    <cellStyle name="Currency 117 2 2 5 4 2" xfId="45170" xr:uid="{00000000-0005-0000-0000-0000C9050000}"/>
    <cellStyle name="Currency 117 2 2 5 5" xfId="28310" xr:uid="{00000000-0005-0000-0000-0000CA050000}"/>
    <cellStyle name="Currency 117 2 2 6" xfId="7641" xr:uid="{00000000-0005-0000-0000-0000CB050000}"/>
    <cellStyle name="Currency 117 2 2 6 2" xfId="13257" xr:uid="{00000000-0005-0000-0000-0000CC050000}"/>
    <cellStyle name="Currency 117 2 2 6 2 2" xfId="35798" xr:uid="{00000000-0005-0000-0000-0000CD050000}"/>
    <cellStyle name="Currency 117 2 2 6 3" xfId="18887" xr:uid="{00000000-0005-0000-0000-0000CE050000}"/>
    <cellStyle name="Currency 117 2 2 6 3 2" xfId="41422" xr:uid="{00000000-0005-0000-0000-0000CF050000}"/>
    <cellStyle name="Currency 117 2 2 6 4" xfId="24516" xr:uid="{00000000-0005-0000-0000-0000D0050000}"/>
    <cellStyle name="Currency 117 2 2 6 4 2" xfId="47042" xr:uid="{00000000-0005-0000-0000-0000D1050000}"/>
    <cellStyle name="Currency 117 2 2 6 5" xfId="30182" xr:uid="{00000000-0005-0000-0000-0000D2050000}"/>
    <cellStyle name="Currency 117 2 2 7" xfId="9513" xr:uid="{00000000-0005-0000-0000-0000D3050000}"/>
    <cellStyle name="Currency 117 2 2 7 2" xfId="32054" xr:uid="{00000000-0005-0000-0000-0000D4050000}"/>
    <cellStyle name="Currency 117 2 2 8" xfId="15143" xr:uid="{00000000-0005-0000-0000-0000D5050000}"/>
    <cellStyle name="Currency 117 2 2 8 2" xfId="37678" xr:uid="{00000000-0005-0000-0000-0000D6050000}"/>
    <cellStyle name="Currency 117 2 2 9" xfId="20772" xr:uid="{00000000-0005-0000-0000-0000D7050000}"/>
    <cellStyle name="Currency 117 2 2 9 2" xfId="43298" xr:uid="{00000000-0005-0000-0000-0000D8050000}"/>
    <cellStyle name="Currency 117 2 3" xfId="3819" xr:uid="{00000000-0005-0000-0000-0000D9050000}"/>
    <cellStyle name="Currency 117 2 3 10" xfId="26360" xr:uid="{00000000-0005-0000-0000-0000DA050000}"/>
    <cellStyle name="Currency 117 2 3 2" xfId="4053" xr:uid="{00000000-0005-0000-0000-0000DB050000}"/>
    <cellStyle name="Currency 117 2 3 2 2" xfId="4521" xr:uid="{00000000-0005-0000-0000-0000DC050000}"/>
    <cellStyle name="Currency 117 2 3 2 2 2" xfId="5457" xr:uid="{00000000-0005-0000-0000-0000DD050000}"/>
    <cellStyle name="Currency 117 2 3 2 2 2 2" xfId="7329" xr:uid="{00000000-0005-0000-0000-0000DE050000}"/>
    <cellStyle name="Currency 117 2 3 2 2 2 2 2" xfId="12945" xr:uid="{00000000-0005-0000-0000-0000DF050000}"/>
    <cellStyle name="Currency 117 2 3 2 2 2 2 2 2" xfId="35486" xr:uid="{00000000-0005-0000-0000-0000E0050000}"/>
    <cellStyle name="Currency 117 2 3 2 2 2 2 3" xfId="18575" xr:uid="{00000000-0005-0000-0000-0000E1050000}"/>
    <cellStyle name="Currency 117 2 3 2 2 2 2 3 2" xfId="41110" xr:uid="{00000000-0005-0000-0000-0000E2050000}"/>
    <cellStyle name="Currency 117 2 3 2 2 2 2 4" xfId="24204" xr:uid="{00000000-0005-0000-0000-0000E3050000}"/>
    <cellStyle name="Currency 117 2 3 2 2 2 2 4 2" xfId="46730" xr:uid="{00000000-0005-0000-0000-0000E4050000}"/>
    <cellStyle name="Currency 117 2 3 2 2 2 2 5" xfId="29870" xr:uid="{00000000-0005-0000-0000-0000E5050000}"/>
    <cellStyle name="Currency 117 2 3 2 2 2 3" xfId="9201" xr:uid="{00000000-0005-0000-0000-0000E6050000}"/>
    <cellStyle name="Currency 117 2 3 2 2 2 3 2" xfId="14817" xr:uid="{00000000-0005-0000-0000-0000E7050000}"/>
    <cellStyle name="Currency 117 2 3 2 2 2 3 2 2" xfId="37358" xr:uid="{00000000-0005-0000-0000-0000E8050000}"/>
    <cellStyle name="Currency 117 2 3 2 2 2 3 3" xfId="20447" xr:uid="{00000000-0005-0000-0000-0000E9050000}"/>
    <cellStyle name="Currency 117 2 3 2 2 2 3 3 2" xfId="42982" xr:uid="{00000000-0005-0000-0000-0000EA050000}"/>
    <cellStyle name="Currency 117 2 3 2 2 2 3 4" xfId="26076" xr:uid="{00000000-0005-0000-0000-0000EB050000}"/>
    <cellStyle name="Currency 117 2 3 2 2 2 3 4 2" xfId="48602" xr:uid="{00000000-0005-0000-0000-0000EC050000}"/>
    <cellStyle name="Currency 117 2 3 2 2 2 3 5" xfId="31742" xr:uid="{00000000-0005-0000-0000-0000ED050000}"/>
    <cellStyle name="Currency 117 2 3 2 2 2 4" xfId="11073" xr:uid="{00000000-0005-0000-0000-0000EE050000}"/>
    <cellStyle name="Currency 117 2 3 2 2 2 4 2" xfId="33614" xr:uid="{00000000-0005-0000-0000-0000EF050000}"/>
    <cellStyle name="Currency 117 2 3 2 2 2 5" xfId="16703" xr:uid="{00000000-0005-0000-0000-0000F0050000}"/>
    <cellStyle name="Currency 117 2 3 2 2 2 5 2" xfId="39238" xr:uid="{00000000-0005-0000-0000-0000F1050000}"/>
    <cellStyle name="Currency 117 2 3 2 2 2 6" xfId="22332" xr:uid="{00000000-0005-0000-0000-0000F2050000}"/>
    <cellStyle name="Currency 117 2 3 2 2 2 6 2" xfId="44858" xr:uid="{00000000-0005-0000-0000-0000F3050000}"/>
    <cellStyle name="Currency 117 2 3 2 2 2 7" xfId="27998" xr:uid="{00000000-0005-0000-0000-0000F4050000}"/>
    <cellStyle name="Currency 117 2 3 2 2 3" xfId="6393" xr:uid="{00000000-0005-0000-0000-0000F5050000}"/>
    <cellStyle name="Currency 117 2 3 2 2 3 2" xfId="12009" xr:uid="{00000000-0005-0000-0000-0000F6050000}"/>
    <cellStyle name="Currency 117 2 3 2 2 3 2 2" xfId="34550" xr:uid="{00000000-0005-0000-0000-0000F7050000}"/>
    <cellStyle name="Currency 117 2 3 2 2 3 3" xfId="17639" xr:uid="{00000000-0005-0000-0000-0000F8050000}"/>
    <cellStyle name="Currency 117 2 3 2 2 3 3 2" xfId="40174" xr:uid="{00000000-0005-0000-0000-0000F9050000}"/>
    <cellStyle name="Currency 117 2 3 2 2 3 4" xfId="23268" xr:uid="{00000000-0005-0000-0000-0000FA050000}"/>
    <cellStyle name="Currency 117 2 3 2 2 3 4 2" xfId="45794" xr:uid="{00000000-0005-0000-0000-0000FB050000}"/>
    <cellStyle name="Currency 117 2 3 2 2 3 5" xfId="28934" xr:uid="{00000000-0005-0000-0000-0000FC050000}"/>
    <cellStyle name="Currency 117 2 3 2 2 4" xfId="8265" xr:uid="{00000000-0005-0000-0000-0000FD050000}"/>
    <cellStyle name="Currency 117 2 3 2 2 4 2" xfId="13881" xr:uid="{00000000-0005-0000-0000-0000FE050000}"/>
    <cellStyle name="Currency 117 2 3 2 2 4 2 2" xfId="36422" xr:uid="{00000000-0005-0000-0000-0000FF050000}"/>
    <cellStyle name="Currency 117 2 3 2 2 4 3" xfId="19511" xr:uid="{00000000-0005-0000-0000-000000060000}"/>
    <cellStyle name="Currency 117 2 3 2 2 4 3 2" xfId="42046" xr:uid="{00000000-0005-0000-0000-000001060000}"/>
    <cellStyle name="Currency 117 2 3 2 2 4 4" xfId="25140" xr:uid="{00000000-0005-0000-0000-000002060000}"/>
    <cellStyle name="Currency 117 2 3 2 2 4 4 2" xfId="47666" xr:uid="{00000000-0005-0000-0000-000003060000}"/>
    <cellStyle name="Currency 117 2 3 2 2 4 5" xfId="30806" xr:uid="{00000000-0005-0000-0000-000004060000}"/>
    <cellStyle name="Currency 117 2 3 2 2 5" xfId="10137" xr:uid="{00000000-0005-0000-0000-000005060000}"/>
    <cellStyle name="Currency 117 2 3 2 2 5 2" xfId="32678" xr:uid="{00000000-0005-0000-0000-000006060000}"/>
    <cellStyle name="Currency 117 2 3 2 2 6" xfId="15767" xr:uid="{00000000-0005-0000-0000-000007060000}"/>
    <cellStyle name="Currency 117 2 3 2 2 6 2" xfId="38302" xr:uid="{00000000-0005-0000-0000-000008060000}"/>
    <cellStyle name="Currency 117 2 3 2 2 7" xfId="21396" xr:uid="{00000000-0005-0000-0000-000009060000}"/>
    <cellStyle name="Currency 117 2 3 2 2 7 2" xfId="43922" xr:uid="{00000000-0005-0000-0000-00000A060000}"/>
    <cellStyle name="Currency 117 2 3 2 2 8" xfId="27062" xr:uid="{00000000-0005-0000-0000-00000B060000}"/>
    <cellStyle name="Currency 117 2 3 2 3" xfId="4989" xr:uid="{00000000-0005-0000-0000-00000C060000}"/>
    <cellStyle name="Currency 117 2 3 2 3 2" xfId="6861" xr:uid="{00000000-0005-0000-0000-00000D060000}"/>
    <cellStyle name="Currency 117 2 3 2 3 2 2" xfId="12477" xr:uid="{00000000-0005-0000-0000-00000E060000}"/>
    <cellStyle name="Currency 117 2 3 2 3 2 2 2" xfId="35018" xr:uid="{00000000-0005-0000-0000-00000F060000}"/>
    <cellStyle name="Currency 117 2 3 2 3 2 3" xfId="18107" xr:uid="{00000000-0005-0000-0000-000010060000}"/>
    <cellStyle name="Currency 117 2 3 2 3 2 3 2" xfId="40642" xr:uid="{00000000-0005-0000-0000-000011060000}"/>
    <cellStyle name="Currency 117 2 3 2 3 2 4" xfId="23736" xr:uid="{00000000-0005-0000-0000-000012060000}"/>
    <cellStyle name="Currency 117 2 3 2 3 2 4 2" xfId="46262" xr:uid="{00000000-0005-0000-0000-000013060000}"/>
    <cellStyle name="Currency 117 2 3 2 3 2 5" xfId="29402" xr:uid="{00000000-0005-0000-0000-000014060000}"/>
    <cellStyle name="Currency 117 2 3 2 3 3" xfId="8733" xr:uid="{00000000-0005-0000-0000-000015060000}"/>
    <cellStyle name="Currency 117 2 3 2 3 3 2" xfId="14349" xr:uid="{00000000-0005-0000-0000-000016060000}"/>
    <cellStyle name="Currency 117 2 3 2 3 3 2 2" xfId="36890" xr:uid="{00000000-0005-0000-0000-000017060000}"/>
    <cellStyle name="Currency 117 2 3 2 3 3 3" xfId="19979" xr:uid="{00000000-0005-0000-0000-000018060000}"/>
    <cellStyle name="Currency 117 2 3 2 3 3 3 2" xfId="42514" xr:uid="{00000000-0005-0000-0000-000019060000}"/>
    <cellStyle name="Currency 117 2 3 2 3 3 4" xfId="25608" xr:uid="{00000000-0005-0000-0000-00001A060000}"/>
    <cellStyle name="Currency 117 2 3 2 3 3 4 2" xfId="48134" xr:uid="{00000000-0005-0000-0000-00001B060000}"/>
    <cellStyle name="Currency 117 2 3 2 3 3 5" xfId="31274" xr:uid="{00000000-0005-0000-0000-00001C060000}"/>
    <cellStyle name="Currency 117 2 3 2 3 4" xfId="10605" xr:uid="{00000000-0005-0000-0000-00001D060000}"/>
    <cellStyle name="Currency 117 2 3 2 3 4 2" xfId="33146" xr:uid="{00000000-0005-0000-0000-00001E060000}"/>
    <cellStyle name="Currency 117 2 3 2 3 5" xfId="16235" xr:uid="{00000000-0005-0000-0000-00001F060000}"/>
    <cellStyle name="Currency 117 2 3 2 3 5 2" xfId="38770" xr:uid="{00000000-0005-0000-0000-000020060000}"/>
    <cellStyle name="Currency 117 2 3 2 3 6" xfId="21864" xr:uid="{00000000-0005-0000-0000-000021060000}"/>
    <cellStyle name="Currency 117 2 3 2 3 6 2" xfId="44390" xr:uid="{00000000-0005-0000-0000-000022060000}"/>
    <cellStyle name="Currency 117 2 3 2 3 7" xfId="27530" xr:uid="{00000000-0005-0000-0000-000023060000}"/>
    <cellStyle name="Currency 117 2 3 2 4" xfId="5925" xr:uid="{00000000-0005-0000-0000-000024060000}"/>
    <cellStyle name="Currency 117 2 3 2 4 2" xfId="11541" xr:uid="{00000000-0005-0000-0000-000025060000}"/>
    <cellStyle name="Currency 117 2 3 2 4 2 2" xfId="34082" xr:uid="{00000000-0005-0000-0000-000026060000}"/>
    <cellStyle name="Currency 117 2 3 2 4 3" xfId="17171" xr:uid="{00000000-0005-0000-0000-000027060000}"/>
    <cellStyle name="Currency 117 2 3 2 4 3 2" xfId="39706" xr:uid="{00000000-0005-0000-0000-000028060000}"/>
    <cellStyle name="Currency 117 2 3 2 4 4" xfId="22800" xr:uid="{00000000-0005-0000-0000-000029060000}"/>
    <cellStyle name="Currency 117 2 3 2 4 4 2" xfId="45326" xr:uid="{00000000-0005-0000-0000-00002A060000}"/>
    <cellStyle name="Currency 117 2 3 2 4 5" xfId="28466" xr:uid="{00000000-0005-0000-0000-00002B060000}"/>
    <cellStyle name="Currency 117 2 3 2 5" xfId="7797" xr:uid="{00000000-0005-0000-0000-00002C060000}"/>
    <cellStyle name="Currency 117 2 3 2 5 2" xfId="13413" xr:uid="{00000000-0005-0000-0000-00002D060000}"/>
    <cellStyle name="Currency 117 2 3 2 5 2 2" xfId="35954" xr:uid="{00000000-0005-0000-0000-00002E060000}"/>
    <cellStyle name="Currency 117 2 3 2 5 3" xfId="19043" xr:uid="{00000000-0005-0000-0000-00002F060000}"/>
    <cellStyle name="Currency 117 2 3 2 5 3 2" xfId="41578" xr:uid="{00000000-0005-0000-0000-000030060000}"/>
    <cellStyle name="Currency 117 2 3 2 5 4" xfId="24672" xr:uid="{00000000-0005-0000-0000-000031060000}"/>
    <cellStyle name="Currency 117 2 3 2 5 4 2" xfId="47198" xr:uid="{00000000-0005-0000-0000-000032060000}"/>
    <cellStyle name="Currency 117 2 3 2 5 5" xfId="30338" xr:uid="{00000000-0005-0000-0000-000033060000}"/>
    <cellStyle name="Currency 117 2 3 2 6" xfId="9669" xr:uid="{00000000-0005-0000-0000-000034060000}"/>
    <cellStyle name="Currency 117 2 3 2 6 2" xfId="32210" xr:uid="{00000000-0005-0000-0000-000035060000}"/>
    <cellStyle name="Currency 117 2 3 2 7" xfId="15299" xr:uid="{00000000-0005-0000-0000-000036060000}"/>
    <cellStyle name="Currency 117 2 3 2 7 2" xfId="37834" xr:uid="{00000000-0005-0000-0000-000037060000}"/>
    <cellStyle name="Currency 117 2 3 2 8" xfId="20928" xr:uid="{00000000-0005-0000-0000-000038060000}"/>
    <cellStyle name="Currency 117 2 3 2 8 2" xfId="43454" xr:uid="{00000000-0005-0000-0000-000039060000}"/>
    <cellStyle name="Currency 117 2 3 2 9" xfId="26594" xr:uid="{00000000-0005-0000-0000-00003A060000}"/>
    <cellStyle name="Currency 117 2 3 3" xfId="4287" xr:uid="{00000000-0005-0000-0000-00003B060000}"/>
    <cellStyle name="Currency 117 2 3 3 2" xfId="5223" xr:uid="{00000000-0005-0000-0000-00003C060000}"/>
    <cellStyle name="Currency 117 2 3 3 2 2" xfId="7095" xr:uid="{00000000-0005-0000-0000-00003D060000}"/>
    <cellStyle name="Currency 117 2 3 3 2 2 2" xfId="12711" xr:uid="{00000000-0005-0000-0000-00003E060000}"/>
    <cellStyle name="Currency 117 2 3 3 2 2 2 2" xfId="35252" xr:uid="{00000000-0005-0000-0000-00003F060000}"/>
    <cellStyle name="Currency 117 2 3 3 2 2 3" xfId="18341" xr:uid="{00000000-0005-0000-0000-000040060000}"/>
    <cellStyle name="Currency 117 2 3 3 2 2 3 2" xfId="40876" xr:uid="{00000000-0005-0000-0000-000041060000}"/>
    <cellStyle name="Currency 117 2 3 3 2 2 4" xfId="23970" xr:uid="{00000000-0005-0000-0000-000042060000}"/>
    <cellStyle name="Currency 117 2 3 3 2 2 4 2" xfId="46496" xr:uid="{00000000-0005-0000-0000-000043060000}"/>
    <cellStyle name="Currency 117 2 3 3 2 2 5" xfId="29636" xr:uid="{00000000-0005-0000-0000-000044060000}"/>
    <cellStyle name="Currency 117 2 3 3 2 3" xfId="8967" xr:uid="{00000000-0005-0000-0000-000045060000}"/>
    <cellStyle name="Currency 117 2 3 3 2 3 2" xfId="14583" xr:uid="{00000000-0005-0000-0000-000046060000}"/>
    <cellStyle name="Currency 117 2 3 3 2 3 2 2" xfId="37124" xr:uid="{00000000-0005-0000-0000-000047060000}"/>
    <cellStyle name="Currency 117 2 3 3 2 3 3" xfId="20213" xr:uid="{00000000-0005-0000-0000-000048060000}"/>
    <cellStyle name="Currency 117 2 3 3 2 3 3 2" xfId="42748" xr:uid="{00000000-0005-0000-0000-000049060000}"/>
    <cellStyle name="Currency 117 2 3 3 2 3 4" xfId="25842" xr:uid="{00000000-0005-0000-0000-00004A060000}"/>
    <cellStyle name="Currency 117 2 3 3 2 3 4 2" xfId="48368" xr:uid="{00000000-0005-0000-0000-00004B060000}"/>
    <cellStyle name="Currency 117 2 3 3 2 3 5" xfId="31508" xr:uid="{00000000-0005-0000-0000-00004C060000}"/>
    <cellStyle name="Currency 117 2 3 3 2 4" xfId="10839" xr:uid="{00000000-0005-0000-0000-00004D060000}"/>
    <cellStyle name="Currency 117 2 3 3 2 4 2" xfId="33380" xr:uid="{00000000-0005-0000-0000-00004E060000}"/>
    <cellStyle name="Currency 117 2 3 3 2 5" xfId="16469" xr:uid="{00000000-0005-0000-0000-00004F060000}"/>
    <cellStyle name="Currency 117 2 3 3 2 5 2" xfId="39004" xr:uid="{00000000-0005-0000-0000-000050060000}"/>
    <cellStyle name="Currency 117 2 3 3 2 6" xfId="22098" xr:uid="{00000000-0005-0000-0000-000051060000}"/>
    <cellStyle name="Currency 117 2 3 3 2 6 2" xfId="44624" xr:uid="{00000000-0005-0000-0000-000052060000}"/>
    <cellStyle name="Currency 117 2 3 3 2 7" xfId="27764" xr:uid="{00000000-0005-0000-0000-000053060000}"/>
    <cellStyle name="Currency 117 2 3 3 3" xfId="6159" xr:uid="{00000000-0005-0000-0000-000054060000}"/>
    <cellStyle name="Currency 117 2 3 3 3 2" xfId="11775" xr:uid="{00000000-0005-0000-0000-000055060000}"/>
    <cellStyle name="Currency 117 2 3 3 3 2 2" xfId="34316" xr:uid="{00000000-0005-0000-0000-000056060000}"/>
    <cellStyle name="Currency 117 2 3 3 3 3" xfId="17405" xr:uid="{00000000-0005-0000-0000-000057060000}"/>
    <cellStyle name="Currency 117 2 3 3 3 3 2" xfId="39940" xr:uid="{00000000-0005-0000-0000-000058060000}"/>
    <cellStyle name="Currency 117 2 3 3 3 4" xfId="23034" xr:uid="{00000000-0005-0000-0000-000059060000}"/>
    <cellStyle name="Currency 117 2 3 3 3 4 2" xfId="45560" xr:uid="{00000000-0005-0000-0000-00005A060000}"/>
    <cellStyle name="Currency 117 2 3 3 3 5" xfId="28700" xr:uid="{00000000-0005-0000-0000-00005B060000}"/>
    <cellStyle name="Currency 117 2 3 3 4" xfId="8031" xr:uid="{00000000-0005-0000-0000-00005C060000}"/>
    <cellStyle name="Currency 117 2 3 3 4 2" xfId="13647" xr:uid="{00000000-0005-0000-0000-00005D060000}"/>
    <cellStyle name="Currency 117 2 3 3 4 2 2" xfId="36188" xr:uid="{00000000-0005-0000-0000-00005E060000}"/>
    <cellStyle name="Currency 117 2 3 3 4 3" xfId="19277" xr:uid="{00000000-0005-0000-0000-00005F060000}"/>
    <cellStyle name="Currency 117 2 3 3 4 3 2" xfId="41812" xr:uid="{00000000-0005-0000-0000-000060060000}"/>
    <cellStyle name="Currency 117 2 3 3 4 4" xfId="24906" xr:uid="{00000000-0005-0000-0000-000061060000}"/>
    <cellStyle name="Currency 117 2 3 3 4 4 2" xfId="47432" xr:uid="{00000000-0005-0000-0000-000062060000}"/>
    <cellStyle name="Currency 117 2 3 3 4 5" xfId="30572" xr:uid="{00000000-0005-0000-0000-000063060000}"/>
    <cellStyle name="Currency 117 2 3 3 5" xfId="9903" xr:uid="{00000000-0005-0000-0000-000064060000}"/>
    <cellStyle name="Currency 117 2 3 3 5 2" xfId="32444" xr:uid="{00000000-0005-0000-0000-000065060000}"/>
    <cellStyle name="Currency 117 2 3 3 6" xfId="15533" xr:uid="{00000000-0005-0000-0000-000066060000}"/>
    <cellStyle name="Currency 117 2 3 3 6 2" xfId="38068" xr:uid="{00000000-0005-0000-0000-000067060000}"/>
    <cellStyle name="Currency 117 2 3 3 7" xfId="21162" xr:uid="{00000000-0005-0000-0000-000068060000}"/>
    <cellStyle name="Currency 117 2 3 3 7 2" xfId="43688" xr:uid="{00000000-0005-0000-0000-000069060000}"/>
    <cellStyle name="Currency 117 2 3 3 8" xfId="26828" xr:uid="{00000000-0005-0000-0000-00006A060000}"/>
    <cellStyle name="Currency 117 2 3 4" xfId="4755" xr:uid="{00000000-0005-0000-0000-00006B060000}"/>
    <cellStyle name="Currency 117 2 3 4 2" xfId="6627" xr:uid="{00000000-0005-0000-0000-00006C060000}"/>
    <cellStyle name="Currency 117 2 3 4 2 2" xfId="12243" xr:uid="{00000000-0005-0000-0000-00006D060000}"/>
    <cellStyle name="Currency 117 2 3 4 2 2 2" xfId="34784" xr:uid="{00000000-0005-0000-0000-00006E060000}"/>
    <cellStyle name="Currency 117 2 3 4 2 3" xfId="17873" xr:uid="{00000000-0005-0000-0000-00006F060000}"/>
    <cellStyle name="Currency 117 2 3 4 2 3 2" xfId="40408" xr:uid="{00000000-0005-0000-0000-000070060000}"/>
    <cellStyle name="Currency 117 2 3 4 2 4" xfId="23502" xr:uid="{00000000-0005-0000-0000-000071060000}"/>
    <cellStyle name="Currency 117 2 3 4 2 4 2" xfId="46028" xr:uid="{00000000-0005-0000-0000-000072060000}"/>
    <cellStyle name="Currency 117 2 3 4 2 5" xfId="29168" xr:uid="{00000000-0005-0000-0000-000073060000}"/>
    <cellStyle name="Currency 117 2 3 4 3" xfId="8499" xr:uid="{00000000-0005-0000-0000-000074060000}"/>
    <cellStyle name="Currency 117 2 3 4 3 2" xfId="14115" xr:uid="{00000000-0005-0000-0000-000075060000}"/>
    <cellStyle name="Currency 117 2 3 4 3 2 2" xfId="36656" xr:uid="{00000000-0005-0000-0000-000076060000}"/>
    <cellStyle name="Currency 117 2 3 4 3 3" xfId="19745" xr:uid="{00000000-0005-0000-0000-000077060000}"/>
    <cellStyle name="Currency 117 2 3 4 3 3 2" xfId="42280" xr:uid="{00000000-0005-0000-0000-000078060000}"/>
    <cellStyle name="Currency 117 2 3 4 3 4" xfId="25374" xr:uid="{00000000-0005-0000-0000-000079060000}"/>
    <cellStyle name="Currency 117 2 3 4 3 4 2" xfId="47900" xr:uid="{00000000-0005-0000-0000-00007A060000}"/>
    <cellStyle name="Currency 117 2 3 4 3 5" xfId="31040" xr:uid="{00000000-0005-0000-0000-00007B060000}"/>
    <cellStyle name="Currency 117 2 3 4 4" xfId="10371" xr:uid="{00000000-0005-0000-0000-00007C060000}"/>
    <cellStyle name="Currency 117 2 3 4 4 2" xfId="32912" xr:uid="{00000000-0005-0000-0000-00007D060000}"/>
    <cellStyle name="Currency 117 2 3 4 5" xfId="16001" xr:uid="{00000000-0005-0000-0000-00007E060000}"/>
    <cellStyle name="Currency 117 2 3 4 5 2" xfId="38536" xr:uid="{00000000-0005-0000-0000-00007F060000}"/>
    <cellStyle name="Currency 117 2 3 4 6" xfId="21630" xr:uid="{00000000-0005-0000-0000-000080060000}"/>
    <cellStyle name="Currency 117 2 3 4 6 2" xfId="44156" xr:uid="{00000000-0005-0000-0000-000081060000}"/>
    <cellStyle name="Currency 117 2 3 4 7" xfId="27296" xr:uid="{00000000-0005-0000-0000-000082060000}"/>
    <cellStyle name="Currency 117 2 3 5" xfId="5691" xr:uid="{00000000-0005-0000-0000-000083060000}"/>
    <cellStyle name="Currency 117 2 3 5 2" xfId="11307" xr:uid="{00000000-0005-0000-0000-000084060000}"/>
    <cellStyle name="Currency 117 2 3 5 2 2" xfId="33848" xr:uid="{00000000-0005-0000-0000-000085060000}"/>
    <cellStyle name="Currency 117 2 3 5 3" xfId="16937" xr:uid="{00000000-0005-0000-0000-000086060000}"/>
    <cellStyle name="Currency 117 2 3 5 3 2" xfId="39472" xr:uid="{00000000-0005-0000-0000-000087060000}"/>
    <cellStyle name="Currency 117 2 3 5 4" xfId="22566" xr:uid="{00000000-0005-0000-0000-000088060000}"/>
    <cellStyle name="Currency 117 2 3 5 4 2" xfId="45092" xr:uid="{00000000-0005-0000-0000-000089060000}"/>
    <cellStyle name="Currency 117 2 3 5 5" xfId="28232" xr:uid="{00000000-0005-0000-0000-00008A060000}"/>
    <cellStyle name="Currency 117 2 3 6" xfId="7563" xr:uid="{00000000-0005-0000-0000-00008B060000}"/>
    <cellStyle name="Currency 117 2 3 6 2" xfId="13179" xr:uid="{00000000-0005-0000-0000-00008C060000}"/>
    <cellStyle name="Currency 117 2 3 6 2 2" xfId="35720" xr:uid="{00000000-0005-0000-0000-00008D060000}"/>
    <cellStyle name="Currency 117 2 3 6 3" xfId="18809" xr:uid="{00000000-0005-0000-0000-00008E060000}"/>
    <cellStyle name="Currency 117 2 3 6 3 2" xfId="41344" xr:uid="{00000000-0005-0000-0000-00008F060000}"/>
    <cellStyle name="Currency 117 2 3 6 4" xfId="24438" xr:uid="{00000000-0005-0000-0000-000090060000}"/>
    <cellStyle name="Currency 117 2 3 6 4 2" xfId="46964" xr:uid="{00000000-0005-0000-0000-000091060000}"/>
    <cellStyle name="Currency 117 2 3 6 5" xfId="30104" xr:uid="{00000000-0005-0000-0000-000092060000}"/>
    <cellStyle name="Currency 117 2 3 7" xfId="9435" xr:uid="{00000000-0005-0000-0000-000093060000}"/>
    <cellStyle name="Currency 117 2 3 7 2" xfId="31976" xr:uid="{00000000-0005-0000-0000-000094060000}"/>
    <cellStyle name="Currency 117 2 3 8" xfId="15065" xr:uid="{00000000-0005-0000-0000-000095060000}"/>
    <cellStyle name="Currency 117 2 3 8 2" xfId="37600" xr:uid="{00000000-0005-0000-0000-000096060000}"/>
    <cellStyle name="Currency 117 2 3 9" xfId="20694" xr:uid="{00000000-0005-0000-0000-000097060000}"/>
    <cellStyle name="Currency 117 2 3 9 2" xfId="43220" xr:uid="{00000000-0005-0000-0000-000098060000}"/>
    <cellStyle name="Currency 117 2 4" xfId="3975" xr:uid="{00000000-0005-0000-0000-000099060000}"/>
    <cellStyle name="Currency 117 2 4 2" xfId="4443" xr:uid="{00000000-0005-0000-0000-00009A060000}"/>
    <cellStyle name="Currency 117 2 4 2 2" xfId="5379" xr:uid="{00000000-0005-0000-0000-00009B060000}"/>
    <cellStyle name="Currency 117 2 4 2 2 2" xfId="7251" xr:uid="{00000000-0005-0000-0000-00009C060000}"/>
    <cellStyle name="Currency 117 2 4 2 2 2 2" xfId="12867" xr:uid="{00000000-0005-0000-0000-00009D060000}"/>
    <cellStyle name="Currency 117 2 4 2 2 2 2 2" xfId="35408" xr:uid="{00000000-0005-0000-0000-00009E060000}"/>
    <cellStyle name="Currency 117 2 4 2 2 2 3" xfId="18497" xr:uid="{00000000-0005-0000-0000-00009F060000}"/>
    <cellStyle name="Currency 117 2 4 2 2 2 3 2" xfId="41032" xr:uid="{00000000-0005-0000-0000-0000A0060000}"/>
    <cellStyle name="Currency 117 2 4 2 2 2 4" xfId="24126" xr:uid="{00000000-0005-0000-0000-0000A1060000}"/>
    <cellStyle name="Currency 117 2 4 2 2 2 4 2" xfId="46652" xr:uid="{00000000-0005-0000-0000-0000A2060000}"/>
    <cellStyle name="Currency 117 2 4 2 2 2 5" xfId="29792" xr:uid="{00000000-0005-0000-0000-0000A3060000}"/>
    <cellStyle name="Currency 117 2 4 2 2 3" xfId="9123" xr:uid="{00000000-0005-0000-0000-0000A4060000}"/>
    <cellStyle name="Currency 117 2 4 2 2 3 2" xfId="14739" xr:uid="{00000000-0005-0000-0000-0000A5060000}"/>
    <cellStyle name="Currency 117 2 4 2 2 3 2 2" xfId="37280" xr:uid="{00000000-0005-0000-0000-0000A6060000}"/>
    <cellStyle name="Currency 117 2 4 2 2 3 3" xfId="20369" xr:uid="{00000000-0005-0000-0000-0000A7060000}"/>
    <cellStyle name="Currency 117 2 4 2 2 3 3 2" xfId="42904" xr:uid="{00000000-0005-0000-0000-0000A8060000}"/>
    <cellStyle name="Currency 117 2 4 2 2 3 4" xfId="25998" xr:uid="{00000000-0005-0000-0000-0000A9060000}"/>
    <cellStyle name="Currency 117 2 4 2 2 3 4 2" xfId="48524" xr:uid="{00000000-0005-0000-0000-0000AA060000}"/>
    <cellStyle name="Currency 117 2 4 2 2 3 5" xfId="31664" xr:uid="{00000000-0005-0000-0000-0000AB060000}"/>
    <cellStyle name="Currency 117 2 4 2 2 4" xfId="10995" xr:uid="{00000000-0005-0000-0000-0000AC060000}"/>
    <cellStyle name="Currency 117 2 4 2 2 4 2" xfId="33536" xr:uid="{00000000-0005-0000-0000-0000AD060000}"/>
    <cellStyle name="Currency 117 2 4 2 2 5" xfId="16625" xr:uid="{00000000-0005-0000-0000-0000AE060000}"/>
    <cellStyle name="Currency 117 2 4 2 2 5 2" xfId="39160" xr:uid="{00000000-0005-0000-0000-0000AF060000}"/>
    <cellStyle name="Currency 117 2 4 2 2 6" xfId="22254" xr:uid="{00000000-0005-0000-0000-0000B0060000}"/>
    <cellStyle name="Currency 117 2 4 2 2 6 2" xfId="44780" xr:uid="{00000000-0005-0000-0000-0000B1060000}"/>
    <cellStyle name="Currency 117 2 4 2 2 7" xfId="27920" xr:uid="{00000000-0005-0000-0000-0000B2060000}"/>
    <cellStyle name="Currency 117 2 4 2 3" xfId="6315" xr:uid="{00000000-0005-0000-0000-0000B3060000}"/>
    <cellStyle name="Currency 117 2 4 2 3 2" xfId="11931" xr:uid="{00000000-0005-0000-0000-0000B4060000}"/>
    <cellStyle name="Currency 117 2 4 2 3 2 2" xfId="34472" xr:uid="{00000000-0005-0000-0000-0000B5060000}"/>
    <cellStyle name="Currency 117 2 4 2 3 3" xfId="17561" xr:uid="{00000000-0005-0000-0000-0000B6060000}"/>
    <cellStyle name="Currency 117 2 4 2 3 3 2" xfId="40096" xr:uid="{00000000-0005-0000-0000-0000B7060000}"/>
    <cellStyle name="Currency 117 2 4 2 3 4" xfId="23190" xr:uid="{00000000-0005-0000-0000-0000B8060000}"/>
    <cellStyle name="Currency 117 2 4 2 3 4 2" xfId="45716" xr:uid="{00000000-0005-0000-0000-0000B9060000}"/>
    <cellStyle name="Currency 117 2 4 2 3 5" xfId="28856" xr:uid="{00000000-0005-0000-0000-0000BA060000}"/>
    <cellStyle name="Currency 117 2 4 2 4" xfId="8187" xr:uid="{00000000-0005-0000-0000-0000BB060000}"/>
    <cellStyle name="Currency 117 2 4 2 4 2" xfId="13803" xr:uid="{00000000-0005-0000-0000-0000BC060000}"/>
    <cellStyle name="Currency 117 2 4 2 4 2 2" xfId="36344" xr:uid="{00000000-0005-0000-0000-0000BD060000}"/>
    <cellStyle name="Currency 117 2 4 2 4 3" xfId="19433" xr:uid="{00000000-0005-0000-0000-0000BE060000}"/>
    <cellStyle name="Currency 117 2 4 2 4 3 2" xfId="41968" xr:uid="{00000000-0005-0000-0000-0000BF060000}"/>
    <cellStyle name="Currency 117 2 4 2 4 4" xfId="25062" xr:uid="{00000000-0005-0000-0000-0000C0060000}"/>
    <cellStyle name="Currency 117 2 4 2 4 4 2" xfId="47588" xr:uid="{00000000-0005-0000-0000-0000C1060000}"/>
    <cellStyle name="Currency 117 2 4 2 4 5" xfId="30728" xr:uid="{00000000-0005-0000-0000-0000C2060000}"/>
    <cellStyle name="Currency 117 2 4 2 5" xfId="10059" xr:uid="{00000000-0005-0000-0000-0000C3060000}"/>
    <cellStyle name="Currency 117 2 4 2 5 2" xfId="32600" xr:uid="{00000000-0005-0000-0000-0000C4060000}"/>
    <cellStyle name="Currency 117 2 4 2 6" xfId="15689" xr:uid="{00000000-0005-0000-0000-0000C5060000}"/>
    <cellStyle name="Currency 117 2 4 2 6 2" xfId="38224" xr:uid="{00000000-0005-0000-0000-0000C6060000}"/>
    <cellStyle name="Currency 117 2 4 2 7" xfId="21318" xr:uid="{00000000-0005-0000-0000-0000C7060000}"/>
    <cellStyle name="Currency 117 2 4 2 7 2" xfId="43844" xr:uid="{00000000-0005-0000-0000-0000C8060000}"/>
    <cellStyle name="Currency 117 2 4 2 8" xfId="26984" xr:uid="{00000000-0005-0000-0000-0000C9060000}"/>
    <cellStyle name="Currency 117 2 4 3" xfId="4911" xr:uid="{00000000-0005-0000-0000-0000CA060000}"/>
    <cellStyle name="Currency 117 2 4 3 2" xfId="6783" xr:uid="{00000000-0005-0000-0000-0000CB060000}"/>
    <cellStyle name="Currency 117 2 4 3 2 2" xfId="12399" xr:uid="{00000000-0005-0000-0000-0000CC060000}"/>
    <cellStyle name="Currency 117 2 4 3 2 2 2" xfId="34940" xr:uid="{00000000-0005-0000-0000-0000CD060000}"/>
    <cellStyle name="Currency 117 2 4 3 2 3" xfId="18029" xr:uid="{00000000-0005-0000-0000-0000CE060000}"/>
    <cellStyle name="Currency 117 2 4 3 2 3 2" xfId="40564" xr:uid="{00000000-0005-0000-0000-0000CF060000}"/>
    <cellStyle name="Currency 117 2 4 3 2 4" xfId="23658" xr:uid="{00000000-0005-0000-0000-0000D0060000}"/>
    <cellStyle name="Currency 117 2 4 3 2 4 2" xfId="46184" xr:uid="{00000000-0005-0000-0000-0000D1060000}"/>
    <cellStyle name="Currency 117 2 4 3 2 5" xfId="29324" xr:uid="{00000000-0005-0000-0000-0000D2060000}"/>
    <cellStyle name="Currency 117 2 4 3 3" xfId="8655" xr:uid="{00000000-0005-0000-0000-0000D3060000}"/>
    <cellStyle name="Currency 117 2 4 3 3 2" xfId="14271" xr:uid="{00000000-0005-0000-0000-0000D4060000}"/>
    <cellStyle name="Currency 117 2 4 3 3 2 2" xfId="36812" xr:uid="{00000000-0005-0000-0000-0000D5060000}"/>
    <cellStyle name="Currency 117 2 4 3 3 3" xfId="19901" xr:uid="{00000000-0005-0000-0000-0000D6060000}"/>
    <cellStyle name="Currency 117 2 4 3 3 3 2" xfId="42436" xr:uid="{00000000-0005-0000-0000-0000D7060000}"/>
    <cellStyle name="Currency 117 2 4 3 3 4" xfId="25530" xr:uid="{00000000-0005-0000-0000-0000D8060000}"/>
    <cellStyle name="Currency 117 2 4 3 3 4 2" xfId="48056" xr:uid="{00000000-0005-0000-0000-0000D9060000}"/>
    <cellStyle name="Currency 117 2 4 3 3 5" xfId="31196" xr:uid="{00000000-0005-0000-0000-0000DA060000}"/>
    <cellStyle name="Currency 117 2 4 3 4" xfId="10527" xr:uid="{00000000-0005-0000-0000-0000DB060000}"/>
    <cellStyle name="Currency 117 2 4 3 4 2" xfId="33068" xr:uid="{00000000-0005-0000-0000-0000DC060000}"/>
    <cellStyle name="Currency 117 2 4 3 5" xfId="16157" xr:uid="{00000000-0005-0000-0000-0000DD060000}"/>
    <cellStyle name="Currency 117 2 4 3 5 2" xfId="38692" xr:uid="{00000000-0005-0000-0000-0000DE060000}"/>
    <cellStyle name="Currency 117 2 4 3 6" xfId="21786" xr:uid="{00000000-0005-0000-0000-0000DF060000}"/>
    <cellStyle name="Currency 117 2 4 3 6 2" xfId="44312" xr:uid="{00000000-0005-0000-0000-0000E0060000}"/>
    <cellStyle name="Currency 117 2 4 3 7" xfId="27452" xr:uid="{00000000-0005-0000-0000-0000E1060000}"/>
    <cellStyle name="Currency 117 2 4 4" xfId="5847" xr:uid="{00000000-0005-0000-0000-0000E2060000}"/>
    <cellStyle name="Currency 117 2 4 4 2" xfId="11463" xr:uid="{00000000-0005-0000-0000-0000E3060000}"/>
    <cellStyle name="Currency 117 2 4 4 2 2" xfId="34004" xr:uid="{00000000-0005-0000-0000-0000E4060000}"/>
    <cellStyle name="Currency 117 2 4 4 3" xfId="17093" xr:uid="{00000000-0005-0000-0000-0000E5060000}"/>
    <cellStyle name="Currency 117 2 4 4 3 2" xfId="39628" xr:uid="{00000000-0005-0000-0000-0000E6060000}"/>
    <cellStyle name="Currency 117 2 4 4 4" xfId="22722" xr:uid="{00000000-0005-0000-0000-0000E7060000}"/>
    <cellStyle name="Currency 117 2 4 4 4 2" xfId="45248" xr:uid="{00000000-0005-0000-0000-0000E8060000}"/>
    <cellStyle name="Currency 117 2 4 4 5" xfId="28388" xr:uid="{00000000-0005-0000-0000-0000E9060000}"/>
    <cellStyle name="Currency 117 2 4 5" xfId="7719" xr:uid="{00000000-0005-0000-0000-0000EA060000}"/>
    <cellStyle name="Currency 117 2 4 5 2" xfId="13335" xr:uid="{00000000-0005-0000-0000-0000EB060000}"/>
    <cellStyle name="Currency 117 2 4 5 2 2" xfId="35876" xr:uid="{00000000-0005-0000-0000-0000EC060000}"/>
    <cellStyle name="Currency 117 2 4 5 3" xfId="18965" xr:uid="{00000000-0005-0000-0000-0000ED060000}"/>
    <cellStyle name="Currency 117 2 4 5 3 2" xfId="41500" xr:uid="{00000000-0005-0000-0000-0000EE060000}"/>
    <cellStyle name="Currency 117 2 4 5 4" xfId="24594" xr:uid="{00000000-0005-0000-0000-0000EF060000}"/>
    <cellStyle name="Currency 117 2 4 5 4 2" xfId="47120" xr:uid="{00000000-0005-0000-0000-0000F0060000}"/>
    <cellStyle name="Currency 117 2 4 5 5" xfId="30260" xr:uid="{00000000-0005-0000-0000-0000F1060000}"/>
    <cellStyle name="Currency 117 2 4 6" xfId="9591" xr:uid="{00000000-0005-0000-0000-0000F2060000}"/>
    <cellStyle name="Currency 117 2 4 6 2" xfId="32132" xr:uid="{00000000-0005-0000-0000-0000F3060000}"/>
    <cellStyle name="Currency 117 2 4 7" xfId="15221" xr:uid="{00000000-0005-0000-0000-0000F4060000}"/>
    <cellStyle name="Currency 117 2 4 7 2" xfId="37756" xr:uid="{00000000-0005-0000-0000-0000F5060000}"/>
    <cellStyle name="Currency 117 2 4 8" xfId="20850" xr:uid="{00000000-0005-0000-0000-0000F6060000}"/>
    <cellStyle name="Currency 117 2 4 8 2" xfId="43376" xr:uid="{00000000-0005-0000-0000-0000F7060000}"/>
    <cellStyle name="Currency 117 2 4 9" xfId="26516" xr:uid="{00000000-0005-0000-0000-0000F8060000}"/>
    <cellStyle name="Currency 117 2 5" xfId="4209" xr:uid="{00000000-0005-0000-0000-0000F9060000}"/>
    <cellStyle name="Currency 117 2 5 2" xfId="5145" xr:uid="{00000000-0005-0000-0000-0000FA060000}"/>
    <cellStyle name="Currency 117 2 5 2 2" xfId="7017" xr:uid="{00000000-0005-0000-0000-0000FB060000}"/>
    <cellStyle name="Currency 117 2 5 2 2 2" xfId="12633" xr:uid="{00000000-0005-0000-0000-0000FC060000}"/>
    <cellStyle name="Currency 117 2 5 2 2 2 2" xfId="35174" xr:uid="{00000000-0005-0000-0000-0000FD060000}"/>
    <cellStyle name="Currency 117 2 5 2 2 3" xfId="18263" xr:uid="{00000000-0005-0000-0000-0000FE060000}"/>
    <cellStyle name="Currency 117 2 5 2 2 3 2" xfId="40798" xr:uid="{00000000-0005-0000-0000-0000FF060000}"/>
    <cellStyle name="Currency 117 2 5 2 2 4" xfId="23892" xr:uid="{00000000-0005-0000-0000-000000070000}"/>
    <cellStyle name="Currency 117 2 5 2 2 4 2" xfId="46418" xr:uid="{00000000-0005-0000-0000-000001070000}"/>
    <cellStyle name="Currency 117 2 5 2 2 5" xfId="29558" xr:uid="{00000000-0005-0000-0000-000002070000}"/>
    <cellStyle name="Currency 117 2 5 2 3" xfId="8889" xr:uid="{00000000-0005-0000-0000-000003070000}"/>
    <cellStyle name="Currency 117 2 5 2 3 2" xfId="14505" xr:uid="{00000000-0005-0000-0000-000004070000}"/>
    <cellStyle name="Currency 117 2 5 2 3 2 2" xfId="37046" xr:uid="{00000000-0005-0000-0000-000005070000}"/>
    <cellStyle name="Currency 117 2 5 2 3 3" xfId="20135" xr:uid="{00000000-0005-0000-0000-000006070000}"/>
    <cellStyle name="Currency 117 2 5 2 3 3 2" xfId="42670" xr:uid="{00000000-0005-0000-0000-000007070000}"/>
    <cellStyle name="Currency 117 2 5 2 3 4" xfId="25764" xr:uid="{00000000-0005-0000-0000-000008070000}"/>
    <cellStyle name="Currency 117 2 5 2 3 4 2" xfId="48290" xr:uid="{00000000-0005-0000-0000-000009070000}"/>
    <cellStyle name="Currency 117 2 5 2 3 5" xfId="31430" xr:uid="{00000000-0005-0000-0000-00000A070000}"/>
    <cellStyle name="Currency 117 2 5 2 4" xfId="10761" xr:uid="{00000000-0005-0000-0000-00000B070000}"/>
    <cellStyle name="Currency 117 2 5 2 4 2" xfId="33302" xr:uid="{00000000-0005-0000-0000-00000C070000}"/>
    <cellStyle name="Currency 117 2 5 2 5" xfId="16391" xr:uid="{00000000-0005-0000-0000-00000D070000}"/>
    <cellStyle name="Currency 117 2 5 2 5 2" xfId="38926" xr:uid="{00000000-0005-0000-0000-00000E070000}"/>
    <cellStyle name="Currency 117 2 5 2 6" xfId="22020" xr:uid="{00000000-0005-0000-0000-00000F070000}"/>
    <cellStyle name="Currency 117 2 5 2 6 2" xfId="44546" xr:uid="{00000000-0005-0000-0000-000010070000}"/>
    <cellStyle name="Currency 117 2 5 2 7" xfId="27686" xr:uid="{00000000-0005-0000-0000-000011070000}"/>
    <cellStyle name="Currency 117 2 5 3" xfId="6081" xr:uid="{00000000-0005-0000-0000-000012070000}"/>
    <cellStyle name="Currency 117 2 5 3 2" xfId="11697" xr:uid="{00000000-0005-0000-0000-000013070000}"/>
    <cellStyle name="Currency 117 2 5 3 2 2" xfId="34238" xr:uid="{00000000-0005-0000-0000-000014070000}"/>
    <cellStyle name="Currency 117 2 5 3 3" xfId="17327" xr:uid="{00000000-0005-0000-0000-000015070000}"/>
    <cellStyle name="Currency 117 2 5 3 3 2" xfId="39862" xr:uid="{00000000-0005-0000-0000-000016070000}"/>
    <cellStyle name="Currency 117 2 5 3 4" xfId="22956" xr:uid="{00000000-0005-0000-0000-000017070000}"/>
    <cellStyle name="Currency 117 2 5 3 4 2" xfId="45482" xr:uid="{00000000-0005-0000-0000-000018070000}"/>
    <cellStyle name="Currency 117 2 5 3 5" xfId="28622" xr:uid="{00000000-0005-0000-0000-000019070000}"/>
    <cellStyle name="Currency 117 2 5 4" xfId="7953" xr:uid="{00000000-0005-0000-0000-00001A070000}"/>
    <cellStyle name="Currency 117 2 5 4 2" xfId="13569" xr:uid="{00000000-0005-0000-0000-00001B070000}"/>
    <cellStyle name="Currency 117 2 5 4 2 2" xfId="36110" xr:uid="{00000000-0005-0000-0000-00001C070000}"/>
    <cellStyle name="Currency 117 2 5 4 3" xfId="19199" xr:uid="{00000000-0005-0000-0000-00001D070000}"/>
    <cellStyle name="Currency 117 2 5 4 3 2" xfId="41734" xr:uid="{00000000-0005-0000-0000-00001E070000}"/>
    <cellStyle name="Currency 117 2 5 4 4" xfId="24828" xr:uid="{00000000-0005-0000-0000-00001F070000}"/>
    <cellStyle name="Currency 117 2 5 4 4 2" xfId="47354" xr:uid="{00000000-0005-0000-0000-000020070000}"/>
    <cellStyle name="Currency 117 2 5 4 5" xfId="30494" xr:uid="{00000000-0005-0000-0000-000021070000}"/>
    <cellStyle name="Currency 117 2 5 5" xfId="9825" xr:uid="{00000000-0005-0000-0000-000022070000}"/>
    <cellStyle name="Currency 117 2 5 5 2" xfId="32366" xr:uid="{00000000-0005-0000-0000-000023070000}"/>
    <cellStyle name="Currency 117 2 5 6" xfId="15455" xr:uid="{00000000-0005-0000-0000-000024070000}"/>
    <cellStyle name="Currency 117 2 5 6 2" xfId="37990" xr:uid="{00000000-0005-0000-0000-000025070000}"/>
    <cellStyle name="Currency 117 2 5 7" xfId="21084" xr:uid="{00000000-0005-0000-0000-000026070000}"/>
    <cellStyle name="Currency 117 2 5 7 2" xfId="43610" xr:uid="{00000000-0005-0000-0000-000027070000}"/>
    <cellStyle name="Currency 117 2 5 8" xfId="26750" xr:uid="{00000000-0005-0000-0000-000028070000}"/>
    <cellStyle name="Currency 117 2 6" xfId="4677" xr:uid="{00000000-0005-0000-0000-000029070000}"/>
    <cellStyle name="Currency 117 2 6 2" xfId="6549" xr:uid="{00000000-0005-0000-0000-00002A070000}"/>
    <cellStyle name="Currency 117 2 6 2 2" xfId="12165" xr:uid="{00000000-0005-0000-0000-00002B070000}"/>
    <cellStyle name="Currency 117 2 6 2 2 2" xfId="34706" xr:uid="{00000000-0005-0000-0000-00002C070000}"/>
    <cellStyle name="Currency 117 2 6 2 3" xfId="17795" xr:uid="{00000000-0005-0000-0000-00002D070000}"/>
    <cellStyle name="Currency 117 2 6 2 3 2" xfId="40330" xr:uid="{00000000-0005-0000-0000-00002E070000}"/>
    <cellStyle name="Currency 117 2 6 2 4" xfId="23424" xr:uid="{00000000-0005-0000-0000-00002F070000}"/>
    <cellStyle name="Currency 117 2 6 2 4 2" xfId="45950" xr:uid="{00000000-0005-0000-0000-000030070000}"/>
    <cellStyle name="Currency 117 2 6 2 5" xfId="29090" xr:uid="{00000000-0005-0000-0000-000031070000}"/>
    <cellStyle name="Currency 117 2 6 3" xfId="8421" xr:uid="{00000000-0005-0000-0000-000032070000}"/>
    <cellStyle name="Currency 117 2 6 3 2" xfId="14037" xr:uid="{00000000-0005-0000-0000-000033070000}"/>
    <cellStyle name="Currency 117 2 6 3 2 2" xfId="36578" xr:uid="{00000000-0005-0000-0000-000034070000}"/>
    <cellStyle name="Currency 117 2 6 3 3" xfId="19667" xr:uid="{00000000-0005-0000-0000-000035070000}"/>
    <cellStyle name="Currency 117 2 6 3 3 2" xfId="42202" xr:uid="{00000000-0005-0000-0000-000036070000}"/>
    <cellStyle name="Currency 117 2 6 3 4" xfId="25296" xr:uid="{00000000-0005-0000-0000-000037070000}"/>
    <cellStyle name="Currency 117 2 6 3 4 2" xfId="47822" xr:uid="{00000000-0005-0000-0000-000038070000}"/>
    <cellStyle name="Currency 117 2 6 3 5" xfId="30962" xr:uid="{00000000-0005-0000-0000-000039070000}"/>
    <cellStyle name="Currency 117 2 6 4" xfId="10293" xr:uid="{00000000-0005-0000-0000-00003A070000}"/>
    <cellStyle name="Currency 117 2 6 4 2" xfId="32834" xr:uid="{00000000-0005-0000-0000-00003B070000}"/>
    <cellStyle name="Currency 117 2 6 5" xfId="15923" xr:uid="{00000000-0005-0000-0000-00003C070000}"/>
    <cellStyle name="Currency 117 2 6 5 2" xfId="38458" xr:uid="{00000000-0005-0000-0000-00003D070000}"/>
    <cellStyle name="Currency 117 2 6 6" xfId="21552" xr:uid="{00000000-0005-0000-0000-00003E070000}"/>
    <cellStyle name="Currency 117 2 6 6 2" xfId="44078" xr:uid="{00000000-0005-0000-0000-00003F070000}"/>
    <cellStyle name="Currency 117 2 6 7" xfId="27218" xr:uid="{00000000-0005-0000-0000-000040070000}"/>
    <cellStyle name="Currency 117 2 7" xfId="5613" xr:uid="{00000000-0005-0000-0000-000041070000}"/>
    <cellStyle name="Currency 117 2 7 2" xfId="11229" xr:uid="{00000000-0005-0000-0000-000042070000}"/>
    <cellStyle name="Currency 117 2 7 2 2" xfId="33770" xr:uid="{00000000-0005-0000-0000-000043070000}"/>
    <cellStyle name="Currency 117 2 7 3" xfId="16859" xr:uid="{00000000-0005-0000-0000-000044070000}"/>
    <cellStyle name="Currency 117 2 7 3 2" xfId="39394" xr:uid="{00000000-0005-0000-0000-000045070000}"/>
    <cellStyle name="Currency 117 2 7 4" xfId="22488" xr:uid="{00000000-0005-0000-0000-000046070000}"/>
    <cellStyle name="Currency 117 2 7 4 2" xfId="45014" xr:uid="{00000000-0005-0000-0000-000047070000}"/>
    <cellStyle name="Currency 117 2 7 5" xfId="28154" xr:uid="{00000000-0005-0000-0000-000048070000}"/>
    <cellStyle name="Currency 117 2 8" xfId="7485" xr:uid="{00000000-0005-0000-0000-000049070000}"/>
    <cellStyle name="Currency 117 2 8 2" xfId="13101" xr:uid="{00000000-0005-0000-0000-00004A070000}"/>
    <cellStyle name="Currency 117 2 8 2 2" xfId="35642" xr:uid="{00000000-0005-0000-0000-00004B070000}"/>
    <cellStyle name="Currency 117 2 8 3" xfId="18731" xr:uid="{00000000-0005-0000-0000-00004C070000}"/>
    <cellStyle name="Currency 117 2 8 3 2" xfId="41266" xr:uid="{00000000-0005-0000-0000-00004D070000}"/>
    <cellStyle name="Currency 117 2 8 4" xfId="24360" xr:uid="{00000000-0005-0000-0000-00004E070000}"/>
    <cellStyle name="Currency 117 2 8 4 2" xfId="46886" xr:uid="{00000000-0005-0000-0000-00004F070000}"/>
    <cellStyle name="Currency 117 2 8 5" xfId="30026" xr:uid="{00000000-0005-0000-0000-000050070000}"/>
    <cellStyle name="Currency 117 2 9" xfId="9357" xr:uid="{00000000-0005-0000-0000-000051070000}"/>
    <cellStyle name="Currency 117 2 9 2" xfId="31898" xr:uid="{00000000-0005-0000-0000-000052070000}"/>
    <cellStyle name="Currency 117 3" xfId="3858" xr:uid="{00000000-0005-0000-0000-000053070000}"/>
    <cellStyle name="Currency 117 3 10" xfId="26399" xr:uid="{00000000-0005-0000-0000-000054070000}"/>
    <cellStyle name="Currency 117 3 2" xfId="4092" xr:uid="{00000000-0005-0000-0000-000055070000}"/>
    <cellStyle name="Currency 117 3 2 2" xfId="4560" xr:uid="{00000000-0005-0000-0000-000056070000}"/>
    <cellStyle name="Currency 117 3 2 2 2" xfId="5496" xr:uid="{00000000-0005-0000-0000-000057070000}"/>
    <cellStyle name="Currency 117 3 2 2 2 2" xfId="7368" xr:uid="{00000000-0005-0000-0000-000058070000}"/>
    <cellStyle name="Currency 117 3 2 2 2 2 2" xfId="12984" xr:uid="{00000000-0005-0000-0000-000059070000}"/>
    <cellStyle name="Currency 117 3 2 2 2 2 2 2" xfId="35525" xr:uid="{00000000-0005-0000-0000-00005A070000}"/>
    <cellStyle name="Currency 117 3 2 2 2 2 3" xfId="18614" xr:uid="{00000000-0005-0000-0000-00005B070000}"/>
    <cellStyle name="Currency 117 3 2 2 2 2 3 2" xfId="41149" xr:uid="{00000000-0005-0000-0000-00005C070000}"/>
    <cellStyle name="Currency 117 3 2 2 2 2 4" xfId="24243" xr:uid="{00000000-0005-0000-0000-00005D070000}"/>
    <cellStyle name="Currency 117 3 2 2 2 2 4 2" xfId="46769" xr:uid="{00000000-0005-0000-0000-00005E070000}"/>
    <cellStyle name="Currency 117 3 2 2 2 2 5" xfId="29909" xr:uid="{00000000-0005-0000-0000-00005F070000}"/>
    <cellStyle name="Currency 117 3 2 2 2 3" xfId="9240" xr:uid="{00000000-0005-0000-0000-000060070000}"/>
    <cellStyle name="Currency 117 3 2 2 2 3 2" xfId="14856" xr:uid="{00000000-0005-0000-0000-000061070000}"/>
    <cellStyle name="Currency 117 3 2 2 2 3 2 2" xfId="37397" xr:uid="{00000000-0005-0000-0000-000062070000}"/>
    <cellStyle name="Currency 117 3 2 2 2 3 3" xfId="20486" xr:uid="{00000000-0005-0000-0000-000063070000}"/>
    <cellStyle name="Currency 117 3 2 2 2 3 3 2" xfId="43021" xr:uid="{00000000-0005-0000-0000-000064070000}"/>
    <cellStyle name="Currency 117 3 2 2 2 3 4" xfId="26115" xr:uid="{00000000-0005-0000-0000-000065070000}"/>
    <cellStyle name="Currency 117 3 2 2 2 3 4 2" xfId="48641" xr:uid="{00000000-0005-0000-0000-000066070000}"/>
    <cellStyle name="Currency 117 3 2 2 2 3 5" xfId="31781" xr:uid="{00000000-0005-0000-0000-000067070000}"/>
    <cellStyle name="Currency 117 3 2 2 2 4" xfId="11112" xr:uid="{00000000-0005-0000-0000-000068070000}"/>
    <cellStyle name="Currency 117 3 2 2 2 4 2" xfId="33653" xr:uid="{00000000-0005-0000-0000-000069070000}"/>
    <cellStyle name="Currency 117 3 2 2 2 5" xfId="16742" xr:uid="{00000000-0005-0000-0000-00006A070000}"/>
    <cellStyle name="Currency 117 3 2 2 2 5 2" xfId="39277" xr:uid="{00000000-0005-0000-0000-00006B070000}"/>
    <cellStyle name="Currency 117 3 2 2 2 6" xfId="22371" xr:uid="{00000000-0005-0000-0000-00006C070000}"/>
    <cellStyle name="Currency 117 3 2 2 2 6 2" xfId="44897" xr:uid="{00000000-0005-0000-0000-00006D070000}"/>
    <cellStyle name="Currency 117 3 2 2 2 7" xfId="28037" xr:uid="{00000000-0005-0000-0000-00006E070000}"/>
    <cellStyle name="Currency 117 3 2 2 3" xfId="6432" xr:uid="{00000000-0005-0000-0000-00006F070000}"/>
    <cellStyle name="Currency 117 3 2 2 3 2" xfId="12048" xr:uid="{00000000-0005-0000-0000-000070070000}"/>
    <cellStyle name="Currency 117 3 2 2 3 2 2" xfId="34589" xr:uid="{00000000-0005-0000-0000-000071070000}"/>
    <cellStyle name="Currency 117 3 2 2 3 3" xfId="17678" xr:uid="{00000000-0005-0000-0000-000072070000}"/>
    <cellStyle name="Currency 117 3 2 2 3 3 2" xfId="40213" xr:uid="{00000000-0005-0000-0000-000073070000}"/>
    <cellStyle name="Currency 117 3 2 2 3 4" xfId="23307" xr:uid="{00000000-0005-0000-0000-000074070000}"/>
    <cellStyle name="Currency 117 3 2 2 3 4 2" xfId="45833" xr:uid="{00000000-0005-0000-0000-000075070000}"/>
    <cellStyle name="Currency 117 3 2 2 3 5" xfId="28973" xr:uid="{00000000-0005-0000-0000-000076070000}"/>
    <cellStyle name="Currency 117 3 2 2 4" xfId="8304" xr:uid="{00000000-0005-0000-0000-000077070000}"/>
    <cellStyle name="Currency 117 3 2 2 4 2" xfId="13920" xr:uid="{00000000-0005-0000-0000-000078070000}"/>
    <cellStyle name="Currency 117 3 2 2 4 2 2" xfId="36461" xr:uid="{00000000-0005-0000-0000-000079070000}"/>
    <cellStyle name="Currency 117 3 2 2 4 3" xfId="19550" xr:uid="{00000000-0005-0000-0000-00007A070000}"/>
    <cellStyle name="Currency 117 3 2 2 4 3 2" xfId="42085" xr:uid="{00000000-0005-0000-0000-00007B070000}"/>
    <cellStyle name="Currency 117 3 2 2 4 4" xfId="25179" xr:uid="{00000000-0005-0000-0000-00007C070000}"/>
    <cellStyle name="Currency 117 3 2 2 4 4 2" xfId="47705" xr:uid="{00000000-0005-0000-0000-00007D070000}"/>
    <cellStyle name="Currency 117 3 2 2 4 5" xfId="30845" xr:uid="{00000000-0005-0000-0000-00007E070000}"/>
    <cellStyle name="Currency 117 3 2 2 5" xfId="10176" xr:uid="{00000000-0005-0000-0000-00007F070000}"/>
    <cellStyle name="Currency 117 3 2 2 5 2" xfId="32717" xr:uid="{00000000-0005-0000-0000-000080070000}"/>
    <cellStyle name="Currency 117 3 2 2 6" xfId="15806" xr:uid="{00000000-0005-0000-0000-000081070000}"/>
    <cellStyle name="Currency 117 3 2 2 6 2" xfId="38341" xr:uid="{00000000-0005-0000-0000-000082070000}"/>
    <cellStyle name="Currency 117 3 2 2 7" xfId="21435" xr:uid="{00000000-0005-0000-0000-000083070000}"/>
    <cellStyle name="Currency 117 3 2 2 7 2" xfId="43961" xr:uid="{00000000-0005-0000-0000-000084070000}"/>
    <cellStyle name="Currency 117 3 2 2 8" xfId="27101" xr:uid="{00000000-0005-0000-0000-000085070000}"/>
    <cellStyle name="Currency 117 3 2 3" xfId="5028" xr:uid="{00000000-0005-0000-0000-000086070000}"/>
    <cellStyle name="Currency 117 3 2 3 2" xfId="6900" xr:uid="{00000000-0005-0000-0000-000087070000}"/>
    <cellStyle name="Currency 117 3 2 3 2 2" xfId="12516" xr:uid="{00000000-0005-0000-0000-000088070000}"/>
    <cellStyle name="Currency 117 3 2 3 2 2 2" xfId="35057" xr:uid="{00000000-0005-0000-0000-000089070000}"/>
    <cellStyle name="Currency 117 3 2 3 2 3" xfId="18146" xr:uid="{00000000-0005-0000-0000-00008A070000}"/>
    <cellStyle name="Currency 117 3 2 3 2 3 2" xfId="40681" xr:uid="{00000000-0005-0000-0000-00008B070000}"/>
    <cellStyle name="Currency 117 3 2 3 2 4" xfId="23775" xr:uid="{00000000-0005-0000-0000-00008C070000}"/>
    <cellStyle name="Currency 117 3 2 3 2 4 2" xfId="46301" xr:uid="{00000000-0005-0000-0000-00008D070000}"/>
    <cellStyle name="Currency 117 3 2 3 2 5" xfId="29441" xr:uid="{00000000-0005-0000-0000-00008E070000}"/>
    <cellStyle name="Currency 117 3 2 3 3" xfId="8772" xr:uid="{00000000-0005-0000-0000-00008F070000}"/>
    <cellStyle name="Currency 117 3 2 3 3 2" xfId="14388" xr:uid="{00000000-0005-0000-0000-000090070000}"/>
    <cellStyle name="Currency 117 3 2 3 3 2 2" xfId="36929" xr:uid="{00000000-0005-0000-0000-000091070000}"/>
    <cellStyle name="Currency 117 3 2 3 3 3" xfId="20018" xr:uid="{00000000-0005-0000-0000-000092070000}"/>
    <cellStyle name="Currency 117 3 2 3 3 3 2" xfId="42553" xr:uid="{00000000-0005-0000-0000-000093070000}"/>
    <cellStyle name="Currency 117 3 2 3 3 4" xfId="25647" xr:uid="{00000000-0005-0000-0000-000094070000}"/>
    <cellStyle name="Currency 117 3 2 3 3 4 2" xfId="48173" xr:uid="{00000000-0005-0000-0000-000095070000}"/>
    <cellStyle name="Currency 117 3 2 3 3 5" xfId="31313" xr:uid="{00000000-0005-0000-0000-000096070000}"/>
    <cellStyle name="Currency 117 3 2 3 4" xfId="10644" xr:uid="{00000000-0005-0000-0000-000097070000}"/>
    <cellStyle name="Currency 117 3 2 3 4 2" xfId="33185" xr:uid="{00000000-0005-0000-0000-000098070000}"/>
    <cellStyle name="Currency 117 3 2 3 5" xfId="16274" xr:uid="{00000000-0005-0000-0000-000099070000}"/>
    <cellStyle name="Currency 117 3 2 3 5 2" xfId="38809" xr:uid="{00000000-0005-0000-0000-00009A070000}"/>
    <cellStyle name="Currency 117 3 2 3 6" xfId="21903" xr:uid="{00000000-0005-0000-0000-00009B070000}"/>
    <cellStyle name="Currency 117 3 2 3 6 2" xfId="44429" xr:uid="{00000000-0005-0000-0000-00009C070000}"/>
    <cellStyle name="Currency 117 3 2 3 7" xfId="27569" xr:uid="{00000000-0005-0000-0000-00009D070000}"/>
    <cellStyle name="Currency 117 3 2 4" xfId="5964" xr:uid="{00000000-0005-0000-0000-00009E070000}"/>
    <cellStyle name="Currency 117 3 2 4 2" xfId="11580" xr:uid="{00000000-0005-0000-0000-00009F070000}"/>
    <cellStyle name="Currency 117 3 2 4 2 2" xfId="34121" xr:uid="{00000000-0005-0000-0000-0000A0070000}"/>
    <cellStyle name="Currency 117 3 2 4 3" xfId="17210" xr:uid="{00000000-0005-0000-0000-0000A1070000}"/>
    <cellStyle name="Currency 117 3 2 4 3 2" xfId="39745" xr:uid="{00000000-0005-0000-0000-0000A2070000}"/>
    <cellStyle name="Currency 117 3 2 4 4" xfId="22839" xr:uid="{00000000-0005-0000-0000-0000A3070000}"/>
    <cellStyle name="Currency 117 3 2 4 4 2" xfId="45365" xr:uid="{00000000-0005-0000-0000-0000A4070000}"/>
    <cellStyle name="Currency 117 3 2 4 5" xfId="28505" xr:uid="{00000000-0005-0000-0000-0000A5070000}"/>
    <cellStyle name="Currency 117 3 2 5" xfId="7836" xr:uid="{00000000-0005-0000-0000-0000A6070000}"/>
    <cellStyle name="Currency 117 3 2 5 2" xfId="13452" xr:uid="{00000000-0005-0000-0000-0000A7070000}"/>
    <cellStyle name="Currency 117 3 2 5 2 2" xfId="35993" xr:uid="{00000000-0005-0000-0000-0000A8070000}"/>
    <cellStyle name="Currency 117 3 2 5 3" xfId="19082" xr:uid="{00000000-0005-0000-0000-0000A9070000}"/>
    <cellStyle name="Currency 117 3 2 5 3 2" xfId="41617" xr:uid="{00000000-0005-0000-0000-0000AA070000}"/>
    <cellStyle name="Currency 117 3 2 5 4" xfId="24711" xr:uid="{00000000-0005-0000-0000-0000AB070000}"/>
    <cellStyle name="Currency 117 3 2 5 4 2" xfId="47237" xr:uid="{00000000-0005-0000-0000-0000AC070000}"/>
    <cellStyle name="Currency 117 3 2 5 5" xfId="30377" xr:uid="{00000000-0005-0000-0000-0000AD070000}"/>
    <cellStyle name="Currency 117 3 2 6" xfId="9708" xr:uid="{00000000-0005-0000-0000-0000AE070000}"/>
    <cellStyle name="Currency 117 3 2 6 2" xfId="32249" xr:uid="{00000000-0005-0000-0000-0000AF070000}"/>
    <cellStyle name="Currency 117 3 2 7" xfId="15338" xr:uid="{00000000-0005-0000-0000-0000B0070000}"/>
    <cellStyle name="Currency 117 3 2 7 2" xfId="37873" xr:uid="{00000000-0005-0000-0000-0000B1070000}"/>
    <cellStyle name="Currency 117 3 2 8" xfId="20967" xr:uid="{00000000-0005-0000-0000-0000B2070000}"/>
    <cellStyle name="Currency 117 3 2 8 2" xfId="43493" xr:uid="{00000000-0005-0000-0000-0000B3070000}"/>
    <cellStyle name="Currency 117 3 2 9" xfId="26633" xr:uid="{00000000-0005-0000-0000-0000B4070000}"/>
    <cellStyle name="Currency 117 3 3" xfId="4326" xr:uid="{00000000-0005-0000-0000-0000B5070000}"/>
    <cellStyle name="Currency 117 3 3 2" xfId="5262" xr:uid="{00000000-0005-0000-0000-0000B6070000}"/>
    <cellStyle name="Currency 117 3 3 2 2" xfId="7134" xr:uid="{00000000-0005-0000-0000-0000B7070000}"/>
    <cellStyle name="Currency 117 3 3 2 2 2" xfId="12750" xr:uid="{00000000-0005-0000-0000-0000B8070000}"/>
    <cellStyle name="Currency 117 3 3 2 2 2 2" xfId="35291" xr:uid="{00000000-0005-0000-0000-0000B9070000}"/>
    <cellStyle name="Currency 117 3 3 2 2 3" xfId="18380" xr:uid="{00000000-0005-0000-0000-0000BA070000}"/>
    <cellStyle name="Currency 117 3 3 2 2 3 2" xfId="40915" xr:uid="{00000000-0005-0000-0000-0000BB070000}"/>
    <cellStyle name="Currency 117 3 3 2 2 4" xfId="24009" xr:uid="{00000000-0005-0000-0000-0000BC070000}"/>
    <cellStyle name="Currency 117 3 3 2 2 4 2" xfId="46535" xr:uid="{00000000-0005-0000-0000-0000BD070000}"/>
    <cellStyle name="Currency 117 3 3 2 2 5" xfId="29675" xr:uid="{00000000-0005-0000-0000-0000BE070000}"/>
    <cellStyle name="Currency 117 3 3 2 3" xfId="9006" xr:uid="{00000000-0005-0000-0000-0000BF070000}"/>
    <cellStyle name="Currency 117 3 3 2 3 2" xfId="14622" xr:uid="{00000000-0005-0000-0000-0000C0070000}"/>
    <cellStyle name="Currency 117 3 3 2 3 2 2" xfId="37163" xr:uid="{00000000-0005-0000-0000-0000C1070000}"/>
    <cellStyle name="Currency 117 3 3 2 3 3" xfId="20252" xr:uid="{00000000-0005-0000-0000-0000C2070000}"/>
    <cellStyle name="Currency 117 3 3 2 3 3 2" xfId="42787" xr:uid="{00000000-0005-0000-0000-0000C3070000}"/>
    <cellStyle name="Currency 117 3 3 2 3 4" xfId="25881" xr:uid="{00000000-0005-0000-0000-0000C4070000}"/>
    <cellStyle name="Currency 117 3 3 2 3 4 2" xfId="48407" xr:uid="{00000000-0005-0000-0000-0000C5070000}"/>
    <cellStyle name="Currency 117 3 3 2 3 5" xfId="31547" xr:uid="{00000000-0005-0000-0000-0000C6070000}"/>
    <cellStyle name="Currency 117 3 3 2 4" xfId="10878" xr:uid="{00000000-0005-0000-0000-0000C7070000}"/>
    <cellStyle name="Currency 117 3 3 2 4 2" xfId="33419" xr:uid="{00000000-0005-0000-0000-0000C8070000}"/>
    <cellStyle name="Currency 117 3 3 2 5" xfId="16508" xr:uid="{00000000-0005-0000-0000-0000C9070000}"/>
    <cellStyle name="Currency 117 3 3 2 5 2" xfId="39043" xr:uid="{00000000-0005-0000-0000-0000CA070000}"/>
    <cellStyle name="Currency 117 3 3 2 6" xfId="22137" xr:uid="{00000000-0005-0000-0000-0000CB070000}"/>
    <cellStyle name="Currency 117 3 3 2 6 2" xfId="44663" xr:uid="{00000000-0005-0000-0000-0000CC070000}"/>
    <cellStyle name="Currency 117 3 3 2 7" xfId="27803" xr:uid="{00000000-0005-0000-0000-0000CD070000}"/>
    <cellStyle name="Currency 117 3 3 3" xfId="6198" xr:uid="{00000000-0005-0000-0000-0000CE070000}"/>
    <cellStyle name="Currency 117 3 3 3 2" xfId="11814" xr:uid="{00000000-0005-0000-0000-0000CF070000}"/>
    <cellStyle name="Currency 117 3 3 3 2 2" xfId="34355" xr:uid="{00000000-0005-0000-0000-0000D0070000}"/>
    <cellStyle name="Currency 117 3 3 3 3" xfId="17444" xr:uid="{00000000-0005-0000-0000-0000D1070000}"/>
    <cellStyle name="Currency 117 3 3 3 3 2" xfId="39979" xr:uid="{00000000-0005-0000-0000-0000D2070000}"/>
    <cellStyle name="Currency 117 3 3 3 4" xfId="23073" xr:uid="{00000000-0005-0000-0000-0000D3070000}"/>
    <cellStyle name="Currency 117 3 3 3 4 2" xfId="45599" xr:uid="{00000000-0005-0000-0000-0000D4070000}"/>
    <cellStyle name="Currency 117 3 3 3 5" xfId="28739" xr:uid="{00000000-0005-0000-0000-0000D5070000}"/>
    <cellStyle name="Currency 117 3 3 4" xfId="8070" xr:uid="{00000000-0005-0000-0000-0000D6070000}"/>
    <cellStyle name="Currency 117 3 3 4 2" xfId="13686" xr:uid="{00000000-0005-0000-0000-0000D7070000}"/>
    <cellStyle name="Currency 117 3 3 4 2 2" xfId="36227" xr:uid="{00000000-0005-0000-0000-0000D8070000}"/>
    <cellStyle name="Currency 117 3 3 4 3" xfId="19316" xr:uid="{00000000-0005-0000-0000-0000D9070000}"/>
    <cellStyle name="Currency 117 3 3 4 3 2" xfId="41851" xr:uid="{00000000-0005-0000-0000-0000DA070000}"/>
    <cellStyle name="Currency 117 3 3 4 4" xfId="24945" xr:uid="{00000000-0005-0000-0000-0000DB070000}"/>
    <cellStyle name="Currency 117 3 3 4 4 2" xfId="47471" xr:uid="{00000000-0005-0000-0000-0000DC070000}"/>
    <cellStyle name="Currency 117 3 3 4 5" xfId="30611" xr:uid="{00000000-0005-0000-0000-0000DD070000}"/>
    <cellStyle name="Currency 117 3 3 5" xfId="9942" xr:uid="{00000000-0005-0000-0000-0000DE070000}"/>
    <cellStyle name="Currency 117 3 3 5 2" xfId="32483" xr:uid="{00000000-0005-0000-0000-0000DF070000}"/>
    <cellStyle name="Currency 117 3 3 6" xfId="15572" xr:uid="{00000000-0005-0000-0000-0000E0070000}"/>
    <cellStyle name="Currency 117 3 3 6 2" xfId="38107" xr:uid="{00000000-0005-0000-0000-0000E1070000}"/>
    <cellStyle name="Currency 117 3 3 7" xfId="21201" xr:uid="{00000000-0005-0000-0000-0000E2070000}"/>
    <cellStyle name="Currency 117 3 3 7 2" xfId="43727" xr:uid="{00000000-0005-0000-0000-0000E3070000}"/>
    <cellStyle name="Currency 117 3 3 8" xfId="26867" xr:uid="{00000000-0005-0000-0000-0000E4070000}"/>
    <cellStyle name="Currency 117 3 4" xfId="4794" xr:uid="{00000000-0005-0000-0000-0000E5070000}"/>
    <cellStyle name="Currency 117 3 4 2" xfId="6666" xr:uid="{00000000-0005-0000-0000-0000E6070000}"/>
    <cellStyle name="Currency 117 3 4 2 2" xfId="12282" xr:uid="{00000000-0005-0000-0000-0000E7070000}"/>
    <cellStyle name="Currency 117 3 4 2 2 2" xfId="34823" xr:uid="{00000000-0005-0000-0000-0000E8070000}"/>
    <cellStyle name="Currency 117 3 4 2 3" xfId="17912" xr:uid="{00000000-0005-0000-0000-0000E9070000}"/>
    <cellStyle name="Currency 117 3 4 2 3 2" xfId="40447" xr:uid="{00000000-0005-0000-0000-0000EA070000}"/>
    <cellStyle name="Currency 117 3 4 2 4" xfId="23541" xr:uid="{00000000-0005-0000-0000-0000EB070000}"/>
    <cellStyle name="Currency 117 3 4 2 4 2" xfId="46067" xr:uid="{00000000-0005-0000-0000-0000EC070000}"/>
    <cellStyle name="Currency 117 3 4 2 5" xfId="29207" xr:uid="{00000000-0005-0000-0000-0000ED070000}"/>
    <cellStyle name="Currency 117 3 4 3" xfId="8538" xr:uid="{00000000-0005-0000-0000-0000EE070000}"/>
    <cellStyle name="Currency 117 3 4 3 2" xfId="14154" xr:uid="{00000000-0005-0000-0000-0000EF070000}"/>
    <cellStyle name="Currency 117 3 4 3 2 2" xfId="36695" xr:uid="{00000000-0005-0000-0000-0000F0070000}"/>
    <cellStyle name="Currency 117 3 4 3 3" xfId="19784" xr:uid="{00000000-0005-0000-0000-0000F1070000}"/>
    <cellStyle name="Currency 117 3 4 3 3 2" xfId="42319" xr:uid="{00000000-0005-0000-0000-0000F2070000}"/>
    <cellStyle name="Currency 117 3 4 3 4" xfId="25413" xr:uid="{00000000-0005-0000-0000-0000F3070000}"/>
    <cellStyle name="Currency 117 3 4 3 4 2" xfId="47939" xr:uid="{00000000-0005-0000-0000-0000F4070000}"/>
    <cellStyle name="Currency 117 3 4 3 5" xfId="31079" xr:uid="{00000000-0005-0000-0000-0000F5070000}"/>
    <cellStyle name="Currency 117 3 4 4" xfId="10410" xr:uid="{00000000-0005-0000-0000-0000F6070000}"/>
    <cellStyle name="Currency 117 3 4 4 2" xfId="32951" xr:uid="{00000000-0005-0000-0000-0000F7070000}"/>
    <cellStyle name="Currency 117 3 4 5" xfId="16040" xr:uid="{00000000-0005-0000-0000-0000F8070000}"/>
    <cellStyle name="Currency 117 3 4 5 2" xfId="38575" xr:uid="{00000000-0005-0000-0000-0000F9070000}"/>
    <cellStyle name="Currency 117 3 4 6" xfId="21669" xr:uid="{00000000-0005-0000-0000-0000FA070000}"/>
    <cellStyle name="Currency 117 3 4 6 2" xfId="44195" xr:uid="{00000000-0005-0000-0000-0000FB070000}"/>
    <cellStyle name="Currency 117 3 4 7" xfId="27335" xr:uid="{00000000-0005-0000-0000-0000FC070000}"/>
    <cellStyle name="Currency 117 3 5" xfId="5730" xr:uid="{00000000-0005-0000-0000-0000FD070000}"/>
    <cellStyle name="Currency 117 3 5 2" xfId="11346" xr:uid="{00000000-0005-0000-0000-0000FE070000}"/>
    <cellStyle name="Currency 117 3 5 2 2" xfId="33887" xr:uid="{00000000-0005-0000-0000-0000FF070000}"/>
    <cellStyle name="Currency 117 3 5 3" xfId="16976" xr:uid="{00000000-0005-0000-0000-000000080000}"/>
    <cellStyle name="Currency 117 3 5 3 2" xfId="39511" xr:uid="{00000000-0005-0000-0000-000001080000}"/>
    <cellStyle name="Currency 117 3 5 4" xfId="22605" xr:uid="{00000000-0005-0000-0000-000002080000}"/>
    <cellStyle name="Currency 117 3 5 4 2" xfId="45131" xr:uid="{00000000-0005-0000-0000-000003080000}"/>
    <cellStyle name="Currency 117 3 5 5" xfId="28271" xr:uid="{00000000-0005-0000-0000-000004080000}"/>
    <cellStyle name="Currency 117 3 6" xfId="7602" xr:uid="{00000000-0005-0000-0000-000005080000}"/>
    <cellStyle name="Currency 117 3 6 2" xfId="13218" xr:uid="{00000000-0005-0000-0000-000006080000}"/>
    <cellStyle name="Currency 117 3 6 2 2" xfId="35759" xr:uid="{00000000-0005-0000-0000-000007080000}"/>
    <cellStyle name="Currency 117 3 6 3" xfId="18848" xr:uid="{00000000-0005-0000-0000-000008080000}"/>
    <cellStyle name="Currency 117 3 6 3 2" xfId="41383" xr:uid="{00000000-0005-0000-0000-000009080000}"/>
    <cellStyle name="Currency 117 3 6 4" xfId="24477" xr:uid="{00000000-0005-0000-0000-00000A080000}"/>
    <cellStyle name="Currency 117 3 6 4 2" xfId="47003" xr:uid="{00000000-0005-0000-0000-00000B080000}"/>
    <cellStyle name="Currency 117 3 6 5" xfId="30143" xr:uid="{00000000-0005-0000-0000-00000C080000}"/>
    <cellStyle name="Currency 117 3 7" xfId="9474" xr:uid="{00000000-0005-0000-0000-00000D080000}"/>
    <cellStyle name="Currency 117 3 7 2" xfId="32015" xr:uid="{00000000-0005-0000-0000-00000E080000}"/>
    <cellStyle name="Currency 117 3 8" xfId="15104" xr:uid="{00000000-0005-0000-0000-00000F080000}"/>
    <cellStyle name="Currency 117 3 8 2" xfId="37639" xr:uid="{00000000-0005-0000-0000-000010080000}"/>
    <cellStyle name="Currency 117 3 9" xfId="20733" xr:uid="{00000000-0005-0000-0000-000011080000}"/>
    <cellStyle name="Currency 117 3 9 2" xfId="43259" xr:uid="{00000000-0005-0000-0000-000012080000}"/>
    <cellStyle name="Currency 117 4" xfId="3780" xr:uid="{00000000-0005-0000-0000-000013080000}"/>
    <cellStyle name="Currency 117 4 10" xfId="26321" xr:uid="{00000000-0005-0000-0000-000014080000}"/>
    <cellStyle name="Currency 117 4 2" xfId="4014" xr:uid="{00000000-0005-0000-0000-000015080000}"/>
    <cellStyle name="Currency 117 4 2 2" xfId="4482" xr:uid="{00000000-0005-0000-0000-000016080000}"/>
    <cellStyle name="Currency 117 4 2 2 2" xfId="5418" xr:uid="{00000000-0005-0000-0000-000017080000}"/>
    <cellStyle name="Currency 117 4 2 2 2 2" xfId="7290" xr:uid="{00000000-0005-0000-0000-000018080000}"/>
    <cellStyle name="Currency 117 4 2 2 2 2 2" xfId="12906" xr:uid="{00000000-0005-0000-0000-000019080000}"/>
    <cellStyle name="Currency 117 4 2 2 2 2 2 2" xfId="35447" xr:uid="{00000000-0005-0000-0000-00001A080000}"/>
    <cellStyle name="Currency 117 4 2 2 2 2 3" xfId="18536" xr:uid="{00000000-0005-0000-0000-00001B080000}"/>
    <cellStyle name="Currency 117 4 2 2 2 2 3 2" xfId="41071" xr:uid="{00000000-0005-0000-0000-00001C080000}"/>
    <cellStyle name="Currency 117 4 2 2 2 2 4" xfId="24165" xr:uid="{00000000-0005-0000-0000-00001D080000}"/>
    <cellStyle name="Currency 117 4 2 2 2 2 4 2" xfId="46691" xr:uid="{00000000-0005-0000-0000-00001E080000}"/>
    <cellStyle name="Currency 117 4 2 2 2 2 5" xfId="29831" xr:uid="{00000000-0005-0000-0000-00001F080000}"/>
    <cellStyle name="Currency 117 4 2 2 2 3" xfId="9162" xr:uid="{00000000-0005-0000-0000-000020080000}"/>
    <cellStyle name="Currency 117 4 2 2 2 3 2" xfId="14778" xr:uid="{00000000-0005-0000-0000-000021080000}"/>
    <cellStyle name="Currency 117 4 2 2 2 3 2 2" xfId="37319" xr:uid="{00000000-0005-0000-0000-000022080000}"/>
    <cellStyle name="Currency 117 4 2 2 2 3 3" xfId="20408" xr:uid="{00000000-0005-0000-0000-000023080000}"/>
    <cellStyle name="Currency 117 4 2 2 2 3 3 2" xfId="42943" xr:uid="{00000000-0005-0000-0000-000024080000}"/>
    <cellStyle name="Currency 117 4 2 2 2 3 4" xfId="26037" xr:uid="{00000000-0005-0000-0000-000025080000}"/>
    <cellStyle name="Currency 117 4 2 2 2 3 4 2" xfId="48563" xr:uid="{00000000-0005-0000-0000-000026080000}"/>
    <cellStyle name="Currency 117 4 2 2 2 3 5" xfId="31703" xr:uid="{00000000-0005-0000-0000-000027080000}"/>
    <cellStyle name="Currency 117 4 2 2 2 4" xfId="11034" xr:uid="{00000000-0005-0000-0000-000028080000}"/>
    <cellStyle name="Currency 117 4 2 2 2 4 2" xfId="33575" xr:uid="{00000000-0005-0000-0000-000029080000}"/>
    <cellStyle name="Currency 117 4 2 2 2 5" xfId="16664" xr:uid="{00000000-0005-0000-0000-00002A080000}"/>
    <cellStyle name="Currency 117 4 2 2 2 5 2" xfId="39199" xr:uid="{00000000-0005-0000-0000-00002B080000}"/>
    <cellStyle name="Currency 117 4 2 2 2 6" xfId="22293" xr:uid="{00000000-0005-0000-0000-00002C080000}"/>
    <cellStyle name="Currency 117 4 2 2 2 6 2" xfId="44819" xr:uid="{00000000-0005-0000-0000-00002D080000}"/>
    <cellStyle name="Currency 117 4 2 2 2 7" xfId="27959" xr:uid="{00000000-0005-0000-0000-00002E080000}"/>
    <cellStyle name="Currency 117 4 2 2 3" xfId="6354" xr:uid="{00000000-0005-0000-0000-00002F080000}"/>
    <cellStyle name="Currency 117 4 2 2 3 2" xfId="11970" xr:uid="{00000000-0005-0000-0000-000030080000}"/>
    <cellStyle name="Currency 117 4 2 2 3 2 2" xfId="34511" xr:uid="{00000000-0005-0000-0000-000031080000}"/>
    <cellStyle name="Currency 117 4 2 2 3 3" xfId="17600" xr:uid="{00000000-0005-0000-0000-000032080000}"/>
    <cellStyle name="Currency 117 4 2 2 3 3 2" xfId="40135" xr:uid="{00000000-0005-0000-0000-000033080000}"/>
    <cellStyle name="Currency 117 4 2 2 3 4" xfId="23229" xr:uid="{00000000-0005-0000-0000-000034080000}"/>
    <cellStyle name="Currency 117 4 2 2 3 4 2" xfId="45755" xr:uid="{00000000-0005-0000-0000-000035080000}"/>
    <cellStyle name="Currency 117 4 2 2 3 5" xfId="28895" xr:uid="{00000000-0005-0000-0000-000036080000}"/>
    <cellStyle name="Currency 117 4 2 2 4" xfId="8226" xr:uid="{00000000-0005-0000-0000-000037080000}"/>
    <cellStyle name="Currency 117 4 2 2 4 2" xfId="13842" xr:uid="{00000000-0005-0000-0000-000038080000}"/>
    <cellStyle name="Currency 117 4 2 2 4 2 2" xfId="36383" xr:uid="{00000000-0005-0000-0000-000039080000}"/>
    <cellStyle name="Currency 117 4 2 2 4 3" xfId="19472" xr:uid="{00000000-0005-0000-0000-00003A080000}"/>
    <cellStyle name="Currency 117 4 2 2 4 3 2" xfId="42007" xr:uid="{00000000-0005-0000-0000-00003B080000}"/>
    <cellStyle name="Currency 117 4 2 2 4 4" xfId="25101" xr:uid="{00000000-0005-0000-0000-00003C080000}"/>
    <cellStyle name="Currency 117 4 2 2 4 4 2" xfId="47627" xr:uid="{00000000-0005-0000-0000-00003D080000}"/>
    <cellStyle name="Currency 117 4 2 2 4 5" xfId="30767" xr:uid="{00000000-0005-0000-0000-00003E080000}"/>
    <cellStyle name="Currency 117 4 2 2 5" xfId="10098" xr:uid="{00000000-0005-0000-0000-00003F080000}"/>
    <cellStyle name="Currency 117 4 2 2 5 2" xfId="32639" xr:uid="{00000000-0005-0000-0000-000040080000}"/>
    <cellStyle name="Currency 117 4 2 2 6" xfId="15728" xr:uid="{00000000-0005-0000-0000-000041080000}"/>
    <cellStyle name="Currency 117 4 2 2 6 2" xfId="38263" xr:uid="{00000000-0005-0000-0000-000042080000}"/>
    <cellStyle name="Currency 117 4 2 2 7" xfId="21357" xr:uid="{00000000-0005-0000-0000-000043080000}"/>
    <cellStyle name="Currency 117 4 2 2 7 2" xfId="43883" xr:uid="{00000000-0005-0000-0000-000044080000}"/>
    <cellStyle name="Currency 117 4 2 2 8" xfId="27023" xr:uid="{00000000-0005-0000-0000-000045080000}"/>
    <cellStyle name="Currency 117 4 2 3" xfId="4950" xr:uid="{00000000-0005-0000-0000-000046080000}"/>
    <cellStyle name="Currency 117 4 2 3 2" xfId="6822" xr:uid="{00000000-0005-0000-0000-000047080000}"/>
    <cellStyle name="Currency 117 4 2 3 2 2" xfId="12438" xr:uid="{00000000-0005-0000-0000-000048080000}"/>
    <cellStyle name="Currency 117 4 2 3 2 2 2" xfId="34979" xr:uid="{00000000-0005-0000-0000-000049080000}"/>
    <cellStyle name="Currency 117 4 2 3 2 3" xfId="18068" xr:uid="{00000000-0005-0000-0000-00004A080000}"/>
    <cellStyle name="Currency 117 4 2 3 2 3 2" xfId="40603" xr:uid="{00000000-0005-0000-0000-00004B080000}"/>
    <cellStyle name="Currency 117 4 2 3 2 4" xfId="23697" xr:uid="{00000000-0005-0000-0000-00004C080000}"/>
    <cellStyle name="Currency 117 4 2 3 2 4 2" xfId="46223" xr:uid="{00000000-0005-0000-0000-00004D080000}"/>
    <cellStyle name="Currency 117 4 2 3 2 5" xfId="29363" xr:uid="{00000000-0005-0000-0000-00004E080000}"/>
    <cellStyle name="Currency 117 4 2 3 3" xfId="8694" xr:uid="{00000000-0005-0000-0000-00004F080000}"/>
    <cellStyle name="Currency 117 4 2 3 3 2" xfId="14310" xr:uid="{00000000-0005-0000-0000-000050080000}"/>
    <cellStyle name="Currency 117 4 2 3 3 2 2" xfId="36851" xr:uid="{00000000-0005-0000-0000-000051080000}"/>
    <cellStyle name="Currency 117 4 2 3 3 3" xfId="19940" xr:uid="{00000000-0005-0000-0000-000052080000}"/>
    <cellStyle name="Currency 117 4 2 3 3 3 2" xfId="42475" xr:uid="{00000000-0005-0000-0000-000053080000}"/>
    <cellStyle name="Currency 117 4 2 3 3 4" xfId="25569" xr:uid="{00000000-0005-0000-0000-000054080000}"/>
    <cellStyle name="Currency 117 4 2 3 3 4 2" xfId="48095" xr:uid="{00000000-0005-0000-0000-000055080000}"/>
    <cellStyle name="Currency 117 4 2 3 3 5" xfId="31235" xr:uid="{00000000-0005-0000-0000-000056080000}"/>
    <cellStyle name="Currency 117 4 2 3 4" xfId="10566" xr:uid="{00000000-0005-0000-0000-000057080000}"/>
    <cellStyle name="Currency 117 4 2 3 4 2" xfId="33107" xr:uid="{00000000-0005-0000-0000-000058080000}"/>
    <cellStyle name="Currency 117 4 2 3 5" xfId="16196" xr:uid="{00000000-0005-0000-0000-000059080000}"/>
    <cellStyle name="Currency 117 4 2 3 5 2" xfId="38731" xr:uid="{00000000-0005-0000-0000-00005A080000}"/>
    <cellStyle name="Currency 117 4 2 3 6" xfId="21825" xr:uid="{00000000-0005-0000-0000-00005B080000}"/>
    <cellStyle name="Currency 117 4 2 3 6 2" xfId="44351" xr:uid="{00000000-0005-0000-0000-00005C080000}"/>
    <cellStyle name="Currency 117 4 2 3 7" xfId="27491" xr:uid="{00000000-0005-0000-0000-00005D080000}"/>
    <cellStyle name="Currency 117 4 2 4" xfId="5886" xr:uid="{00000000-0005-0000-0000-00005E080000}"/>
    <cellStyle name="Currency 117 4 2 4 2" xfId="11502" xr:uid="{00000000-0005-0000-0000-00005F080000}"/>
    <cellStyle name="Currency 117 4 2 4 2 2" xfId="34043" xr:uid="{00000000-0005-0000-0000-000060080000}"/>
    <cellStyle name="Currency 117 4 2 4 3" xfId="17132" xr:uid="{00000000-0005-0000-0000-000061080000}"/>
    <cellStyle name="Currency 117 4 2 4 3 2" xfId="39667" xr:uid="{00000000-0005-0000-0000-000062080000}"/>
    <cellStyle name="Currency 117 4 2 4 4" xfId="22761" xr:uid="{00000000-0005-0000-0000-000063080000}"/>
    <cellStyle name="Currency 117 4 2 4 4 2" xfId="45287" xr:uid="{00000000-0005-0000-0000-000064080000}"/>
    <cellStyle name="Currency 117 4 2 4 5" xfId="28427" xr:uid="{00000000-0005-0000-0000-000065080000}"/>
    <cellStyle name="Currency 117 4 2 5" xfId="7758" xr:uid="{00000000-0005-0000-0000-000066080000}"/>
    <cellStyle name="Currency 117 4 2 5 2" xfId="13374" xr:uid="{00000000-0005-0000-0000-000067080000}"/>
    <cellStyle name="Currency 117 4 2 5 2 2" xfId="35915" xr:uid="{00000000-0005-0000-0000-000068080000}"/>
    <cellStyle name="Currency 117 4 2 5 3" xfId="19004" xr:uid="{00000000-0005-0000-0000-000069080000}"/>
    <cellStyle name="Currency 117 4 2 5 3 2" xfId="41539" xr:uid="{00000000-0005-0000-0000-00006A080000}"/>
    <cellStyle name="Currency 117 4 2 5 4" xfId="24633" xr:uid="{00000000-0005-0000-0000-00006B080000}"/>
    <cellStyle name="Currency 117 4 2 5 4 2" xfId="47159" xr:uid="{00000000-0005-0000-0000-00006C080000}"/>
    <cellStyle name="Currency 117 4 2 5 5" xfId="30299" xr:uid="{00000000-0005-0000-0000-00006D080000}"/>
    <cellStyle name="Currency 117 4 2 6" xfId="9630" xr:uid="{00000000-0005-0000-0000-00006E080000}"/>
    <cellStyle name="Currency 117 4 2 6 2" xfId="32171" xr:uid="{00000000-0005-0000-0000-00006F080000}"/>
    <cellStyle name="Currency 117 4 2 7" xfId="15260" xr:uid="{00000000-0005-0000-0000-000070080000}"/>
    <cellStyle name="Currency 117 4 2 7 2" xfId="37795" xr:uid="{00000000-0005-0000-0000-000071080000}"/>
    <cellStyle name="Currency 117 4 2 8" xfId="20889" xr:uid="{00000000-0005-0000-0000-000072080000}"/>
    <cellStyle name="Currency 117 4 2 8 2" xfId="43415" xr:uid="{00000000-0005-0000-0000-000073080000}"/>
    <cellStyle name="Currency 117 4 2 9" xfId="26555" xr:uid="{00000000-0005-0000-0000-000074080000}"/>
    <cellStyle name="Currency 117 4 3" xfId="4248" xr:uid="{00000000-0005-0000-0000-000075080000}"/>
    <cellStyle name="Currency 117 4 3 2" xfId="5184" xr:uid="{00000000-0005-0000-0000-000076080000}"/>
    <cellStyle name="Currency 117 4 3 2 2" xfId="7056" xr:uid="{00000000-0005-0000-0000-000077080000}"/>
    <cellStyle name="Currency 117 4 3 2 2 2" xfId="12672" xr:uid="{00000000-0005-0000-0000-000078080000}"/>
    <cellStyle name="Currency 117 4 3 2 2 2 2" xfId="35213" xr:uid="{00000000-0005-0000-0000-000079080000}"/>
    <cellStyle name="Currency 117 4 3 2 2 3" xfId="18302" xr:uid="{00000000-0005-0000-0000-00007A080000}"/>
    <cellStyle name="Currency 117 4 3 2 2 3 2" xfId="40837" xr:uid="{00000000-0005-0000-0000-00007B080000}"/>
    <cellStyle name="Currency 117 4 3 2 2 4" xfId="23931" xr:uid="{00000000-0005-0000-0000-00007C080000}"/>
    <cellStyle name="Currency 117 4 3 2 2 4 2" xfId="46457" xr:uid="{00000000-0005-0000-0000-00007D080000}"/>
    <cellStyle name="Currency 117 4 3 2 2 5" xfId="29597" xr:uid="{00000000-0005-0000-0000-00007E080000}"/>
    <cellStyle name="Currency 117 4 3 2 3" xfId="8928" xr:uid="{00000000-0005-0000-0000-00007F080000}"/>
    <cellStyle name="Currency 117 4 3 2 3 2" xfId="14544" xr:uid="{00000000-0005-0000-0000-000080080000}"/>
    <cellStyle name="Currency 117 4 3 2 3 2 2" xfId="37085" xr:uid="{00000000-0005-0000-0000-000081080000}"/>
    <cellStyle name="Currency 117 4 3 2 3 3" xfId="20174" xr:uid="{00000000-0005-0000-0000-000082080000}"/>
    <cellStyle name="Currency 117 4 3 2 3 3 2" xfId="42709" xr:uid="{00000000-0005-0000-0000-000083080000}"/>
    <cellStyle name="Currency 117 4 3 2 3 4" xfId="25803" xr:uid="{00000000-0005-0000-0000-000084080000}"/>
    <cellStyle name="Currency 117 4 3 2 3 4 2" xfId="48329" xr:uid="{00000000-0005-0000-0000-000085080000}"/>
    <cellStyle name="Currency 117 4 3 2 3 5" xfId="31469" xr:uid="{00000000-0005-0000-0000-000086080000}"/>
    <cellStyle name="Currency 117 4 3 2 4" xfId="10800" xr:uid="{00000000-0005-0000-0000-000087080000}"/>
    <cellStyle name="Currency 117 4 3 2 4 2" xfId="33341" xr:uid="{00000000-0005-0000-0000-000088080000}"/>
    <cellStyle name="Currency 117 4 3 2 5" xfId="16430" xr:uid="{00000000-0005-0000-0000-000089080000}"/>
    <cellStyle name="Currency 117 4 3 2 5 2" xfId="38965" xr:uid="{00000000-0005-0000-0000-00008A080000}"/>
    <cellStyle name="Currency 117 4 3 2 6" xfId="22059" xr:uid="{00000000-0005-0000-0000-00008B080000}"/>
    <cellStyle name="Currency 117 4 3 2 6 2" xfId="44585" xr:uid="{00000000-0005-0000-0000-00008C080000}"/>
    <cellStyle name="Currency 117 4 3 2 7" xfId="27725" xr:uid="{00000000-0005-0000-0000-00008D080000}"/>
    <cellStyle name="Currency 117 4 3 3" xfId="6120" xr:uid="{00000000-0005-0000-0000-00008E080000}"/>
    <cellStyle name="Currency 117 4 3 3 2" xfId="11736" xr:uid="{00000000-0005-0000-0000-00008F080000}"/>
    <cellStyle name="Currency 117 4 3 3 2 2" xfId="34277" xr:uid="{00000000-0005-0000-0000-000090080000}"/>
    <cellStyle name="Currency 117 4 3 3 3" xfId="17366" xr:uid="{00000000-0005-0000-0000-000091080000}"/>
    <cellStyle name="Currency 117 4 3 3 3 2" xfId="39901" xr:uid="{00000000-0005-0000-0000-000092080000}"/>
    <cellStyle name="Currency 117 4 3 3 4" xfId="22995" xr:uid="{00000000-0005-0000-0000-000093080000}"/>
    <cellStyle name="Currency 117 4 3 3 4 2" xfId="45521" xr:uid="{00000000-0005-0000-0000-000094080000}"/>
    <cellStyle name="Currency 117 4 3 3 5" xfId="28661" xr:uid="{00000000-0005-0000-0000-000095080000}"/>
    <cellStyle name="Currency 117 4 3 4" xfId="7992" xr:uid="{00000000-0005-0000-0000-000096080000}"/>
    <cellStyle name="Currency 117 4 3 4 2" xfId="13608" xr:uid="{00000000-0005-0000-0000-000097080000}"/>
    <cellStyle name="Currency 117 4 3 4 2 2" xfId="36149" xr:uid="{00000000-0005-0000-0000-000098080000}"/>
    <cellStyle name="Currency 117 4 3 4 3" xfId="19238" xr:uid="{00000000-0005-0000-0000-000099080000}"/>
    <cellStyle name="Currency 117 4 3 4 3 2" xfId="41773" xr:uid="{00000000-0005-0000-0000-00009A080000}"/>
    <cellStyle name="Currency 117 4 3 4 4" xfId="24867" xr:uid="{00000000-0005-0000-0000-00009B080000}"/>
    <cellStyle name="Currency 117 4 3 4 4 2" xfId="47393" xr:uid="{00000000-0005-0000-0000-00009C080000}"/>
    <cellStyle name="Currency 117 4 3 4 5" xfId="30533" xr:uid="{00000000-0005-0000-0000-00009D080000}"/>
    <cellStyle name="Currency 117 4 3 5" xfId="9864" xr:uid="{00000000-0005-0000-0000-00009E080000}"/>
    <cellStyle name="Currency 117 4 3 5 2" xfId="32405" xr:uid="{00000000-0005-0000-0000-00009F080000}"/>
    <cellStyle name="Currency 117 4 3 6" xfId="15494" xr:uid="{00000000-0005-0000-0000-0000A0080000}"/>
    <cellStyle name="Currency 117 4 3 6 2" xfId="38029" xr:uid="{00000000-0005-0000-0000-0000A1080000}"/>
    <cellStyle name="Currency 117 4 3 7" xfId="21123" xr:uid="{00000000-0005-0000-0000-0000A2080000}"/>
    <cellStyle name="Currency 117 4 3 7 2" xfId="43649" xr:uid="{00000000-0005-0000-0000-0000A3080000}"/>
    <cellStyle name="Currency 117 4 3 8" xfId="26789" xr:uid="{00000000-0005-0000-0000-0000A4080000}"/>
    <cellStyle name="Currency 117 4 4" xfId="4716" xr:uid="{00000000-0005-0000-0000-0000A5080000}"/>
    <cellStyle name="Currency 117 4 4 2" xfId="6588" xr:uid="{00000000-0005-0000-0000-0000A6080000}"/>
    <cellStyle name="Currency 117 4 4 2 2" xfId="12204" xr:uid="{00000000-0005-0000-0000-0000A7080000}"/>
    <cellStyle name="Currency 117 4 4 2 2 2" xfId="34745" xr:uid="{00000000-0005-0000-0000-0000A8080000}"/>
    <cellStyle name="Currency 117 4 4 2 3" xfId="17834" xr:uid="{00000000-0005-0000-0000-0000A9080000}"/>
    <cellStyle name="Currency 117 4 4 2 3 2" xfId="40369" xr:uid="{00000000-0005-0000-0000-0000AA080000}"/>
    <cellStyle name="Currency 117 4 4 2 4" xfId="23463" xr:uid="{00000000-0005-0000-0000-0000AB080000}"/>
    <cellStyle name="Currency 117 4 4 2 4 2" xfId="45989" xr:uid="{00000000-0005-0000-0000-0000AC080000}"/>
    <cellStyle name="Currency 117 4 4 2 5" xfId="29129" xr:uid="{00000000-0005-0000-0000-0000AD080000}"/>
    <cellStyle name="Currency 117 4 4 3" xfId="8460" xr:uid="{00000000-0005-0000-0000-0000AE080000}"/>
    <cellStyle name="Currency 117 4 4 3 2" xfId="14076" xr:uid="{00000000-0005-0000-0000-0000AF080000}"/>
    <cellStyle name="Currency 117 4 4 3 2 2" xfId="36617" xr:uid="{00000000-0005-0000-0000-0000B0080000}"/>
    <cellStyle name="Currency 117 4 4 3 3" xfId="19706" xr:uid="{00000000-0005-0000-0000-0000B1080000}"/>
    <cellStyle name="Currency 117 4 4 3 3 2" xfId="42241" xr:uid="{00000000-0005-0000-0000-0000B2080000}"/>
    <cellStyle name="Currency 117 4 4 3 4" xfId="25335" xr:uid="{00000000-0005-0000-0000-0000B3080000}"/>
    <cellStyle name="Currency 117 4 4 3 4 2" xfId="47861" xr:uid="{00000000-0005-0000-0000-0000B4080000}"/>
    <cellStyle name="Currency 117 4 4 3 5" xfId="31001" xr:uid="{00000000-0005-0000-0000-0000B5080000}"/>
    <cellStyle name="Currency 117 4 4 4" xfId="10332" xr:uid="{00000000-0005-0000-0000-0000B6080000}"/>
    <cellStyle name="Currency 117 4 4 4 2" xfId="32873" xr:uid="{00000000-0005-0000-0000-0000B7080000}"/>
    <cellStyle name="Currency 117 4 4 5" xfId="15962" xr:uid="{00000000-0005-0000-0000-0000B8080000}"/>
    <cellStyle name="Currency 117 4 4 5 2" xfId="38497" xr:uid="{00000000-0005-0000-0000-0000B9080000}"/>
    <cellStyle name="Currency 117 4 4 6" xfId="21591" xr:uid="{00000000-0005-0000-0000-0000BA080000}"/>
    <cellStyle name="Currency 117 4 4 6 2" xfId="44117" xr:uid="{00000000-0005-0000-0000-0000BB080000}"/>
    <cellStyle name="Currency 117 4 4 7" xfId="27257" xr:uid="{00000000-0005-0000-0000-0000BC080000}"/>
    <cellStyle name="Currency 117 4 5" xfId="5652" xr:uid="{00000000-0005-0000-0000-0000BD080000}"/>
    <cellStyle name="Currency 117 4 5 2" xfId="11268" xr:uid="{00000000-0005-0000-0000-0000BE080000}"/>
    <cellStyle name="Currency 117 4 5 2 2" xfId="33809" xr:uid="{00000000-0005-0000-0000-0000BF080000}"/>
    <cellStyle name="Currency 117 4 5 3" xfId="16898" xr:uid="{00000000-0005-0000-0000-0000C0080000}"/>
    <cellStyle name="Currency 117 4 5 3 2" xfId="39433" xr:uid="{00000000-0005-0000-0000-0000C1080000}"/>
    <cellStyle name="Currency 117 4 5 4" xfId="22527" xr:uid="{00000000-0005-0000-0000-0000C2080000}"/>
    <cellStyle name="Currency 117 4 5 4 2" xfId="45053" xr:uid="{00000000-0005-0000-0000-0000C3080000}"/>
    <cellStyle name="Currency 117 4 5 5" xfId="28193" xr:uid="{00000000-0005-0000-0000-0000C4080000}"/>
    <cellStyle name="Currency 117 4 6" xfId="7524" xr:uid="{00000000-0005-0000-0000-0000C5080000}"/>
    <cellStyle name="Currency 117 4 6 2" xfId="13140" xr:uid="{00000000-0005-0000-0000-0000C6080000}"/>
    <cellStyle name="Currency 117 4 6 2 2" xfId="35681" xr:uid="{00000000-0005-0000-0000-0000C7080000}"/>
    <cellStyle name="Currency 117 4 6 3" xfId="18770" xr:uid="{00000000-0005-0000-0000-0000C8080000}"/>
    <cellStyle name="Currency 117 4 6 3 2" xfId="41305" xr:uid="{00000000-0005-0000-0000-0000C9080000}"/>
    <cellStyle name="Currency 117 4 6 4" xfId="24399" xr:uid="{00000000-0005-0000-0000-0000CA080000}"/>
    <cellStyle name="Currency 117 4 6 4 2" xfId="46925" xr:uid="{00000000-0005-0000-0000-0000CB080000}"/>
    <cellStyle name="Currency 117 4 6 5" xfId="30065" xr:uid="{00000000-0005-0000-0000-0000CC080000}"/>
    <cellStyle name="Currency 117 4 7" xfId="9396" xr:uid="{00000000-0005-0000-0000-0000CD080000}"/>
    <cellStyle name="Currency 117 4 7 2" xfId="31937" xr:uid="{00000000-0005-0000-0000-0000CE080000}"/>
    <cellStyle name="Currency 117 4 8" xfId="15026" xr:uid="{00000000-0005-0000-0000-0000CF080000}"/>
    <cellStyle name="Currency 117 4 8 2" xfId="37561" xr:uid="{00000000-0005-0000-0000-0000D0080000}"/>
    <cellStyle name="Currency 117 4 9" xfId="20655" xr:uid="{00000000-0005-0000-0000-0000D1080000}"/>
    <cellStyle name="Currency 117 4 9 2" xfId="43181" xr:uid="{00000000-0005-0000-0000-0000D2080000}"/>
    <cellStyle name="Currency 117 5" xfId="3936" xr:uid="{00000000-0005-0000-0000-0000D3080000}"/>
    <cellStyle name="Currency 117 5 2" xfId="4404" xr:uid="{00000000-0005-0000-0000-0000D4080000}"/>
    <cellStyle name="Currency 117 5 2 2" xfId="5340" xr:uid="{00000000-0005-0000-0000-0000D5080000}"/>
    <cellStyle name="Currency 117 5 2 2 2" xfId="7212" xr:uid="{00000000-0005-0000-0000-0000D6080000}"/>
    <cellStyle name="Currency 117 5 2 2 2 2" xfId="12828" xr:uid="{00000000-0005-0000-0000-0000D7080000}"/>
    <cellStyle name="Currency 117 5 2 2 2 2 2" xfId="35369" xr:uid="{00000000-0005-0000-0000-0000D8080000}"/>
    <cellStyle name="Currency 117 5 2 2 2 3" xfId="18458" xr:uid="{00000000-0005-0000-0000-0000D9080000}"/>
    <cellStyle name="Currency 117 5 2 2 2 3 2" xfId="40993" xr:uid="{00000000-0005-0000-0000-0000DA080000}"/>
    <cellStyle name="Currency 117 5 2 2 2 4" xfId="24087" xr:uid="{00000000-0005-0000-0000-0000DB080000}"/>
    <cellStyle name="Currency 117 5 2 2 2 4 2" xfId="46613" xr:uid="{00000000-0005-0000-0000-0000DC080000}"/>
    <cellStyle name="Currency 117 5 2 2 2 5" xfId="29753" xr:uid="{00000000-0005-0000-0000-0000DD080000}"/>
    <cellStyle name="Currency 117 5 2 2 3" xfId="9084" xr:uid="{00000000-0005-0000-0000-0000DE080000}"/>
    <cellStyle name="Currency 117 5 2 2 3 2" xfId="14700" xr:uid="{00000000-0005-0000-0000-0000DF080000}"/>
    <cellStyle name="Currency 117 5 2 2 3 2 2" xfId="37241" xr:uid="{00000000-0005-0000-0000-0000E0080000}"/>
    <cellStyle name="Currency 117 5 2 2 3 3" xfId="20330" xr:uid="{00000000-0005-0000-0000-0000E1080000}"/>
    <cellStyle name="Currency 117 5 2 2 3 3 2" xfId="42865" xr:uid="{00000000-0005-0000-0000-0000E2080000}"/>
    <cellStyle name="Currency 117 5 2 2 3 4" xfId="25959" xr:uid="{00000000-0005-0000-0000-0000E3080000}"/>
    <cellStyle name="Currency 117 5 2 2 3 4 2" xfId="48485" xr:uid="{00000000-0005-0000-0000-0000E4080000}"/>
    <cellStyle name="Currency 117 5 2 2 3 5" xfId="31625" xr:uid="{00000000-0005-0000-0000-0000E5080000}"/>
    <cellStyle name="Currency 117 5 2 2 4" xfId="10956" xr:uid="{00000000-0005-0000-0000-0000E6080000}"/>
    <cellStyle name="Currency 117 5 2 2 4 2" xfId="33497" xr:uid="{00000000-0005-0000-0000-0000E7080000}"/>
    <cellStyle name="Currency 117 5 2 2 5" xfId="16586" xr:uid="{00000000-0005-0000-0000-0000E8080000}"/>
    <cellStyle name="Currency 117 5 2 2 5 2" xfId="39121" xr:uid="{00000000-0005-0000-0000-0000E9080000}"/>
    <cellStyle name="Currency 117 5 2 2 6" xfId="22215" xr:uid="{00000000-0005-0000-0000-0000EA080000}"/>
    <cellStyle name="Currency 117 5 2 2 6 2" xfId="44741" xr:uid="{00000000-0005-0000-0000-0000EB080000}"/>
    <cellStyle name="Currency 117 5 2 2 7" xfId="27881" xr:uid="{00000000-0005-0000-0000-0000EC080000}"/>
    <cellStyle name="Currency 117 5 2 3" xfId="6276" xr:uid="{00000000-0005-0000-0000-0000ED080000}"/>
    <cellStyle name="Currency 117 5 2 3 2" xfId="11892" xr:uid="{00000000-0005-0000-0000-0000EE080000}"/>
    <cellStyle name="Currency 117 5 2 3 2 2" xfId="34433" xr:uid="{00000000-0005-0000-0000-0000EF080000}"/>
    <cellStyle name="Currency 117 5 2 3 3" xfId="17522" xr:uid="{00000000-0005-0000-0000-0000F0080000}"/>
    <cellStyle name="Currency 117 5 2 3 3 2" xfId="40057" xr:uid="{00000000-0005-0000-0000-0000F1080000}"/>
    <cellStyle name="Currency 117 5 2 3 4" xfId="23151" xr:uid="{00000000-0005-0000-0000-0000F2080000}"/>
    <cellStyle name="Currency 117 5 2 3 4 2" xfId="45677" xr:uid="{00000000-0005-0000-0000-0000F3080000}"/>
    <cellStyle name="Currency 117 5 2 3 5" xfId="28817" xr:uid="{00000000-0005-0000-0000-0000F4080000}"/>
    <cellStyle name="Currency 117 5 2 4" xfId="8148" xr:uid="{00000000-0005-0000-0000-0000F5080000}"/>
    <cellStyle name="Currency 117 5 2 4 2" xfId="13764" xr:uid="{00000000-0005-0000-0000-0000F6080000}"/>
    <cellStyle name="Currency 117 5 2 4 2 2" xfId="36305" xr:uid="{00000000-0005-0000-0000-0000F7080000}"/>
    <cellStyle name="Currency 117 5 2 4 3" xfId="19394" xr:uid="{00000000-0005-0000-0000-0000F8080000}"/>
    <cellStyle name="Currency 117 5 2 4 3 2" xfId="41929" xr:uid="{00000000-0005-0000-0000-0000F9080000}"/>
    <cellStyle name="Currency 117 5 2 4 4" xfId="25023" xr:uid="{00000000-0005-0000-0000-0000FA080000}"/>
    <cellStyle name="Currency 117 5 2 4 4 2" xfId="47549" xr:uid="{00000000-0005-0000-0000-0000FB080000}"/>
    <cellStyle name="Currency 117 5 2 4 5" xfId="30689" xr:uid="{00000000-0005-0000-0000-0000FC080000}"/>
    <cellStyle name="Currency 117 5 2 5" xfId="10020" xr:uid="{00000000-0005-0000-0000-0000FD080000}"/>
    <cellStyle name="Currency 117 5 2 5 2" xfId="32561" xr:uid="{00000000-0005-0000-0000-0000FE080000}"/>
    <cellStyle name="Currency 117 5 2 6" xfId="15650" xr:uid="{00000000-0005-0000-0000-0000FF080000}"/>
    <cellStyle name="Currency 117 5 2 6 2" xfId="38185" xr:uid="{00000000-0005-0000-0000-000000090000}"/>
    <cellStyle name="Currency 117 5 2 7" xfId="21279" xr:uid="{00000000-0005-0000-0000-000001090000}"/>
    <cellStyle name="Currency 117 5 2 7 2" xfId="43805" xr:uid="{00000000-0005-0000-0000-000002090000}"/>
    <cellStyle name="Currency 117 5 2 8" xfId="26945" xr:uid="{00000000-0005-0000-0000-000003090000}"/>
    <cellStyle name="Currency 117 5 3" xfId="4872" xr:uid="{00000000-0005-0000-0000-000004090000}"/>
    <cellStyle name="Currency 117 5 3 2" xfId="6744" xr:uid="{00000000-0005-0000-0000-000005090000}"/>
    <cellStyle name="Currency 117 5 3 2 2" xfId="12360" xr:uid="{00000000-0005-0000-0000-000006090000}"/>
    <cellStyle name="Currency 117 5 3 2 2 2" xfId="34901" xr:uid="{00000000-0005-0000-0000-000007090000}"/>
    <cellStyle name="Currency 117 5 3 2 3" xfId="17990" xr:uid="{00000000-0005-0000-0000-000008090000}"/>
    <cellStyle name="Currency 117 5 3 2 3 2" xfId="40525" xr:uid="{00000000-0005-0000-0000-000009090000}"/>
    <cellStyle name="Currency 117 5 3 2 4" xfId="23619" xr:uid="{00000000-0005-0000-0000-00000A090000}"/>
    <cellStyle name="Currency 117 5 3 2 4 2" xfId="46145" xr:uid="{00000000-0005-0000-0000-00000B090000}"/>
    <cellStyle name="Currency 117 5 3 2 5" xfId="29285" xr:uid="{00000000-0005-0000-0000-00000C090000}"/>
    <cellStyle name="Currency 117 5 3 3" xfId="8616" xr:uid="{00000000-0005-0000-0000-00000D090000}"/>
    <cellStyle name="Currency 117 5 3 3 2" xfId="14232" xr:uid="{00000000-0005-0000-0000-00000E090000}"/>
    <cellStyle name="Currency 117 5 3 3 2 2" xfId="36773" xr:uid="{00000000-0005-0000-0000-00000F090000}"/>
    <cellStyle name="Currency 117 5 3 3 3" xfId="19862" xr:uid="{00000000-0005-0000-0000-000010090000}"/>
    <cellStyle name="Currency 117 5 3 3 3 2" xfId="42397" xr:uid="{00000000-0005-0000-0000-000011090000}"/>
    <cellStyle name="Currency 117 5 3 3 4" xfId="25491" xr:uid="{00000000-0005-0000-0000-000012090000}"/>
    <cellStyle name="Currency 117 5 3 3 4 2" xfId="48017" xr:uid="{00000000-0005-0000-0000-000013090000}"/>
    <cellStyle name="Currency 117 5 3 3 5" xfId="31157" xr:uid="{00000000-0005-0000-0000-000014090000}"/>
    <cellStyle name="Currency 117 5 3 4" xfId="10488" xr:uid="{00000000-0005-0000-0000-000015090000}"/>
    <cellStyle name="Currency 117 5 3 4 2" xfId="33029" xr:uid="{00000000-0005-0000-0000-000016090000}"/>
    <cellStyle name="Currency 117 5 3 5" xfId="16118" xr:uid="{00000000-0005-0000-0000-000017090000}"/>
    <cellStyle name="Currency 117 5 3 5 2" xfId="38653" xr:uid="{00000000-0005-0000-0000-000018090000}"/>
    <cellStyle name="Currency 117 5 3 6" xfId="21747" xr:uid="{00000000-0005-0000-0000-000019090000}"/>
    <cellStyle name="Currency 117 5 3 6 2" xfId="44273" xr:uid="{00000000-0005-0000-0000-00001A090000}"/>
    <cellStyle name="Currency 117 5 3 7" xfId="27413" xr:uid="{00000000-0005-0000-0000-00001B090000}"/>
    <cellStyle name="Currency 117 5 4" xfId="5808" xr:uid="{00000000-0005-0000-0000-00001C090000}"/>
    <cellStyle name="Currency 117 5 4 2" xfId="11424" xr:uid="{00000000-0005-0000-0000-00001D090000}"/>
    <cellStyle name="Currency 117 5 4 2 2" xfId="33965" xr:uid="{00000000-0005-0000-0000-00001E090000}"/>
    <cellStyle name="Currency 117 5 4 3" xfId="17054" xr:uid="{00000000-0005-0000-0000-00001F090000}"/>
    <cellStyle name="Currency 117 5 4 3 2" xfId="39589" xr:uid="{00000000-0005-0000-0000-000020090000}"/>
    <cellStyle name="Currency 117 5 4 4" xfId="22683" xr:uid="{00000000-0005-0000-0000-000021090000}"/>
    <cellStyle name="Currency 117 5 4 4 2" xfId="45209" xr:uid="{00000000-0005-0000-0000-000022090000}"/>
    <cellStyle name="Currency 117 5 4 5" xfId="28349" xr:uid="{00000000-0005-0000-0000-000023090000}"/>
    <cellStyle name="Currency 117 5 5" xfId="7680" xr:uid="{00000000-0005-0000-0000-000024090000}"/>
    <cellStyle name="Currency 117 5 5 2" xfId="13296" xr:uid="{00000000-0005-0000-0000-000025090000}"/>
    <cellStyle name="Currency 117 5 5 2 2" xfId="35837" xr:uid="{00000000-0005-0000-0000-000026090000}"/>
    <cellStyle name="Currency 117 5 5 3" xfId="18926" xr:uid="{00000000-0005-0000-0000-000027090000}"/>
    <cellStyle name="Currency 117 5 5 3 2" xfId="41461" xr:uid="{00000000-0005-0000-0000-000028090000}"/>
    <cellStyle name="Currency 117 5 5 4" xfId="24555" xr:uid="{00000000-0005-0000-0000-000029090000}"/>
    <cellStyle name="Currency 117 5 5 4 2" xfId="47081" xr:uid="{00000000-0005-0000-0000-00002A090000}"/>
    <cellStyle name="Currency 117 5 5 5" xfId="30221" xr:uid="{00000000-0005-0000-0000-00002B090000}"/>
    <cellStyle name="Currency 117 5 6" xfId="9552" xr:uid="{00000000-0005-0000-0000-00002C090000}"/>
    <cellStyle name="Currency 117 5 6 2" xfId="32093" xr:uid="{00000000-0005-0000-0000-00002D090000}"/>
    <cellStyle name="Currency 117 5 7" xfId="15182" xr:uid="{00000000-0005-0000-0000-00002E090000}"/>
    <cellStyle name="Currency 117 5 7 2" xfId="37717" xr:uid="{00000000-0005-0000-0000-00002F090000}"/>
    <cellStyle name="Currency 117 5 8" xfId="20811" xr:uid="{00000000-0005-0000-0000-000030090000}"/>
    <cellStyle name="Currency 117 5 8 2" xfId="43337" xr:uid="{00000000-0005-0000-0000-000031090000}"/>
    <cellStyle name="Currency 117 5 9" xfId="26477" xr:uid="{00000000-0005-0000-0000-000032090000}"/>
    <cellStyle name="Currency 117 6" xfId="4170" xr:uid="{00000000-0005-0000-0000-000033090000}"/>
    <cellStyle name="Currency 117 6 2" xfId="5106" xr:uid="{00000000-0005-0000-0000-000034090000}"/>
    <cellStyle name="Currency 117 6 2 2" xfId="6978" xr:uid="{00000000-0005-0000-0000-000035090000}"/>
    <cellStyle name="Currency 117 6 2 2 2" xfId="12594" xr:uid="{00000000-0005-0000-0000-000036090000}"/>
    <cellStyle name="Currency 117 6 2 2 2 2" xfId="35135" xr:uid="{00000000-0005-0000-0000-000037090000}"/>
    <cellStyle name="Currency 117 6 2 2 3" xfId="18224" xr:uid="{00000000-0005-0000-0000-000038090000}"/>
    <cellStyle name="Currency 117 6 2 2 3 2" xfId="40759" xr:uid="{00000000-0005-0000-0000-000039090000}"/>
    <cellStyle name="Currency 117 6 2 2 4" xfId="23853" xr:uid="{00000000-0005-0000-0000-00003A090000}"/>
    <cellStyle name="Currency 117 6 2 2 4 2" xfId="46379" xr:uid="{00000000-0005-0000-0000-00003B090000}"/>
    <cellStyle name="Currency 117 6 2 2 5" xfId="29519" xr:uid="{00000000-0005-0000-0000-00003C090000}"/>
    <cellStyle name="Currency 117 6 2 3" xfId="8850" xr:uid="{00000000-0005-0000-0000-00003D090000}"/>
    <cellStyle name="Currency 117 6 2 3 2" xfId="14466" xr:uid="{00000000-0005-0000-0000-00003E090000}"/>
    <cellStyle name="Currency 117 6 2 3 2 2" xfId="37007" xr:uid="{00000000-0005-0000-0000-00003F090000}"/>
    <cellStyle name="Currency 117 6 2 3 3" xfId="20096" xr:uid="{00000000-0005-0000-0000-000040090000}"/>
    <cellStyle name="Currency 117 6 2 3 3 2" xfId="42631" xr:uid="{00000000-0005-0000-0000-000041090000}"/>
    <cellStyle name="Currency 117 6 2 3 4" xfId="25725" xr:uid="{00000000-0005-0000-0000-000042090000}"/>
    <cellStyle name="Currency 117 6 2 3 4 2" xfId="48251" xr:uid="{00000000-0005-0000-0000-000043090000}"/>
    <cellStyle name="Currency 117 6 2 3 5" xfId="31391" xr:uid="{00000000-0005-0000-0000-000044090000}"/>
    <cellStyle name="Currency 117 6 2 4" xfId="10722" xr:uid="{00000000-0005-0000-0000-000045090000}"/>
    <cellStyle name="Currency 117 6 2 4 2" xfId="33263" xr:uid="{00000000-0005-0000-0000-000046090000}"/>
    <cellStyle name="Currency 117 6 2 5" xfId="16352" xr:uid="{00000000-0005-0000-0000-000047090000}"/>
    <cellStyle name="Currency 117 6 2 5 2" xfId="38887" xr:uid="{00000000-0005-0000-0000-000048090000}"/>
    <cellStyle name="Currency 117 6 2 6" xfId="21981" xr:uid="{00000000-0005-0000-0000-000049090000}"/>
    <cellStyle name="Currency 117 6 2 6 2" xfId="44507" xr:uid="{00000000-0005-0000-0000-00004A090000}"/>
    <cellStyle name="Currency 117 6 2 7" xfId="27647" xr:uid="{00000000-0005-0000-0000-00004B090000}"/>
    <cellStyle name="Currency 117 6 3" xfId="6042" xr:uid="{00000000-0005-0000-0000-00004C090000}"/>
    <cellStyle name="Currency 117 6 3 2" xfId="11658" xr:uid="{00000000-0005-0000-0000-00004D090000}"/>
    <cellStyle name="Currency 117 6 3 2 2" xfId="34199" xr:uid="{00000000-0005-0000-0000-00004E090000}"/>
    <cellStyle name="Currency 117 6 3 3" xfId="17288" xr:uid="{00000000-0005-0000-0000-00004F090000}"/>
    <cellStyle name="Currency 117 6 3 3 2" xfId="39823" xr:uid="{00000000-0005-0000-0000-000050090000}"/>
    <cellStyle name="Currency 117 6 3 4" xfId="22917" xr:uid="{00000000-0005-0000-0000-000051090000}"/>
    <cellStyle name="Currency 117 6 3 4 2" xfId="45443" xr:uid="{00000000-0005-0000-0000-000052090000}"/>
    <cellStyle name="Currency 117 6 3 5" xfId="28583" xr:uid="{00000000-0005-0000-0000-000053090000}"/>
    <cellStyle name="Currency 117 6 4" xfId="7914" xr:uid="{00000000-0005-0000-0000-000054090000}"/>
    <cellStyle name="Currency 117 6 4 2" xfId="13530" xr:uid="{00000000-0005-0000-0000-000055090000}"/>
    <cellStyle name="Currency 117 6 4 2 2" xfId="36071" xr:uid="{00000000-0005-0000-0000-000056090000}"/>
    <cellStyle name="Currency 117 6 4 3" xfId="19160" xr:uid="{00000000-0005-0000-0000-000057090000}"/>
    <cellStyle name="Currency 117 6 4 3 2" xfId="41695" xr:uid="{00000000-0005-0000-0000-000058090000}"/>
    <cellStyle name="Currency 117 6 4 4" xfId="24789" xr:uid="{00000000-0005-0000-0000-000059090000}"/>
    <cellStyle name="Currency 117 6 4 4 2" xfId="47315" xr:uid="{00000000-0005-0000-0000-00005A090000}"/>
    <cellStyle name="Currency 117 6 4 5" xfId="30455" xr:uid="{00000000-0005-0000-0000-00005B090000}"/>
    <cellStyle name="Currency 117 6 5" xfId="9786" xr:uid="{00000000-0005-0000-0000-00005C090000}"/>
    <cellStyle name="Currency 117 6 5 2" xfId="32327" xr:uid="{00000000-0005-0000-0000-00005D090000}"/>
    <cellStyle name="Currency 117 6 6" xfId="15416" xr:uid="{00000000-0005-0000-0000-00005E090000}"/>
    <cellStyle name="Currency 117 6 6 2" xfId="37951" xr:uid="{00000000-0005-0000-0000-00005F090000}"/>
    <cellStyle name="Currency 117 6 7" xfId="21045" xr:uid="{00000000-0005-0000-0000-000060090000}"/>
    <cellStyle name="Currency 117 6 7 2" xfId="43571" xr:uid="{00000000-0005-0000-0000-000061090000}"/>
    <cellStyle name="Currency 117 6 8" xfId="26711" xr:uid="{00000000-0005-0000-0000-000062090000}"/>
    <cellStyle name="Currency 117 7" xfId="4638" xr:uid="{00000000-0005-0000-0000-000063090000}"/>
    <cellStyle name="Currency 117 7 2" xfId="6510" xr:uid="{00000000-0005-0000-0000-000064090000}"/>
    <cellStyle name="Currency 117 7 2 2" xfId="12126" xr:uid="{00000000-0005-0000-0000-000065090000}"/>
    <cellStyle name="Currency 117 7 2 2 2" xfId="34667" xr:uid="{00000000-0005-0000-0000-000066090000}"/>
    <cellStyle name="Currency 117 7 2 3" xfId="17756" xr:uid="{00000000-0005-0000-0000-000067090000}"/>
    <cellStyle name="Currency 117 7 2 3 2" xfId="40291" xr:uid="{00000000-0005-0000-0000-000068090000}"/>
    <cellStyle name="Currency 117 7 2 4" xfId="23385" xr:uid="{00000000-0005-0000-0000-000069090000}"/>
    <cellStyle name="Currency 117 7 2 4 2" xfId="45911" xr:uid="{00000000-0005-0000-0000-00006A090000}"/>
    <cellStyle name="Currency 117 7 2 5" xfId="29051" xr:uid="{00000000-0005-0000-0000-00006B090000}"/>
    <cellStyle name="Currency 117 7 3" xfId="8382" xr:uid="{00000000-0005-0000-0000-00006C090000}"/>
    <cellStyle name="Currency 117 7 3 2" xfId="13998" xr:uid="{00000000-0005-0000-0000-00006D090000}"/>
    <cellStyle name="Currency 117 7 3 2 2" xfId="36539" xr:uid="{00000000-0005-0000-0000-00006E090000}"/>
    <cellStyle name="Currency 117 7 3 3" xfId="19628" xr:uid="{00000000-0005-0000-0000-00006F090000}"/>
    <cellStyle name="Currency 117 7 3 3 2" xfId="42163" xr:uid="{00000000-0005-0000-0000-000070090000}"/>
    <cellStyle name="Currency 117 7 3 4" xfId="25257" xr:uid="{00000000-0005-0000-0000-000071090000}"/>
    <cellStyle name="Currency 117 7 3 4 2" xfId="47783" xr:uid="{00000000-0005-0000-0000-000072090000}"/>
    <cellStyle name="Currency 117 7 3 5" xfId="30923" xr:uid="{00000000-0005-0000-0000-000073090000}"/>
    <cellStyle name="Currency 117 7 4" xfId="10254" xr:uid="{00000000-0005-0000-0000-000074090000}"/>
    <cellStyle name="Currency 117 7 4 2" xfId="32795" xr:uid="{00000000-0005-0000-0000-000075090000}"/>
    <cellStyle name="Currency 117 7 5" xfId="15884" xr:uid="{00000000-0005-0000-0000-000076090000}"/>
    <cellStyle name="Currency 117 7 5 2" xfId="38419" xr:uid="{00000000-0005-0000-0000-000077090000}"/>
    <cellStyle name="Currency 117 7 6" xfId="21513" xr:uid="{00000000-0005-0000-0000-000078090000}"/>
    <cellStyle name="Currency 117 7 6 2" xfId="44039" xr:uid="{00000000-0005-0000-0000-000079090000}"/>
    <cellStyle name="Currency 117 7 7" xfId="27179" xr:uid="{00000000-0005-0000-0000-00007A090000}"/>
    <cellStyle name="Currency 117 8" xfId="5574" xr:uid="{00000000-0005-0000-0000-00007B090000}"/>
    <cellStyle name="Currency 117 8 2" xfId="11190" xr:uid="{00000000-0005-0000-0000-00007C090000}"/>
    <cellStyle name="Currency 117 8 2 2" xfId="33731" xr:uid="{00000000-0005-0000-0000-00007D090000}"/>
    <cellStyle name="Currency 117 8 3" xfId="16820" xr:uid="{00000000-0005-0000-0000-00007E090000}"/>
    <cellStyle name="Currency 117 8 3 2" xfId="39355" xr:uid="{00000000-0005-0000-0000-00007F090000}"/>
    <cellStyle name="Currency 117 8 4" xfId="22449" xr:uid="{00000000-0005-0000-0000-000080090000}"/>
    <cellStyle name="Currency 117 8 4 2" xfId="44975" xr:uid="{00000000-0005-0000-0000-000081090000}"/>
    <cellStyle name="Currency 117 8 5" xfId="28115" xr:uid="{00000000-0005-0000-0000-000082090000}"/>
    <cellStyle name="Currency 117 9" xfId="7446" xr:uid="{00000000-0005-0000-0000-000083090000}"/>
    <cellStyle name="Currency 117 9 2" xfId="13062" xr:uid="{00000000-0005-0000-0000-000084090000}"/>
    <cellStyle name="Currency 117 9 2 2" xfId="35603" xr:uid="{00000000-0005-0000-0000-000085090000}"/>
    <cellStyle name="Currency 117 9 3" xfId="18692" xr:uid="{00000000-0005-0000-0000-000086090000}"/>
    <cellStyle name="Currency 117 9 3 2" xfId="41227" xr:uid="{00000000-0005-0000-0000-000087090000}"/>
    <cellStyle name="Currency 117 9 4" xfId="24321" xr:uid="{00000000-0005-0000-0000-000088090000}"/>
    <cellStyle name="Currency 117 9 4 2" xfId="46847" xr:uid="{00000000-0005-0000-0000-000089090000}"/>
    <cellStyle name="Currency 117 9 5" xfId="29987" xr:uid="{00000000-0005-0000-0000-00008A090000}"/>
    <cellStyle name="Currency 118" xfId="3705" xr:uid="{00000000-0005-0000-0000-00008B090000}"/>
    <cellStyle name="Currency 118 10" xfId="9323" xr:uid="{00000000-0005-0000-0000-00008C090000}"/>
    <cellStyle name="Currency 118 10 2" xfId="31864" xr:uid="{00000000-0005-0000-0000-00008D090000}"/>
    <cellStyle name="Currency 118 11" xfId="14953" xr:uid="{00000000-0005-0000-0000-00008E090000}"/>
    <cellStyle name="Currency 118 11 2" xfId="37488" xr:uid="{00000000-0005-0000-0000-00008F090000}"/>
    <cellStyle name="Currency 118 12" xfId="20582" xr:uid="{00000000-0005-0000-0000-000090090000}"/>
    <cellStyle name="Currency 118 12 2" xfId="43108" xr:uid="{00000000-0005-0000-0000-000091090000}"/>
    <cellStyle name="Currency 118 13" xfId="26248" xr:uid="{00000000-0005-0000-0000-000092090000}"/>
    <cellStyle name="Currency 118 2" xfId="3744" xr:uid="{00000000-0005-0000-0000-000093090000}"/>
    <cellStyle name="Currency 118 2 10" xfId="14992" xr:uid="{00000000-0005-0000-0000-000094090000}"/>
    <cellStyle name="Currency 118 2 10 2" xfId="37527" xr:uid="{00000000-0005-0000-0000-000095090000}"/>
    <cellStyle name="Currency 118 2 11" xfId="20621" xr:uid="{00000000-0005-0000-0000-000096090000}"/>
    <cellStyle name="Currency 118 2 11 2" xfId="43147" xr:uid="{00000000-0005-0000-0000-000097090000}"/>
    <cellStyle name="Currency 118 2 12" xfId="26287" xr:uid="{00000000-0005-0000-0000-000098090000}"/>
    <cellStyle name="Currency 118 2 2" xfId="3902" xr:uid="{00000000-0005-0000-0000-000099090000}"/>
    <cellStyle name="Currency 118 2 2 10" xfId="26443" xr:uid="{00000000-0005-0000-0000-00009A090000}"/>
    <cellStyle name="Currency 118 2 2 2" xfId="4136" xr:uid="{00000000-0005-0000-0000-00009B090000}"/>
    <cellStyle name="Currency 118 2 2 2 2" xfId="4604" xr:uid="{00000000-0005-0000-0000-00009C090000}"/>
    <cellStyle name="Currency 118 2 2 2 2 2" xfId="5540" xr:uid="{00000000-0005-0000-0000-00009D090000}"/>
    <cellStyle name="Currency 118 2 2 2 2 2 2" xfId="7412" xr:uid="{00000000-0005-0000-0000-00009E090000}"/>
    <cellStyle name="Currency 118 2 2 2 2 2 2 2" xfId="13028" xr:uid="{00000000-0005-0000-0000-00009F090000}"/>
    <cellStyle name="Currency 118 2 2 2 2 2 2 2 2" xfId="35569" xr:uid="{00000000-0005-0000-0000-0000A0090000}"/>
    <cellStyle name="Currency 118 2 2 2 2 2 2 3" xfId="18658" xr:uid="{00000000-0005-0000-0000-0000A1090000}"/>
    <cellStyle name="Currency 118 2 2 2 2 2 2 3 2" xfId="41193" xr:uid="{00000000-0005-0000-0000-0000A2090000}"/>
    <cellStyle name="Currency 118 2 2 2 2 2 2 4" xfId="24287" xr:uid="{00000000-0005-0000-0000-0000A3090000}"/>
    <cellStyle name="Currency 118 2 2 2 2 2 2 4 2" xfId="46813" xr:uid="{00000000-0005-0000-0000-0000A4090000}"/>
    <cellStyle name="Currency 118 2 2 2 2 2 2 5" xfId="29953" xr:uid="{00000000-0005-0000-0000-0000A5090000}"/>
    <cellStyle name="Currency 118 2 2 2 2 2 3" xfId="9284" xr:uid="{00000000-0005-0000-0000-0000A6090000}"/>
    <cellStyle name="Currency 118 2 2 2 2 2 3 2" xfId="14900" xr:uid="{00000000-0005-0000-0000-0000A7090000}"/>
    <cellStyle name="Currency 118 2 2 2 2 2 3 2 2" xfId="37441" xr:uid="{00000000-0005-0000-0000-0000A8090000}"/>
    <cellStyle name="Currency 118 2 2 2 2 2 3 3" xfId="20530" xr:uid="{00000000-0005-0000-0000-0000A9090000}"/>
    <cellStyle name="Currency 118 2 2 2 2 2 3 3 2" xfId="43065" xr:uid="{00000000-0005-0000-0000-0000AA090000}"/>
    <cellStyle name="Currency 118 2 2 2 2 2 3 4" xfId="26159" xr:uid="{00000000-0005-0000-0000-0000AB090000}"/>
    <cellStyle name="Currency 118 2 2 2 2 2 3 4 2" xfId="48685" xr:uid="{00000000-0005-0000-0000-0000AC090000}"/>
    <cellStyle name="Currency 118 2 2 2 2 2 3 5" xfId="31825" xr:uid="{00000000-0005-0000-0000-0000AD090000}"/>
    <cellStyle name="Currency 118 2 2 2 2 2 4" xfId="11156" xr:uid="{00000000-0005-0000-0000-0000AE090000}"/>
    <cellStyle name="Currency 118 2 2 2 2 2 4 2" xfId="33697" xr:uid="{00000000-0005-0000-0000-0000AF090000}"/>
    <cellStyle name="Currency 118 2 2 2 2 2 5" xfId="16786" xr:uid="{00000000-0005-0000-0000-0000B0090000}"/>
    <cellStyle name="Currency 118 2 2 2 2 2 5 2" xfId="39321" xr:uid="{00000000-0005-0000-0000-0000B1090000}"/>
    <cellStyle name="Currency 118 2 2 2 2 2 6" xfId="22415" xr:uid="{00000000-0005-0000-0000-0000B2090000}"/>
    <cellStyle name="Currency 118 2 2 2 2 2 6 2" xfId="44941" xr:uid="{00000000-0005-0000-0000-0000B3090000}"/>
    <cellStyle name="Currency 118 2 2 2 2 2 7" xfId="28081" xr:uid="{00000000-0005-0000-0000-0000B4090000}"/>
    <cellStyle name="Currency 118 2 2 2 2 3" xfId="6476" xr:uid="{00000000-0005-0000-0000-0000B5090000}"/>
    <cellStyle name="Currency 118 2 2 2 2 3 2" xfId="12092" xr:uid="{00000000-0005-0000-0000-0000B6090000}"/>
    <cellStyle name="Currency 118 2 2 2 2 3 2 2" xfId="34633" xr:uid="{00000000-0005-0000-0000-0000B7090000}"/>
    <cellStyle name="Currency 118 2 2 2 2 3 3" xfId="17722" xr:uid="{00000000-0005-0000-0000-0000B8090000}"/>
    <cellStyle name="Currency 118 2 2 2 2 3 3 2" xfId="40257" xr:uid="{00000000-0005-0000-0000-0000B9090000}"/>
    <cellStyle name="Currency 118 2 2 2 2 3 4" xfId="23351" xr:uid="{00000000-0005-0000-0000-0000BA090000}"/>
    <cellStyle name="Currency 118 2 2 2 2 3 4 2" xfId="45877" xr:uid="{00000000-0005-0000-0000-0000BB090000}"/>
    <cellStyle name="Currency 118 2 2 2 2 3 5" xfId="29017" xr:uid="{00000000-0005-0000-0000-0000BC090000}"/>
    <cellStyle name="Currency 118 2 2 2 2 4" xfId="8348" xr:uid="{00000000-0005-0000-0000-0000BD090000}"/>
    <cellStyle name="Currency 118 2 2 2 2 4 2" xfId="13964" xr:uid="{00000000-0005-0000-0000-0000BE090000}"/>
    <cellStyle name="Currency 118 2 2 2 2 4 2 2" xfId="36505" xr:uid="{00000000-0005-0000-0000-0000BF090000}"/>
    <cellStyle name="Currency 118 2 2 2 2 4 3" xfId="19594" xr:uid="{00000000-0005-0000-0000-0000C0090000}"/>
    <cellStyle name="Currency 118 2 2 2 2 4 3 2" xfId="42129" xr:uid="{00000000-0005-0000-0000-0000C1090000}"/>
    <cellStyle name="Currency 118 2 2 2 2 4 4" xfId="25223" xr:uid="{00000000-0005-0000-0000-0000C2090000}"/>
    <cellStyle name="Currency 118 2 2 2 2 4 4 2" xfId="47749" xr:uid="{00000000-0005-0000-0000-0000C3090000}"/>
    <cellStyle name="Currency 118 2 2 2 2 4 5" xfId="30889" xr:uid="{00000000-0005-0000-0000-0000C4090000}"/>
    <cellStyle name="Currency 118 2 2 2 2 5" xfId="10220" xr:uid="{00000000-0005-0000-0000-0000C5090000}"/>
    <cellStyle name="Currency 118 2 2 2 2 5 2" xfId="32761" xr:uid="{00000000-0005-0000-0000-0000C6090000}"/>
    <cellStyle name="Currency 118 2 2 2 2 6" xfId="15850" xr:uid="{00000000-0005-0000-0000-0000C7090000}"/>
    <cellStyle name="Currency 118 2 2 2 2 6 2" xfId="38385" xr:uid="{00000000-0005-0000-0000-0000C8090000}"/>
    <cellStyle name="Currency 118 2 2 2 2 7" xfId="21479" xr:uid="{00000000-0005-0000-0000-0000C9090000}"/>
    <cellStyle name="Currency 118 2 2 2 2 7 2" xfId="44005" xr:uid="{00000000-0005-0000-0000-0000CA090000}"/>
    <cellStyle name="Currency 118 2 2 2 2 8" xfId="27145" xr:uid="{00000000-0005-0000-0000-0000CB090000}"/>
    <cellStyle name="Currency 118 2 2 2 3" xfId="5072" xr:uid="{00000000-0005-0000-0000-0000CC090000}"/>
    <cellStyle name="Currency 118 2 2 2 3 2" xfId="6944" xr:uid="{00000000-0005-0000-0000-0000CD090000}"/>
    <cellStyle name="Currency 118 2 2 2 3 2 2" xfId="12560" xr:uid="{00000000-0005-0000-0000-0000CE090000}"/>
    <cellStyle name="Currency 118 2 2 2 3 2 2 2" xfId="35101" xr:uid="{00000000-0005-0000-0000-0000CF090000}"/>
    <cellStyle name="Currency 118 2 2 2 3 2 3" xfId="18190" xr:uid="{00000000-0005-0000-0000-0000D0090000}"/>
    <cellStyle name="Currency 118 2 2 2 3 2 3 2" xfId="40725" xr:uid="{00000000-0005-0000-0000-0000D1090000}"/>
    <cellStyle name="Currency 118 2 2 2 3 2 4" xfId="23819" xr:uid="{00000000-0005-0000-0000-0000D2090000}"/>
    <cellStyle name="Currency 118 2 2 2 3 2 4 2" xfId="46345" xr:uid="{00000000-0005-0000-0000-0000D3090000}"/>
    <cellStyle name="Currency 118 2 2 2 3 2 5" xfId="29485" xr:uid="{00000000-0005-0000-0000-0000D4090000}"/>
    <cellStyle name="Currency 118 2 2 2 3 3" xfId="8816" xr:uid="{00000000-0005-0000-0000-0000D5090000}"/>
    <cellStyle name="Currency 118 2 2 2 3 3 2" xfId="14432" xr:uid="{00000000-0005-0000-0000-0000D6090000}"/>
    <cellStyle name="Currency 118 2 2 2 3 3 2 2" xfId="36973" xr:uid="{00000000-0005-0000-0000-0000D7090000}"/>
    <cellStyle name="Currency 118 2 2 2 3 3 3" xfId="20062" xr:uid="{00000000-0005-0000-0000-0000D8090000}"/>
    <cellStyle name="Currency 118 2 2 2 3 3 3 2" xfId="42597" xr:uid="{00000000-0005-0000-0000-0000D9090000}"/>
    <cellStyle name="Currency 118 2 2 2 3 3 4" xfId="25691" xr:uid="{00000000-0005-0000-0000-0000DA090000}"/>
    <cellStyle name="Currency 118 2 2 2 3 3 4 2" xfId="48217" xr:uid="{00000000-0005-0000-0000-0000DB090000}"/>
    <cellStyle name="Currency 118 2 2 2 3 3 5" xfId="31357" xr:uid="{00000000-0005-0000-0000-0000DC090000}"/>
    <cellStyle name="Currency 118 2 2 2 3 4" xfId="10688" xr:uid="{00000000-0005-0000-0000-0000DD090000}"/>
    <cellStyle name="Currency 118 2 2 2 3 4 2" xfId="33229" xr:uid="{00000000-0005-0000-0000-0000DE090000}"/>
    <cellStyle name="Currency 118 2 2 2 3 5" xfId="16318" xr:uid="{00000000-0005-0000-0000-0000DF090000}"/>
    <cellStyle name="Currency 118 2 2 2 3 5 2" xfId="38853" xr:uid="{00000000-0005-0000-0000-0000E0090000}"/>
    <cellStyle name="Currency 118 2 2 2 3 6" xfId="21947" xr:uid="{00000000-0005-0000-0000-0000E1090000}"/>
    <cellStyle name="Currency 118 2 2 2 3 6 2" xfId="44473" xr:uid="{00000000-0005-0000-0000-0000E2090000}"/>
    <cellStyle name="Currency 118 2 2 2 3 7" xfId="27613" xr:uid="{00000000-0005-0000-0000-0000E3090000}"/>
    <cellStyle name="Currency 118 2 2 2 4" xfId="6008" xr:uid="{00000000-0005-0000-0000-0000E4090000}"/>
    <cellStyle name="Currency 118 2 2 2 4 2" xfId="11624" xr:uid="{00000000-0005-0000-0000-0000E5090000}"/>
    <cellStyle name="Currency 118 2 2 2 4 2 2" xfId="34165" xr:uid="{00000000-0005-0000-0000-0000E6090000}"/>
    <cellStyle name="Currency 118 2 2 2 4 3" xfId="17254" xr:uid="{00000000-0005-0000-0000-0000E7090000}"/>
    <cellStyle name="Currency 118 2 2 2 4 3 2" xfId="39789" xr:uid="{00000000-0005-0000-0000-0000E8090000}"/>
    <cellStyle name="Currency 118 2 2 2 4 4" xfId="22883" xr:uid="{00000000-0005-0000-0000-0000E9090000}"/>
    <cellStyle name="Currency 118 2 2 2 4 4 2" xfId="45409" xr:uid="{00000000-0005-0000-0000-0000EA090000}"/>
    <cellStyle name="Currency 118 2 2 2 4 5" xfId="28549" xr:uid="{00000000-0005-0000-0000-0000EB090000}"/>
    <cellStyle name="Currency 118 2 2 2 5" xfId="7880" xr:uid="{00000000-0005-0000-0000-0000EC090000}"/>
    <cellStyle name="Currency 118 2 2 2 5 2" xfId="13496" xr:uid="{00000000-0005-0000-0000-0000ED090000}"/>
    <cellStyle name="Currency 118 2 2 2 5 2 2" xfId="36037" xr:uid="{00000000-0005-0000-0000-0000EE090000}"/>
    <cellStyle name="Currency 118 2 2 2 5 3" xfId="19126" xr:uid="{00000000-0005-0000-0000-0000EF090000}"/>
    <cellStyle name="Currency 118 2 2 2 5 3 2" xfId="41661" xr:uid="{00000000-0005-0000-0000-0000F0090000}"/>
    <cellStyle name="Currency 118 2 2 2 5 4" xfId="24755" xr:uid="{00000000-0005-0000-0000-0000F1090000}"/>
    <cellStyle name="Currency 118 2 2 2 5 4 2" xfId="47281" xr:uid="{00000000-0005-0000-0000-0000F2090000}"/>
    <cellStyle name="Currency 118 2 2 2 5 5" xfId="30421" xr:uid="{00000000-0005-0000-0000-0000F3090000}"/>
    <cellStyle name="Currency 118 2 2 2 6" xfId="9752" xr:uid="{00000000-0005-0000-0000-0000F4090000}"/>
    <cellStyle name="Currency 118 2 2 2 6 2" xfId="32293" xr:uid="{00000000-0005-0000-0000-0000F5090000}"/>
    <cellStyle name="Currency 118 2 2 2 7" xfId="15382" xr:uid="{00000000-0005-0000-0000-0000F6090000}"/>
    <cellStyle name="Currency 118 2 2 2 7 2" xfId="37917" xr:uid="{00000000-0005-0000-0000-0000F7090000}"/>
    <cellStyle name="Currency 118 2 2 2 8" xfId="21011" xr:uid="{00000000-0005-0000-0000-0000F8090000}"/>
    <cellStyle name="Currency 118 2 2 2 8 2" xfId="43537" xr:uid="{00000000-0005-0000-0000-0000F9090000}"/>
    <cellStyle name="Currency 118 2 2 2 9" xfId="26677" xr:uid="{00000000-0005-0000-0000-0000FA090000}"/>
    <cellStyle name="Currency 118 2 2 3" xfId="4370" xr:uid="{00000000-0005-0000-0000-0000FB090000}"/>
    <cellStyle name="Currency 118 2 2 3 2" xfId="5306" xr:uid="{00000000-0005-0000-0000-0000FC090000}"/>
    <cellStyle name="Currency 118 2 2 3 2 2" xfId="7178" xr:uid="{00000000-0005-0000-0000-0000FD090000}"/>
    <cellStyle name="Currency 118 2 2 3 2 2 2" xfId="12794" xr:uid="{00000000-0005-0000-0000-0000FE090000}"/>
    <cellStyle name="Currency 118 2 2 3 2 2 2 2" xfId="35335" xr:uid="{00000000-0005-0000-0000-0000FF090000}"/>
    <cellStyle name="Currency 118 2 2 3 2 2 3" xfId="18424" xr:uid="{00000000-0005-0000-0000-0000000A0000}"/>
    <cellStyle name="Currency 118 2 2 3 2 2 3 2" xfId="40959" xr:uid="{00000000-0005-0000-0000-0000010A0000}"/>
    <cellStyle name="Currency 118 2 2 3 2 2 4" xfId="24053" xr:uid="{00000000-0005-0000-0000-0000020A0000}"/>
    <cellStyle name="Currency 118 2 2 3 2 2 4 2" xfId="46579" xr:uid="{00000000-0005-0000-0000-0000030A0000}"/>
    <cellStyle name="Currency 118 2 2 3 2 2 5" xfId="29719" xr:uid="{00000000-0005-0000-0000-0000040A0000}"/>
    <cellStyle name="Currency 118 2 2 3 2 3" xfId="9050" xr:uid="{00000000-0005-0000-0000-0000050A0000}"/>
    <cellStyle name="Currency 118 2 2 3 2 3 2" xfId="14666" xr:uid="{00000000-0005-0000-0000-0000060A0000}"/>
    <cellStyle name="Currency 118 2 2 3 2 3 2 2" xfId="37207" xr:uid="{00000000-0005-0000-0000-0000070A0000}"/>
    <cellStyle name="Currency 118 2 2 3 2 3 3" xfId="20296" xr:uid="{00000000-0005-0000-0000-0000080A0000}"/>
    <cellStyle name="Currency 118 2 2 3 2 3 3 2" xfId="42831" xr:uid="{00000000-0005-0000-0000-0000090A0000}"/>
    <cellStyle name="Currency 118 2 2 3 2 3 4" xfId="25925" xr:uid="{00000000-0005-0000-0000-00000A0A0000}"/>
    <cellStyle name="Currency 118 2 2 3 2 3 4 2" xfId="48451" xr:uid="{00000000-0005-0000-0000-00000B0A0000}"/>
    <cellStyle name="Currency 118 2 2 3 2 3 5" xfId="31591" xr:uid="{00000000-0005-0000-0000-00000C0A0000}"/>
    <cellStyle name="Currency 118 2 2 3 2 4" xfId="10922" xr:uid="{00000000-0005-0000-0000-00000D0A0000}"/>
    <cellStyle name="Currency 118 2 2 3 2 4 2" xfId="33463" xr:uid="{00000000-0005-0000-0000-00000E0A0000}"/>
    <cellStyle name="Currency 118 2 2 3 2 5" xfId="16552" xr:uid="{00000000-0005-0000-0000-00000F0A0000}"/>
    <cellStyle name="Currency 118 2 2 3 2 5 2" xfId="39087" xr:uid="{00000000-0005-0000-0000-0000100A0000}"/>
    <cellStyle name="Currency 118 2 2 3 2 6" xfId="22181" xr:uid="{00000000-0005-0000-0000-0000110A0000}"/>
    <cellStyle name="Currency 118 2 2 3 2 6 2" xfId="44707" xr:uid="{00000000-0005-0000-0000-0000120A0000}"/>
    <cellStyle name="Currency 118 2 2 3 2 7" xfId="27847" xr:uid="{00000000-0005-0000-0000-0000130A0000}"/>
    <cellStyle name="Currency 118 2 2 3 3" xfId="6242" xr:uid="{00000000-0005-0000-0000-0000140A0000}"/>
    <cellStyle name="Currency 118 2 2 3 3 2" xfId="11858" xr:uid="{00000000-0005-0000-0000-0000150A0000}"/>
    <cellStyle name="Currency 118 2 2 3 3 2 2" xfId="34399" xr:uid="{00000000-0005-0000-0000-0000160A0000}"/>
    <cellStyle name="Currency 118 2 2 3 3 3" xfId="17488" xr:uid="{00000000-0005-0000-0000-0000170A0000}"/>
    <cellStyle name="Currency 118 2 2 3 3 3 2" xfId="40023" xr:uid="{00000000-0005-0000-0000-0000180A0000}"/>
    <cellStyle name="Currency 118 2 2 3 3 4" xfId="23117" xr:uid="{00000000-0005-0000-0000-0000190A0000}"/>
    <cellStyle name="Currency 118 2 2 3 3 4 2" xfId="45643" xr:uid="{00000000-0005-0000-0000-00001A0A0000}"/>
    <cellStyle name="Currency 118 2 2 3 3 5" xfId="28783" xr:uid="{00000000-0005-0000-0000-00001B0A0000}"/>
    <cellStyle name="Currency 118 2 2 3 4" xfId="8114" xr:uid="{00000000-0005-0000-0000-00001C0A0000}"/>
    <cellStyle name="Currency 118 2 2 3 4 2" xfId="13730" xr:uid="{00000000-0005-0000-0000-00001D0A0000}"/>
    <cellStyle name="Currency 118 2 2 3 4 2 2" xfId="36271" xr:uid="{00000000-0005-0000-0000-00001E0A0000}"/>
    <cellStyle name="Currency 118 2 2 3 4 3" xfId="19360" xr:uid="{00000000-0005-0000-0000-00001F0A0000}"/>
    <cellStyle name="Currency 118 2 2 3 4 3 2" xfId="41895" xr:uid="{00000000-0005-0000-0000-0000200A0000}"/>
    <cellStyle name="Currency 118 2 2 3 4 4" xfId="24989" xr:uid="{00000000-0005-0000-0000-0000210A0000}"/>
    <cellStyle name="Currency 118 2 2 3 4 4 2" xfId="47515" xr:uid="{00000000-0005-0000-0000-0000220A0000}"/>
    <cellStyle name="Currency 118 2 2 3 4 5" xfId="30655" xr:uid="{00000000-0005-0000-0000-0000230A0000}"/>
    <cellStyle name="Currency 118 2 2 3 5" xfId="9986" xr:uid="{00000000-0005-0000-0000-0000240A0000}"/>
    <cellStyle name="Currency 118 2 2 3 5 2" xfId="32527" xr:uid="{00000000-0005-0000-0000-0000250A0000}"/>
    <cellStyle name="Currency 118 2 2 3 6" xfId="15616" xr:uid="{00000000-0005-0000-0000-0000260A0000}"/>
    <cellStyle name="Currency 118 2 2 3 6 2" xfId="38151" xr:uid="{00000000-0005-0000-0000-0000270A0000}"/>
    <cellStyle name="Currency 118 2 2 3 7" xfId="21245" xr:uid="{00000000-0005-0000-0000-0000280A0000}"/>
    <cellStyle name="Currency 118 2 2 3 7 2" xfId="43771" xr:uid="{00000000-0005-0000-0000-0000290A0000}"/>
    <cellStyle name="Currency 118 2 2 3 8" xfId="26911" xr:uid="{00000000-0005-0000-0000-00002A0A0000}"/>
    <cellStyle name="Currency 118 2 2 4" xfId="4838" xr:uid="{00000000-0005-0000-0000-00002B0A0000}"/>
    <cellStyle name="Currency 118 2 2 4 2" xfId="6710" xr:uid="{00000000-0005-0000-0000-00002C0A0000}"/>
    <cellStyle name="Currency 118 2 2 4 2 2" xfId="12326" xr:uid="{00000000-0005-0000-0000-00002D0A0000}"/>
    <cellStyle name="Currency 118 2 2 4 2 2 2" xfId="34867" xr:uid="{00000000-0005-0000-0000-00002E0A0000}"/>
    <cellStyle name="Currency 118 2 2 4 2 3" xfId="17956" xr:uid="{00000000-0005-0000-0000-00002F0A0000}"/>
    <cellStyle name="Currency 118 2 2 4 2 3 2" xfId="40491" xr:uid="{00000000-0005-0000-0000-0000300A0000}"/>
    <cellStyle name="Currency 118 2 2 4 2 4" xfId="23585" xr:uid="{00000000-0005-0000-0000-0000310A0000}"/>
    <cellStyle name="Currency 118 2 2 4 2 4 2" xfId="46111" xr:uid="{00000000-0005-0000-0000-0000320A0000}"/>
    <cellStyle name="Currency 118 2 2 4 2 5" xfId="29251" xr:uid="{00000000-0005-0000-0000-0000330A0000}"/>
    <cellStyle name="Currency 118 2 2 4 3" xfId="8582" xr:uid="{00000000-0005-0000-0000-0000340A0000}"/>
    <cellStyle name="Currency 118 2 2 4 3 2" xfId="14198" xr:uid="{00000000-0005-0000-0000-0000350A0000}"/>
    <cellStyle name="Currency 118 2 2 4 3 2 2" xfId="36739" xr:uid="{00000000-0005-0000-0000-0000360A0000}"/>
    <cellStyle name="Currency 118 2 2 4 3 3" xfId="19828" xr:uid="{00000000-0005-0000-0000-0000370A0000}"/>
    <cellStyle name="Currency 118 2 2 4 3 3 2" xfId="42363" xr:uid="{00000000-0005-0000-0000-0000380A0000}"/>
    <cellStyle name="Currency 118 2 2 4 3 4" xfId="25457" xr:uid="{00000000-0005-0000-0000-0000390A0000}"/>
    <cellStyle name="Currency 118 2 2 4 3 4 2" xfId="47983" xr:uid="{00000000-0005-0000-0000-00003A0A0000}"/>
    <cellStyle name="Currency 118 2 2 4 3 5" xfId="31123" xr:uid="{00000000-0005-0000-0000-00003B0A0000}"/>
    <cellStyle name="Currency 118 2 2 4 4" xfId="10454" xr:uid="{00000000-0005-0000-0000-00003C0A0000}"/>
    <cellStyle name="Currency 118 2 2 4 4 2" xfId="32995" xr:uid="{00000000-0005-0000-0000-00003D0A0000}"/>
    <cellStyle name="Currency 118 2 2 4 5" xfId="16084" xr:uid="{00000000-0005-0000-0000-00003E0A0000}"/>
    <cellStyle name="Currency 118 2 2 4 5 2" xfId="38619" xr:uid="{00000000-0005-0000-0000-00003F0A0000}"/>
    <cellStyle name="Currency 118 2 2 4 6" xfId="21713" xr:uid="{00000000-0005-0000-0000-0000400A0000}"/>
    <cellStyle name="Currency 118 2 2 4 6 2" xfId="44239" xr:uid="{00000000-0005-0000-0000-0000410A0000}"/>
    <cellStyle name="Currency 118 2 2 4 7" xfId="27379" xr:uid="{00000000-0005-0000-0000-0000420A0000}"/>
    <cellStyle name="Currency 118 2 2 5" xfId="5774" xr:uid="{00000000-0005-0000-0000-0000430A0000}"/>
    <cellStyle name="Currency 118 2 2 5 2" xfId="11390" xr:uid="{00000000-0005-0000-0000-0000440A0000}"/>
    <cellStyle name="Currency 118 2 2 5 2 2" xfId="33931" xr:uid="{00000000-0005-0000-0000-0000450A0000}"/>
    <cellStyle name="Currency 118 2 2 5 3" xfId="17020" xr:uid="{00000000-0005-0000-0000-0000460A0000}"/>
    <cellStyle name="Currency 118 2 2 5 3 2" xfId="39555" xr:uid="{00000000-0005-0000-0000-0000470A0000}"/>
    <cellStyle name="Currency 118 2 2 5 4" xfId="22649" xr:uid="{00000000-0005-0000-0000-0000480A0000}"/>
    <cellStyle name="Currency 118 2 2 5 4 2" xfId="45175" xr:uid="{00000000-0005-0000-0000-0000490A0000}"/>
    <cellStyle name="Currency 118 2 2 5 5" xfId="28315" xr:uid="{00000000-0005-0000-0000-00004A0A0000}"/>
    <cellStyle name="Currency 118 2 2 6" xfId="7646" xr:uid="{00000000-0005-0000-0000-00004B0A0000}"/>
    <cellStyle name="Currency 118 2 2 6 2" xfId="13262" xr:uid="{00000000-0005-0000-0000-00004C0A0000}"/>
    <cellStyle name="Currency 118 2 2 6 2 2" xfId="35803" xr:uid="{00000000-0005-0000-0000-00004D0A0000}"/>
    <cellStyle name="Currency 118 2 2 6 3" xfId="18892" xr:uid="{00000000-0005-0000-0000-00004E0A0000}"/>
    <cellStyle name="Currency 118 2 2 6 3 2" xfId="41427" xr:uid="{00000000-0005-0000-0000-00004F0A0000}"/>
    <cellStyle name="Currency 118 2 2 6 4" xfId="24521" xr:uid="{00000000-0005-0000-0000-0000500A0000}"/>
    <cellStyle name="Currency 118 2 2 6 4 2" xfId="47047" xr:uid="{00000000-0005-0000-0000-0000510A0000}"/>
    <cellStyle name="Currency 118 2 2 6 5" xfId="30187" xr:uid="{00000000-0005-0000-0000-0000520A0000}"/>
    <cellStyle name="Currency 118 2 2 7" xfId="9518" xr:uid="{00000000-0005-0000-0000-0000530A0000}"/>
    <cellStyle name="Currency 118 2 2 7 2" xfId="32059" xr:uid="{00000000-0005-0000-0000-0000540A0000}"/>
    <cellStyle name="Currency 118 2 2 8" xfId="15148" xr:uid="{00000000-0005-0000-0000-0000550A0000}"/>
    <cellStyle name="Currency 118 2 2 8 2" xfId="37683" xr:uid="{00000000-0005-0000-0000-0000560A0000}"/>
    <cellStyle name="Currency 118 2 2 9" xfId="20777" xr:uid="{00000000-0005-0000-0000-0000570A0000}"/>
    <cellStyle name="Currency 118 2 2 9 2" xfId="43303" xr:uid="{00000000-0005-0000-0000-0000580A0000}"/>
    <cellStyle name="Currency 118 2 3" xfId="3824" xr:uid="{00000000-0005-0000-0000-0000590A0000}"/>
    <cellStyle name="Currency 118 2 3 10" xfId="26365" xr:uid="{00000000-0005-0000-0000-00005A0A0000}"/>
    <cellStyle name="Currency 118 2 3 2" xfId="4058" xr:uid="{00000000-0005-0000-0000-00005B0A0000}"/>
    <cellStyle name="Currency 118 2 3 2 2" xfId="4526" xr:uid="{00000000-0005-0000-0000-00005C0A0000}"/>
    <cellStyle name="Currency 118 2 3 2 2 2" xfId="5462" xr:uid="{00000000-0005-0000-0000-00005D0A0000}"/>
    <cellStyle name="Currency 118 2 3 2 2 2 2" xfId="7334" xr:uid="{00000000-0005-0000-0000-00005E0A0000}"/>
    <cellStyle name="Currency 118 2 3 2 2 2 2 2" xfId="12950" xr:uid="{00000000-0005-0000-0000-00005F0A0000}"/>
    <cellStyle name="Currency 118 2 3 2 2 2 2 2 2" xfId="35491" xr:uid="{00000000-0005-0000-0000-0000600A0000}"/>
    <cellStyle name="Currency 118 2 3 2 2 2 2 3" xfId="18580" xr:uid="{00000000-0005-0000-0000-0000610A0000}"/>
    <cellStyle name="Currency 118 2 3 2 2 2 2 3 2" xfId="41115" xr:uid="{00000000-0005-0000-0000-0000620A0000}"/>
    <cellStyle name="Currency 118 2 3 2 2 2 2 4" xfId="24209" xr:uid="{00000000-0005-0000-0000-0000630A0000}"/>
    <cellStyle name="Currency 118 2 3 2 2 2 2 4 2" xfId="46735" xr:uid="{00000000-0005-0000-0000-0000640A0000}"/>
    <cellStyle name="Currency 118 2 3 2 2 2 2 5" xfId="29875" xr:uid="{00000000-0005-0000-0000-0000650A0000}"/>
    <cellStyle name="Currency 118 2 3 2 2 2 3" xfId="9206" xr:uid="{00000000-0005-0000-0000-0000660A0000}"/>
    <cellStyle name="Currency 118 2 3 2 2 2 3 2" xfId="14822" xr:uid="{00000000-0005-0000-0000-0000670A0000}"/>
    <cellStyle name="Currency 118 2 3 2 2 2 3 2 2" xfId="37363" xr:uid="{00000000-0005-0000-0000-0000680A0000}"/>
    <cellStyle name="Currency 118 2 3 2 2 2 3 3" xfId="20452" xr:uid="{00000000-0005-0000-0000-0000690A0000}"/>
    <cellStyle name="Currency 118 2 3 2 2 2 3 3 2" xfId="42987" xr:uid="{00000000-0005-0000-0000-00006A0A0000}"/>
    <cellStyle name="Currency 118 2 3 2 2 2 3 4" xfId="26081" xr:uid="{00000000-0005-0000-0000-00006B0A0000}"/>
    <cellStyle name="Currency 118 2 3 2 2 2 3 4 2" xfId="48607" xr:uid="{00000000-0005-0000-0000-00006C0A0000}"/>
    <cellStyle name="Currency 118 2 3 2 2 2 3 5" xfId="31747" xr:uid="{00000000-0005-0000-0000-00006D0A0000}"/>
    <cellStyle name="Currency 118 2 3 2 2 2 4" xfId="11078" xr:uid="{00000000-0005-0000-0000-00006E0A0000}"/>
    <cellStyle name="Currency 118 2 3 2 2 2 4 2" xfId="33619" xr:uid="{00000000-0005-0000-0000-00006F0A0000}"/>
    <cellStyle name="Currency 118 2 3 2 2 2 5" xfId="16708" xr:uid="{00000000-0005-0000-0000-0000700A0000}"/>
    <cellStyle name="Currency 118 2 3 2 2 2 5 2" xfId="39243" xr:uid="{00000000-0005-0000-0000-0000710A0000}"/>
    <cellStyle name="Currency 118 2 3 2 2 2 6" xfId="22337" xr:uid="{00000000-0005-0000-0000-0000720A0000}"/>
    <cellStyle name="Currency 118 2 3 2 2 2 6 2" xfId="44863" xr:uid="{00000000-0005-0000-0000-0000730A0000}"/>
    <cellStyle name="Currency 118 2 3 2 2 2 7" xfId="28003" xr:uid="{00000000-0005-0000-0000-0000740A0000}"/>
    <cellStyle name="Currency 118 2 3 2 2 3" xfId="6398" xr:uid="{00000000-0005-0000-0000-0000750A0000}"/>
    <cellStyle name="Currency 118 2 3 2 2 3 2" xfId="12014" xr:uid="{00000000-0005-0000-0000-0000760A0000}"/>
    <cellStyle name="Currency 118 2 3 2 2 3 2 2" xfId="34555" xr:uid="{00000000-0005-0000-0000-0000770A0000}"/>
    <cellStyle name="Currency 118 2 3 2 2 3 3" xfId="17644" xr:uid="{00000000-0005-0000-0000-0000780A0000}"/>
    <cellStyle name="Currency 118 2 3 2 2 3 3 2" xfId="40179" xr:uid="{00000000-0005-0000-0000-0000790A0000}"/>
    <cellStyle name="Currency 118 2 3 2 2 3 4" xfId="23273" xr:uid="{00000000-0005-0000-0000-00007A0A0000}"/>
    <cellStyle name="Currency 118 2 3 2 2 3 4 2" xfId="45799" xr:uid="{00000000-0005-0000-0000-00007B0A0000}"/>
    <cellStyle name="Currency 118 2 3 2 2 3 5" xfId="28939" xr:uid="{00000000-0005-0000-0000-00007C0A0000}"/>
    <cellStyle name="Currency 118 2 3 2 2 4" xfId="8270" xr:uid="{00000000-0005-0000-0000-00007D0A0000}"/>
    <cellStyle name="Currency 118 2 3 2 2 4 2" xfId="13886" xr:uid="{00000000-0005-0000-0000-00007E0A0000}"/>
    <cellStyle name="Currency 118 2 3 2 2 4 2 2" xfId="36427" xr:uid="{00000000-0005-0000-0000-00007F0A0000}"/>
    <cellStyle name="Currency 118 2 3 2 2 4 3" xfId="19516" xr:uid="{00000000-0005-0000-0000-0000800A0000}"/>
    <cellStyle name="Currency 118 2 3 2 2 4 3 2" xfId="42051" xr:uid="{00000000-0005-0000-0000-0000810A0000}"/>
    <cellStyle name="Currency 118 2 3 2 2 4 4" xfId="25145" xr:uid="{00000000-0005-0000-0000-0000820A0000}"/>
    <cellStyle name="Currency 118 2 3 2 2 4 4 2" xfId="47671" xr:uid="{00000000-0005-0000-0000-0000830A0000}"/>
    <cellStyle name="Currency 118 2 3 2 2 4 5" xfId="30811" xr:uid="{00000000-0005-0000-0000-0000840A0000}"/>
    <cellStyle name="Currency 118 2 3 2 2 5" xfId="10142" xr:uid="{00000000-0005-0000-0000-0000850A0000}"/>
    <cellStyle name="Currency 118 2 3 2 2 5 2" xfId="32683" xr:uid="{00000000-0005-0000-0000-0000860A0000}"/>
    <cellStyle name="Currency 118 2 3 2 2 6" xfId="15772" xr:uid="{00000000-0005-0000-0000-0000870A0000}"/>
    <cellStyle name="Currency 118 2 3 2 2 6 2" xfId="38307" xr:uid="{00000000-0005-0000-0000-0000880A0000}"/>
    <cellStyle name="Currency 118 2 3 2 2 7" xfId="21401" xr:uid="{00000000-0005-0000-0000-0000890A0000}"/>
    <cellStyle name="Currency 118 2 3 2 2 7 2" xfId="43927" xr:uid="{00000000-0005-0000-0000-00008A0A0000}"/>
    <cellStyle name="Currency 118 2 3 2 2 8" xfId="27067" xr:uid="{00000000-0005-0000-0000-00008B0A0000}"/>
    <cellStyle name="Currency 118 2 3 2 3" xfId="4994" xr:uid="{00000000-0005-0000-0000-00008C0A0000}"/>
    <cellStyle name="Currency 118 2 3 2 3 2" xfId="6866" xr:uid="{00000000-0005-0000-0000-00008D0A0000}"/>
    <cellStyle name="Currency 118 2 3 2 3 2 2" xfId="12482" xr:uid="{00000000-0005-0000-0000-00008E0A0000}"/>
    <cellStyle name="Currency 118 2 3 2 3 2 2 2" xfId="35023" xr:uid="{00000000-0005-0000-0000-00008F0A0000}"/>
    <cellStyle name="Currency 118 2 3 2 3 2 3" xfId="18112" xr:uid="{00000000-0005-0000-0000-0000900A0000}"/>
    <cellStyle name="Currency 118 2 3 2 3 2 3 2" xfId="40647" xr:uid="{00000000-0005-0000-0000-0000910A0000}"/>
    <cellStyle name="Currency 118 2 3 2 3 2 4" xfId="23741" xr:uid="{00000000-0005-0000-0000-0000920A0000}"/>
    <cellStyle name="Currency 118 2 3 2 3 2 4 2" xfId="46267" xr:uid="{00000000-0005-0000-0000-0000930A0000}"/>
    <cellStyle name="Currency 118 2 3 2 3 2 5" xfId="29407" xr:uid="{00000000-0005-0000-0000-0000940A0000}"/>
    <cellStyle name="Currency 118 2 3 2 3 3" xfId="8738" xr:uid="{00000000-0005-0000-0000-0000950A0000}"/>
    <cellStyle name="Currency 118 2 3 2 3 3 2" xfId="14354" xr:uid="{00000000-0005-0000-0000-0000960A0000}"/>
    <cellStyle name="Currency 118 2 3 2 3 3 2 2" xfId="36895" xr:uid="{00000000-0005-0000-0000-0000970A0000}"/>
    <cellStyle name="Currency 118 2 3 2 3 3 3" xfId="19984" xr:uid="{00000000-0005-0000-0000-0000980A0000}"/>
    <cellStyle name="Currency 118 2 3 2 3 3 3 2" xfId="42519" xr:uid="{00000000-0005-0000-0000-0000990A0000}"/>
    <cellStyle name="Currency 118 2 3 2 3 3 4" xfId="25613" xr:uid="{00000000-0005-0000-0000-00009A0A0000}"/>
    <cellStyle name="Currency 118 2 3 2 3 3 4 2" xfId="48139" xr:uid="{00000000-0005-0000-0000-00009B0A0000}"/>
    <cellStyle name="Currency 118 2 3 2 3 3 5" xfId="31279" xr:uid="{00000000-0005-0000-0000-00009C0A0000}"/>
    <cellStyle name="Currency 118 2 3 2 3 4" xfId="10610" xr:uid="{00000000-0005-0000-0000-00009D0A0000}"/>
    <cellStyle name="Currency 118 2 3 2 3 4 2" xfId="33151" xr:uid="{00000000-0005-0000-0000-00009E0A0000}"/>
    <cellStyle name="Currency 118 2 3 2 3 5" xfId="16240" xr:uid="{00000000-0005-0000-0000-00009F0A0000}"/>
    <cellStyle name="Currency 118 2 3 2 3 5 2" xfId="38775" xr:uid="{00000000-0005-0000-0000-0000A00A0000}"/>
    <cellStyle name="Currency 118 2 3 2 3 6" xfId="21869" xr:uid="{00000000-0005-0000-0000-0000A10A0000}"/>
    <cellStyle name="Currency 118 2 3 2 3 6 2" xfId="44395" xr:uid="{00000000-0005-0000-0000-0000A20A0000}"/>
    <cellStyle name="Currency 118 2 3 2 3 7" xfId="27535" xr:uid="{00000000-0005-0000-0000-0000A30A0000}"/>
    <cellStyle name="Currency 118 2 3 2 4" xfId="5930" xr:uid="{00000000-0005-0000-0000-0000A40A0000}"/>
    <cellStyle name="Currency 118 2 3 2 4 2" xfId="11546" xr:uid="{00000000-0005-0000-0000-0000A50A0000}"/>
    <cellStyle name="Currency 118 2 3 2 4 2 2" xfId="34087" xr:uid="{00000000-0005-0000-0000-0000A60A0000}"/>
    <cellStyle name="Currency 118 2 3 2 4 3" xfId="17176" xr:uid="{00000000-0005-0000-0000-0000A70A0000}"/>
    <cellStyle name="Currency 118 2 3 2 4 3 2" xfId="39711" xr:uid="{00000000-0005-0000-0000-0000A80A0000}"/>
    <cellStyle name="Currency 118 2 3 2 4 4" xfId="22805" xr:uid="{00000000-0005-0000-0000-0000A90A0000}"/>
    <cellStyle name="Currency 118 2 3 2 4 4 2" xfId="45331" xr:uid="{00000000-0005-0000-0000-0000AA0A0000}"/>
    <cellStyle name="Currency 118 2 3 2 4 5" xfId="28471" xr:uid="{00000000-0005-0000-0000-0000AB0A0000}"/>
    <cellStyle name="Currency 118 2 3 2 5" xfId="7802" xr:uid="{00000000-0005-0000-0000-0000AC0A0000}"/>
    <cellStyle name="Currency 118 2 3 2 5 2" xfId="13418" xr:uid="{00000000-0005-0000-0000-0000AD0A0000}"/>
    <cellStyle name="Currency 118 2 3 2 5 2 2" xfId="35959" xr:uid="{00000000-0005-0000-0000-0000AE0A0000}"/>
    <cellStyle name="Currency 118 2 3 2 5 3" xfId="19048" xr:uid="{00000000-0005-0000-0000-0000AF0A0000}"/>
    <cellStyle name="Currency 118 2 3 2 5 3 2" xfId="41583" xr:uid="{00000000-0005-0000-0000-0000B00A0000}"/>
    <cellStyle name="Currency 118 2 3 2 5 4" xfId="24677" xr:uid="{00000000-0005-0000-0000-0000B10A0000}"/>
    <cellStyle name="Currency 118 2 3 2 5 4 2" xfId="47203" xr:uid="{00000000-0005-0000-0000-0000B20A0000}"/>
    <cellStyle name="Currency 118 2 3 2 5 5" xfId="30343" xr:uid="{00000000-0005-0000-0000-0000B30A0000}"/>
    <cellStyle name="Currency 118 2 3 2 6" xfId="9674" xr:uid="{00000000-0005-0000-0000-0000B40A0000}"/>
    <cellStyle name="Currency 118 2 3 2 6 2" xfId="32215" xr:uid="{00000000-0005-0000-0000-0000B50A0000}"/>
    <cellStyle name="Currency 118 2 3 2 7" xfId="15304" xr:uid="{00000000-0005-0000-0000-0000B60A0000}"/>
    <cellStyle name="Currency 118 2 3 2 7 2" xfId="37839" xr:uid="{00000000-0005-0000-0000-0000B70A0000}"/>
    <cellStyle name="Currency 118 2 3 2 8" xfId="20933" xr:uid="{00000000-0005-0000-0000-0000B80A0000}"/>
    <cellStyle name="Currency 118 2 3 2 8 2" xfId="43459" xr:uid="{00000000-0005-0000-0000-0000B90A0000}"/>
    <cellStyle name="Currency 118 2 3 2 9" xfId="26599" xr:uid="{00000000-0005-0000-0000-0000BA0A0000}"/>
    <cellStyle name="Currency 118 2 3 3" xfId="4292" xr:uid="{00000000-0005-0000-0000-0000BB0A0000}"/>
    <cellStyle name="Currency 118 2 3 3 2" xfId="5228" xr:uid="{00000000-0005-0000-0000-0000BC0A0000}"/>
    <cellStyle name="Currency 118 2 3 3 2 2" xfId="7100" xr:uid="{00000000-0005-0000-0000-0000BD0A0000}"/>
    <cellStyle name="Currency 118 2 3 3 2 2 2" xfId="12716" xr:uid="{00000000-0005-0000-0000-0000BE0A0000}"/>
    <cellStyle name="Currency 118 2 3 3 2 2 2 2" xfId="35257" xr:uid="{00000000-0005-0000-0000-0000BF0A0000}"/>
    <cellStyle name="Currency 118 2 3 3 2 2 3" xfId="18346" xr:uid="{00000000-0005-0000-0000-0000C00A0000}"/>
    <cellStyle name="Currency 118 2 3 3 2 2 3 2" xfId="40881" xr:uid="{00000000-0005-0000-0000-0000C10A0000}"/>
    <cellStyle name="Currency 118 2 3 3 2 2 4" xfId="23975" xr:uid="{00000000-0005-0000-0000-0000C20A0000}"/>
    <cellStyle name="Currency 118 2 3 3 2 2 4 2" xfId="46501" xr:uid="{00000000-0005-0000-0000-0000C30A0000}"/>
    <cellStyle name="Currency 118 2 3 3 2 2 5" xfId="29641" xr:uid="{00000000-0005-0000-0000-0000C40A0000}"/>
    <cellStyle name="Currency 118 2 3 3 2 3" xfId="8972" xr:uid="{00000000-0005-0000-0000-0000C50A0000}"/>
    <cellStyle name="Currency 118 2 3 3 2 3 2" xfId="14588" xr:uid="{00000000-0005-0000-0000-0000C60A0000}"/>
    <cellStyle name="Currency 118 2 3 3 2 3 2 2" xfId="37129" xr:uid="{00000000-0005-0000-0000-0000C70A0000}"/>
    <cellStyle name="Currency 118 2 3 3 2 3 3" xfId="20218" xr:uid="{00000000-0005-0000-0000-0000C80A0000}"/>
    <cellStyle name="Currency 118 2 3 3 2 3 3 2" xfId="42753" xr:uid="{00000000-0005-0000-0000-0000C90A0000}"/>
    <cellStyle name="Currency 118 2 3 3 2 3 4" xfId="25847" xr:uid="{00000000-0005-0000-0000-0000CA0A0000}"/>
    <cellStyle name="Currency 118 2 3 3 2 3 4 2" xfId="48373" xr:uid="{00000000-0005-0000-0000-0000CB0A0000}"/>
    <cellStyle name="Currency 118 2 3 3 2 3 5" xfId="31513" xr:uid="{00000000-0005-0000-0000-0000CC0A0000}"/>
    <cellStyle name="Currency 118 2 3 3 2 4" xfId="10844" xr:uid="{00000000-0005-0000-0000-0000CD0A0000}"/>
    <cellStyle name="Currency 118 2 3 3 2 4 2" xfId="33385" xr:uid="{00000000-0005-0000-0000-0000CE0A0000}"/>
    <cellStyle name="Currency 118 2 3 3 2 5" xfId="16474" xr:uid="{00000000-0005-0000-0000-0000CF0A0000}"/>
    <cellStyle name="Currency 118 2 3 3 2 5 2" xfId="39009" xr:uid="{00000000-0005-0000-0000-0000D00A0000}"/>
    <cellStyle name="Currency 118 2 3 3 2 6" xfId="22103" xr:uid="{00000000-0005-0000-0000-0000D10A0000}"/>
    <cellStyle name="Currency 118 2 3 3 2 6 2" xfId="44629" xr:uid="{00000000-0005-0000-0000-0000D20A0000}"/>
    <cellStyle name="Currency 118 2 3 3 2 7" xfId="27769" xr:uid="{00000000-0005-0000-0000-0000D30A0000}"/>
    <cellStyle name="Currency 118 2 3 3 3" xfId="6164" xr:uid="{00000000-0005-0000-0000-0000D40A0000}"/>
    <cellStyle name="Currency 118 2 3 3 3 2" xfId="11780" xr:uid="{00000000-0005-0000-0000-0000D50A0000}"/>
    <cellStyle name="Currency 118 2 3 3 3 2 2" xfId="34321" xr:uid="{00000000-0005-0000-0000-0000D60A0000}"/>
    <cellStyle name="Currency 118 2 3 3 3 3" xfId="17410" xr:uid="{00000000-0005-0000-0000-0000D70A0000}"/>
    <cellStyle name="Currency 118 2 3 3 3 3 2" xfId="39945" xr:uid="{00000000-0005-0000-0000-0000D80A0000}"/>
    <cellStyle name="Currency 118 2 3 3 3 4" xfId="23039" xr:uid="{00000000-0005-0000-0000-0000D90A0000}"/>
    <cellStyle name="Currency 118 2 3 3 3 4 2" xfId="45565" xr:uid="{00000000-0005-0000-0000-0000DA0A0000}"/>
    <cellStyle name="Currency 118 2 3 3 3 5" xfId="28705" xr:uid="{00000000-0005-0000-0000-0000DB0A0000}"/>
    <cellStyle name="Currency 118 2 3 3 4" xfId="8036" xr:uid="{00000000-0005-0000-0000-0000DC0A0000}"/>
    <cellStyle name="Currency 118 2 3 3 4 2" xfId="13652" xr:uid="{00000000-0005-0000-0000-0000DD0A0000}"/>
    <cellStyle name="Currency 118 2 3 3 4 2 2" xfId="36193" xr:uid="{00000000-0005-0000-0000-0000DE0A0000}"/>
    <cellStyle name="Currency 118 2 3 3 4 3" xfId="19282" xr:uid="{00000000-0005-0000-0000-0000DF0A0000}"/>
    <cellStyle name="Currency 118 2 3 3 4 3 2" xfId="41817" xr:uid="{00000000-0005-0000-0000-0000E00A0000}"/>
    <cellStyle name="Currency 118 2 3 3 4 4" xfId="24911" xr:uid="{00000000-0005-0000-0000-0000E10A0000}"/>
    <cellStyle name="Currency 118 2 3 3 4 4 2" xfId="47437" xr:uid="{00000000-0005-0000-0000-0000E20A0000}"/>
    <cellStyle name="Currency 118 2 3 3 4 5" xfId="30577" xr:uid="{00000000-0005-0000-0000-0000E30A0000}"/>
    <cellStyle name="Currency 118 2 3 3 5" xfId="9908" xr:uid="{00000000-0005-0000-0000-0000E40A0000}"/>
    <cellStyle name="Currency 118 2 3 3 5 2" xfId="32449" xr:uid="{00000000-0005-0000-0000-0000E50A0000}"/>
    <cellStyle name="Currency 118 2 3 3 6" xfId="15538" xr:uid="{00000000-0005-0000-0000-0000E60A0000}"/>
    <cellStyle name="Currency 118 2 3 3 6 2" xfId="38073" xr:uid="{00000000-0005-0000-0000-0000E70A0000}"/>
    <cellStyle name="Currency 118 2 3 3 7" xfId="21167" xr:uid="{00000000-0005-0000-0000-0000E80A0000}"/>
    <cellStyle name="Currency 118 2 3 3 7 2" xfId="43693" xr:uid="{00000000-0005-0000-0000-0000E90A0000}"/>
    <cellStyle name="Currency 118 2 3 3 8" xfId="26833" xr:uid="{00000000-0005-0000-0000-0000EA0A0000}"/>
    <cellStyle name="Currency 118 2 3 4" xfId="4760" xr:uid="{00000000-0005-0000-0000-0000EB0A0000}"/>
    <cellStyle name="Currency 118 2 3 4 2" xfId="6632" xr:uid="{00000000-0005-0000-0000-0000EC0A0000}"/>
    <cellStyle name="Currency 118 2 3 4 2 2" xfId="12248" xr:uid="{00000000-0005-0000-0000-0000ED0A0000}"/>
    <cellStyle name="Currency 118 2 3 4 2 2 2" xfId="34789" xr:uid="{00000000-0005-0000-0000-0000EE0A0000}"/>
    <cellStyle name="Currency 118 2 3 4 2 3" xfId="17878" xr:uid="{00000000-0005-0000-0000-0000EF0A0000}"/>
    <cellStyle name="Currency 118 2 3 4 2 3 2" xfId="40413" xr:uid="{00000000-0005-0000-0000-0000F00A0000}"/>
    <cellStyle name="Currency 118 2 3 4 2 4" xfId="23507" xr:uid="{00000000-0005-0000-0000-0000F10A0000}"/>
    <cellStyle name="Currency 118 2 3 4 2 4 2" xfId="46033" xr:uid="{00000000-0005-0000-0000-0000F20A0000}"/>
    <cellStyle name="Currency 118 2 3 4 2 5" xfId="29173" xr:uid="{00000000-0005-0000-0000-0000F30A0000}"/>
    <cellStyle name="Currency 118 2 3 4 3" xfId="8504" xr:uid="{00000000-0005-0000-0000-0000F40A0000}"/>
    <cellStyle name="Currency 118 2 3 4 3 2" xfId="14120" xr:uid="{00000000-0005-0000-0000-0000F50A0000}"/>
    <cellStyle name="Currency 118 2 3 4 3 2 2" xfId="36661" xr:uid="{00000000-0005-0000-0000-0000F60A0000}"/>
    <cellStyle name="Currency 118 2 3 4 3 3" xfId="19750" xr:uid="{00000000-0005-0000-0000-0000F70A0000}"/>
    <cellStyle name="Currency 118 2 3 4 3 3 2" xfId="42285" xr:uid="{00000000-0005-0000-0000-0000F80A0000}"/>
    <cellStyle name="Currency 118 2 3 4 3 4" xfId="25379" xr:uid="{00000000-0005-0000-0000-0000F90A0000}"/>
    <cellStyle name="Currency 118 2 3 4 3 4 2" xfId="47905" xr:uid="{00000000-0005-0000-0000-0000FA0A0000}"/>
    <cellStyle name="Currency 118 2 3 4 3 5" xfId="31045" xr:uid="{00000000-0005-0000-0000-0000FB0A0000}"/>
    <cellStyle name="Currency 118 2 3 4 4" xfId="10376" xr:uid="{00000000-0005-0000-0000-0000FC0A0000}"/>
    <cellStyle name="Currency 118 2 3 4 4 2" xfId="32917" xr:uid="{00000000-0005-0000-0000-0000FD0A0000}"/>
    <cellStyle name="Currency 118 2 3 4 5" xfId="16006" xr:uid="{00000000-0005-0000-0000-0000FE0A0000}"/>
    <cellStyle name="Currency 118 2 3 4 5 2" xfId="38541" xr:uid="{00000000-0005-0000-0000-0000FF0A0000}"/>
    <cellStyle name="Currency 118 2 3 4 6" xfId="21635" xr:uid="{00000000-0005-0000-0000-0000000B0000}"/>
    <cellStyle name="Currency 118 2 3 4 6 2" xfId="44161" xr:uid="{00000000-0005-0000-0000-0000010B0000}"/>
    <cellStyle name="Currency 118 2 3 4 7" xfId="27301" xr:uid="{00000000-0005-0000-0000-0000020B0000}"/>
    <cellStyle name="Currency 118 2 3 5" xfId="5696" xr:uid="{00000000-0005-0000-0000-0000030B0000}"/>
    <cellStyle name="Currency 118 2 3 5 2" xfId="11312" xr:uid="{00000000-0005-0000-0000-0000040B0000}"/>
    <cellStyle name="Currency 118 2 3 5 2 2" xfId="33853" xr:uid="{00000000-0005-0000-0000-0000050B0000}"/>
    <cellStyle name="Currency 118 2 3 5 3" xfId="16942" xr:uid="{00000000-0005-0000-0000-0000060B0000}"/>
    <cellStyle name="Currency 118 2 3 5 3 2" xfId="39477" xr:uid="{00000000-0005-0000-0000-0000070B0000}"/>
    <cellStyle name="Currency 118 2 3 5 4" xfId="22571" xr:uid="{00000000-0005-0000-0000-0000080B0000}"/>
    <cellStyle name="Currency 118 2 3 5 4 2" xfId="45097" xr:uid="{00000000-0005-0000-0000-0000090B0000}"/>
    <cellStyle name="Currency 118 2 3 5 5" xfId="28237" xr:uid="{00000000-0005-0000-0000-00000A0B0000}"/>
    <cellStyle name="Currency 118 2 3 6" xfId="7568" xr:uid="{00000000-0005-0000-0000-00000B0B0000}"/>
    <cellStyle name="Currency 118 2 3 6 2" xfId="13184" xr:uid="{00000000-0005-0000-0000-00000C0B0000}"/>
    <cellStyle name="Currency 118 2 3 6 2 2" xfId="35725" xr:uid="{00000000-0005-0000-0000-00000D0B0000}"/>
    <cellStyle name="Currency 118 2 3 6 3" xfId="18814" xr:uid="{00000000-0005-0000-0000-00000E0B0000}"/>
    <cellStyle name="Currency 118 2 3 6 3 2" xfId="41349" xr:uid="{00000000-0005-0000-0000-00000F0B0000}"/>
    <cellStyle name="Currency 118 2 3 6 4" xfId="24443" xr:uid="{00000000-0005-0000-0000-0000100B0000}"/>
    <cellStyle name="Currency 118 2 3 6 4 2" xfId="46969" xr:uid="{00000000-0005-0000-0000-0000110B0000}"/>
    <cellStyle name="Currency 118 2 3 6 5" xfId="30109" xr:uid="{00000000-0005-0000-0000-0000120B0000}"/>
    <cellStyle name="Currency 118 2 3 7" xfId="9440" xr:uid="{00000000-0005-0000-0000-0000130B0000}"/>
    <cellStyle name="Currency 118 2 3 7 2" xfId="31981" xr:uid="{00000000-0005-0000-0000-0000140B0000}"/>
    <cellStyle name="Currency 118 2 3 8" xfId="15070" xr:uid="{00000000-0005-0000-0000-0000150B0000}"/>
    <cellStyle name="Currency 118 2 3 8 2" xfId="37605" xr:uid="{00000000-0005-0000-0000-0000160B0000}"/>
    <cellStyle name="Currency 118 2 3 9" xfId="20699" xr:uid="{00000000-0005-0000-0000-0000170B0000}"/>
    <cellStyle name="Currency 118 2 3 9 2" xfId="43225" xr:uid="{00000000-0005-0000-0000-0000180B0000}"/>
    <cellStyle name="Currency 118 2 4" xfId="3980" xr:uid="{00000000-0005-0000-0000-0000190B0000}"/>
    <cellStyle name="Currency 118 2 4 2" xfId="4448" xr:uid="{00000000-0005-0000-0000-00001A0B0000}"/>
    <cellStyle name="Currency 118 2 4 2 2" xfId="5384" xr:uid="{00000000-0005-0000-0000-00001B0B0000}"/>
    <cellStyle name="Currency 118 2 4 2 2 2" xfId="7256" xr:uid="{00000000-0005-0000-0000-00001C0B0000}"/>
    <cellStyle name="Currency 118 2 4 2 2 2 2" xfId="12872" xr:uid="{00000000-0005-0000-0000-00001D0B0000}"/>
    <cellStyle name="Currency 118 2 4 2 2 2 2 2" xfId="35413" xr:uid="{00000000-0005-0000-0000-00001E0B0000}"/>
    <cellStyle name="Currency 118 2 4 2 2 2 3" xfId="18502" xr:uid="{00000000-0005-0000-0000-00001F0B0000}"/>
    <cellStyle name="Currency 118 2 4 2 2 2 3 2" xfId="41037" xr:uid="{00000000-0005-0000-0000-0000200B0000}"/>
    <cellStyle name="Currency 118 2 4 2 2 2 4" xfId="24131" xr:uid="{00000000-0005-0000-0000-0000210B0000}"/>
    <cellStyle name="Currency 118 2 4 2 2 2 4 2" xfId="46657" xr:uid="{00000000-0005-0000-0000-0000220B0000}"/>
    <cellStyle name="Currency 118 2 4 2 2 2 5" xfId="29797" xr:uid="{00000000-0005-0000-0000-0000230B0000}"/>
    <cellStyle name="Currency 118 2 4 2 2 3" xfId="9128" xr:uid="{00000000-0005-0000-0000-0000240B0000}"/>
    <cellStyle name="Currency 118 2 4 2 2 3 2" xfId="14744" xr:uid="{00000000-0005-0000-0000-0000250B0000}"/>
    <cellStyle name="Currency 118 2 4 2 2 3 2 2" xfId="37285" xr:uid="{00000000-0005-0000-0000-0000260B0000}"/>
    <cellStyle name="Currency 118 2 4 2 2 3 3" xfId="20374" xr:uid="{00000000-0005-0000-0000-0000270B0000}"/>
    <cellStyle name="Currency 118 2 4 2 2 3 3 2" xfId="42909" xr:uid="{00000000-0005-0000-0000-0000280B0000}"/>
    <cellStyle name="Currency 118 2 4 2 2 3 4" xfId="26003" xr:uid="{00000000-0005-0000-0000-0000290B0000}"/>
    <cellStyle name="Currency 118 2 4 2 2 3 4 2" xfId="48529" xr:uid="{00000000-0005-0000-0000-00002A0B0000}"/>
    <cellStyle name="Currency 118 2 4 2 2 3 5" xfId="31669" xr:uid="{00000000-0005-0000-0000-00002B0B0000}"/>
    <cellStyle name="Currency 118 2 4 2 2 4" xfId="11000" xr:uid="{00000000-0005-0000-0000-00002C0B0000}"/>
    <cellStyle name="Currency 118 2 4 2 2 4 2" xfId="33541" xr:uid="{00000000-0005-0000-0000-00002D0B0000}"/>
    <cellStyle name="Currency 118 2 4 2 2 5" xfId="16630" xr:uid="{00000000-0005-0000-0000-00002E0B0000}"/>
    <cellStyle name="Currency 118 2 4 2 2 5 2" xfId="39165" xr:uid="{00000000-0005-0000-0000-00002F0B0000}"/>
    <cellStyle name="Currency 118 2 4 2 2 6" xfId="22259" xr:uid="{00000000-0005-0000-0000-0000300B0000}"/>
    <cellStyle name="Currency 118 2 4 2 2 6 2" xfId="44785" xr:uid="{00000000-0005-0000-0000-0000310B0000}"/>
    <cellStyle name="Currency 118 2 4 2 2 7" xfId="27925" xr:uid="{00000000-0005-0000-0000-0000320B0000}"/>
    <cellStyle name="Currency 118 2 4 2 3" xfId="6320" xr:uid="{00000000-0005-0000-0000-0000330B0000}"/>
    <cellStyle name="Currency 118 2 4 2 3 2" xfId="11936" xr:uid="{00000000-0005-0000-0000-0000340B0000}"/>
    <cellStyle name="Currency 118 2 4 2 3 2 2" xfId="34477" xr:uid="{00000000-0005-0000-0000-0000350B0000}"/>
    <cellStyle name="Currency 118 2 4 2 3 3" xfId="17566" xr:uid="{00000000-0005-0000-0000-0000360B0000}"/>
    <cellStyle name="Currency 118 2 4 2 3 3 2" xfId="40101" xr:uid="{00000000-0005-0000-0000-0000370B0000}"/>
    <cellStyle name="Currency 118 2 4 2 3 4" xfId="23195" xr:uid="{00000000-0005-0000-0000-0000380B0000}"/>
    <cellStyle name="Currency 118 2 4 2 3 4 2" xfId="45721" xr:uid="{00000000-0005-0000-0000-0000390B0000}"/>
    <cellStyle name="Currency 118 2 4 2 3 5" xfId="28861" xr:uid="{00000000-0005-0000-0000-00003A0B0000}"/>
    <cellStyle name="Currency 118 2 4 2 4" xfId="8192" xr:uid="{00000000-0005-0000-0000-00003B0B0000}"/>
    <cellStyle name="Currency 118 2 4 2 4 2" xfId="13808" xr:uid="{00000000-0005-0000-0000-00003C0B0000}"/>
    <cellStyle name="Currency 118 2 4 2 4 2 2" xfId="36349" xr:uid="{00000000-0005-0000-0000-00003D0B0000}"/>
    <cellStyle name="Currency 118 2 4 2 4 3" xfId="19438" xr:uid="{00000000-0005-0000-0000-00003E0B0000}"/>
    <cellStyle name="Currency 118 2 4 2 4 3 2" xfId="41973" xr:uid="{00000000-0005-0000-0000-00003F0B0000}"/>
    <cellStyle name="Currency 118 2 4 2 4 4" xfId="25067" xr:uid="{00000000-0005-0000-0000-0000400B0000}"/>
    <cellStyle name="Currency 118 2 4 2 4 4 2" xfId="47593" xr:uid="{00000000-0005-0000-0000-0000410B0000}"/>
    <cellStyle name="Currency 118 2 4 2 4 5" xfId="30733" xr:uid="{00000000-0005-0000-0000-0000420B0000}"/>
    <cellStyle name="Currency 118 2 4 2 5" xfId="10064" xr:uid="{00000000-0005-0000-0000-0000430B0000}"/>
    <cellStyle name="Currency 118 2 4 2 5 2" xfId="32605" xr:uid="{00000000-0005-0000-0000-0000440B0000}"/>
    <cellStyle name="Currency 118 2 4 2 6" xfId="15694" xr:uid="{00000000-0005-0000-0000-0000450B0000}"/>
    <cellStyle name="Currency 118 2 4 2 6 2" xfId="38229" xr:uid="{00000000-0005-0000-0000-0000460B0000}"/>
    <cellStyle name="Currency 118 2 4 2 7" xfId="21323" xr:uid="{00000000-0005-0000-0000-0000470B0000}"/>
    <cellStyle name="Currency 118 2 4 2 7 2" xfId="43849" xr:uid="{00000000-0005-0000-0000-0000480B0000}"/>
    <cellStyle name="Currency 118 2 4 2 8" xfId="26989" xr:uid="{00000000-0005-0000-0000-0000490B0000}"/>
    <cellStyle name="Currency 118 2 4 3" xfId="4916" xr:uid="{00000000-0005-0000-0000-00004A0B0000}"/>
    <cellStyle name="Currency 118 2 4 3 2" xfId="6788" xr:uid="{00000000-0005-0000-0000-00004B0B0000}"/>
    <cellStyle name="Currency 118 2 4 3 2 2" xfId="12404" xr:uid="{00000000-0005-0000-0000-00004C0B0000}"/>
    <cellStyle name="Currency 118 2 4 3 2 2 2" xfId="34945" xr:uid="{00000000-0005-0000-0000-00004D0B0000}"/>
    <cellStyle name="Currency 118 2 4 3 2 3" xfId="18034" xr:uid="{00000000-0005-0000-0000-00004E0B0000}"/>
    <cellStyle name="Currency 118 2 4 3 2 3 2" xfId="40569" xr:uid="{00000000-0005-0000-0000-00004F0B0000}"/>
    <cellStyle name="Currency 118 2 4 3 2 4" xfId="23663" xr:uid="{00000000-0005-0000-0000-0000500B0000}"/>
    <cellStyle name="Currency 118 2 4 3 2 4 2" xfId="46189" xr:uid="{00000000-0005-0000-0000-0000510B0000}"/>
    <cellStyle name="Currency 118 2 4 3 2 5" xfId="29329" xr:uid="{00000000-0005-0000-0000-0000520B0000}"/>
    <cellStyle name="Currency 118 2 4 3 3" xfId="8660" xr:uid="{00000000-0005-0000-0000-0000530B0000}"/>
    <cellStyle name="Currency 118 2 4 3 3 2" xfId="14276" xr:uid="{00000000-0005-0000-0000-0000540B0000}"/>
    <cellStyle name="Currency 118 2 4 3 3 2 2" xfId="36817" xr:uid="{00000000-0005-0000-0000-0000550B0000}"/>
    <cellStyle name="Currency 118 2 4 3 3 3" xfId="19906" xr:uid="{00000000-0005-0000-0000-0000560B0000}"/>
    <cellStyle name="Currency 118 2 4 3 3 3 2" xfId="42441" xr:uid="{00000000-0005-0000-0000-0000570B0000}"/>
    <cellStyle name="Currency 118 2 4 3 3 4" xfId="25535" xr:uid="{00000000-0005-0000-0000-0000580B0000}"/>
    <cellStyle name="Currency 118 2 4 3 3 4 2" xfId="48061" xr:uid="{00000000-0005-0000-0000-0000590B0000}"/>
    <cellStyle name="Currency 118 2 4 3 3 5" xfId="31201" xr:uid="{00000000-0005-0000-0000-00005A0B0000}"/>
    <cellStyle name="Currency 118 2 4 3 4" xfId="10532" xr:uid="{00000000-0005-0000-0000-00005B0B0000}"/>
    <cellStyle name="Currency 118 2 4 3 4 2" xfId="33073" xr:uid="{00000000-0005-0000-0000-00005C0B0000}"/>
    <cellStyle name="Currency 118 2 4 3 5" xfId="16162" xr:uid="{00000000-0005-0000-0000-00005D0B0000}"/>
    <cellStyle name="Currency 118 2 4 3 5 2" xfId="38697" xr:uid="{00000000-0005-0000-0000-00005E0B0000}"/>
    <cellStyle name="Currency 118 2 4 3 6" xfId="21791" xr:uid="{00000000-0005-0000-0000-00005F0B0000}"/>
    <cellStyle name="Currency 118 2 4 3 6 2" xfId="44317" xr:uid="{00000000-0005-0000-0000-0000600B0000}"/>
    <cellStyle name="Currency 118 2 4 3 7" xfId="27457" xr:uid="{00000000-0005-0000-0000-0000610B0000}"/>
    <cellStyle name="Currency 118 2 4 4" xfId="5852" xr:uid="{00000000-0005-0000-0000-0000620B0000}"/>
    <cellStyle name="Currency 118 2 4 4 2" xfId="11468" xr:uid="{00000000-0005-0000-0000-0000630B0000}"/>
    <cellStyle name="Currency 118 2 4 4 2 2" xfId="34009" xr:uid="{00000000-0005-0000-0000-0000640B0000}"/>
    <cellStyle name="Currency 118 2 4 4 3" xfId="17098" xr:uid="{00000000-0005-0000-0000-0000650B0000}"/>
    <cellStyle name="Currency 118 2 4 4 3 2" xfId="39633" xr:uid="{00000000-0005-0000-0000-0000660B0000}"/>
    <cellStyle name="Currency 118 2 4 4 4" xfId="22727" xr:uid="{00000000-0005-0000-0000-0000670B0000}"/>
    <cellStyle name="Currency 118 2 4 4 4 2" xfId="45253" xr:uid="{00000000-0005-0000-0000-0000680B0000}"/>
    <cellStyle name="Currency 118 2 4 4 5" xfId="28393" xr:uid="{00000000-0005-0000-0000-0000690B0000}"/>
    <cellStyle name="Currency 118 2 4 5" xfId="7724" xr:uid="{00000000-0005-0000-0000-00006A0B0000}"/>
    <cellStyle name="Currency 118 2 4 5 2" xfId="13340" xr:uid="{00000000-0005-0000-0000-00006B0B0000}"/>
    <cellStyle name="Currency 118 2 4 5 2 2" xfId="35881" xr:uid="{00000000-0005-0000-0000-00006C0B0000}"/>
    <cellStyle name="Currency 118 2 4 5 3" xfId="18970" xr:uid="{00000000-0005-0000-0000-00006D0B0000}"/>
    <cellStyle name="Currency 118 2 4 5 3 2" xfId="41505" xr:uid="{00000000-0005-0000-0000-00006E0B0000}"/>
    <cellStyle name="Currency 118 2 4 5 4" xfId="24599" xr:uid="{00000000-0005-0000-0000-00006F0B0000}"/>
    <cellStyle name="Currency 118 2 4 5 4 2" xfId="47125" xr:uid="{00000000-0005-0000-0000-0000700B0000}"/>
    <cellStyle name="Currency 118 2 4 5 5" xfId="30265" xr:uid="{00000000-0005-0000-0000-0000710B0000}"/>
    <cellStyle name="Currency 118 2 4 6" xfId="9596" xr:uid="{00000000-0005-0000-0000-0000720B0000}"/>
    <cellStyle name="Currency 118 2 4 6 2" xfId="32137" xr:uid="{00000000-0005-0000-0000-0000730B0000}"/>
    <cellStyle name="Currency 118 2 4 7" xfId="15226" xr:uid="{00000000-0005-0000-0000-0000740B0000}"/>
    <cellStyle name="Currency 118 2 4 7 2" xfId="37761" xr:uid="{00000000-0005-0000-0000-0000750B0000}"/>
    <cellStyle name="Currency 118 2 4 8" xfId="20855" xr:uid="{00000000-0005-0000-0000-0000760B0000}"/>
    <cellStyle name="Currency 118 2 4 8 2" xfId="43381" xr:uid="{00000000-0005-0000-0000-0000770B0000}"/>
    <cellStyle name="Currency 118 2 4 9" xfId="26521" xr:uid="{00000000-0005-0000-0000-0000780B0000}"/>
    <cellStyle name="Currency 118 2 5" xfId="4214" xr:uid="{00000000-0005-0000-0000-0000790B0000}"/>
    <cellStyle name="Currency 118 2 5 2" xfId="5150" xr:uid="{00000000-0005-0000-0000-00007A0B0000}"/>
    <cellStyle name="Currency 118 2 5 2 2" xfId="7022" xr:uid="{00000000-0005-0000-0000-00007B0B0000}"/>
    <cellStyle name="Currency 118 2 5 2 2 2" xfId="12638" xr:uid="{00000000-0005-0000-0000-00007C0B0000}"/>
    <cellStyle name="Currency 118 2 5 2 2 2 2" xfId="35179" xr:uid="{00000000-0005-0000-0000-00007D0B0000}"/>
    <cellStyle name="Currency 118 2 5 2 2 3" xfId="18268" xr:uid="{00000000-0005-0000-0000-00007E0B0000}"/>
    <cellStyle name="Currency 118 2 5 2 2 3 2" xfId="40803" xr:uid="{00000000-0005-0000-0000-00007F0B0000}"/>
    <cellStyle name="Currency 118 2 5 2 2 4" xfId="23897" xr:uid="{00000000-0005-0000-0000-0000800B0000}"/>
    <cellStyle name="Currency 118 2 5 2 2 4 2" xfId="46423" xr:uid="{00000000-0005-0000-0000-0000810B0000}"/>
    <cellStyle name="Currency 118 2 5 2 2 5" xfId="29563" xr:uid="{00000000-0005-0000-0000-0000820B0000}"/>
    <cellStyle name="Currency 118 2 5 2 3" xfId="8894" xr:uid="{00000000-0005-0000-0000-0000830B0000}"/>
    <cellStyle name="Currency 118 2 5 2 3 2" xfId="14510" xr:uid="{00000000-0005-0000-0000-0000840B0000}"/>
    <cellStyle name="Currency 118 2 5 2 3 2 2" xfId="37051" xr:uid="{00000000-0005-0000-0000-0000850B0000}"/>
    <cellStyle name="Currency 118 2 5 2 3 3" xfId="20140" xr:uid="{00000000-0005-0000-0000-0000860B0000}"/>
    <cellStyle name="Currency 118 2 5 2 3 3 2" xfId="42675" xr:uid="{00000000-0005-0000-0000-0000870B0000}"/>
    <cellStyle name="Currency 118 2 5 2 3 4" xfId="25769" xr:uid="{00000000-0005-0000-0000-0000880B0000}"/>
    <cellStyle name="Currency 118 2 5 2 3 4 2" xfId="48295" xr:uid="{00000000-0005-0000-0000-0000890B0000}"/>
    <cellStyle name="Currency 118 2 5 2 3 5" xfId="31435" xr:uid="{00000000-0005-0000-0000-00008A0B0000}"/>
    <cellStyle name="Currency 118 2 5 2 4" xfId="10766" xr:uid="{00000000-0005-0000-0000-00008B0B0000}"/>
    <cellStyle name="Currency 118 2 5 2 4 2" xfId="33307" xr:uid="{00000000-0005-0000-0000-00008C0B0000}"/>
    <cellStyle name="Currency 118 2 5 2 5" xfId="16396" xr:uid="{00000000-0005-0000-0000-00008D0B0000}"/>
    <cellStyle name="Currency 118 2 5 2 5 2" xfId="38931" xr:uid="{00000000-0005-0000-0000-00008E0B0000}"/>
    <cellStyle name="Currency 118 2 5 2 6" xfId="22025" xr:uid="{00000000-0005-0000-0000-00008F0B0000}"/>
    <cellStyle name="Currency 118 2 5 2 6 2" xfId="44551" xr:uid="{00000000-0005-0000-0000-0000900B0000}"/>
    <cellStyle name="Currency 118 2 5 2 7" xfId="27691" xr:uid="{00000000-0005-0000-0000-0000910B0000}"/>
    <cellStyle name="Currency 118 2 5 3" xfId="6086" xr:uid="{00000000-0005-0000-0000-0000920B0000}"/>
    <cellStyle name="Currency 118 2 5 3 2" xfId="11702" xr:uid="{00000000-0005-0000-0000-0000930B0000}"/>
    <cellStyle name="Currency 118 2 5 3 2 2" xfId="34243" xr:uid="{00000000-0005-0000-0000-0000940B0000}"/>
    <cellStyle name="Currency 118 2 5 3 3" xfId="17332" xr:uid="{00000000-0005-0000-0000-0000950B0000}"/>
    <cellStyle name="Currency 118 2 5 3 3 2" xfId="39867" xr:uid="{00000000-0005-0000-0000-0000960B0000}"/>
    <cellStyle name="Currency 118 2 5 3 4" xfId="22961" xr:uid="{00000000-0005-0000-0000-0000970B0000}"/>
    <cellStyle name="Currency 118 2 5 3 4 2" xfId="45487" xr:uid="{00000000-0005-0000-0000-0000980B0000}"/>
    <cellStyle name="Currency 118 2 5 3 5" xfId="28627" xr:uid="{00000000-0005-0000-0000-0000990B0000}"/>
    <cellStyle name="Currency 118 2 5 4" xfId="7958" xr:uid="{00000000-0005-0000-0000-00009A0B0000}"/>
    <cellStyle name="Currency 118 2 5 4 2" xfId="13574" xr:uid="{00000000-0005-0000-0000-00009B0B0000}"/>
    <cellStyle name="Currency 118 2 5 4 2 2" xfId="36115" xr:uid="{00000000-0005-0000-0000-00009C0B0000}"/>
    <cellStyle name="Currency 118 2 5 4 3" xfId="19204" xr:uid="{00000000-0005-0000-0000-00009D0B0000}"/>
    <cellStyle name="Currency 118 2 5 4 3 2" xfId="41739" xr:uid="{00000000-0005-0000-0000-00009E0B0000}"/>
    <cellStyle name="Currency 118 2 5 4 4" xfId="24833" xr:uid="{00000000-0005-0000-0000-00009F0B0000}"/>
    <cellStyle name="Currency 118 2 5 4 4 2" xfId="47359" xr:uid="{00000000-0005-0000-0000-0000A00B0000}"/>
    <cellStyle name="Currency 118 2 5 4 5" xfId="30499" xr:uid="{00000000-0005-0000-0000-0000A10B0000}"/>
    <cellStyle name="Currency 118 2 5 5" xfId="9830" xr:uid="{00000000-0005-0000-0000-0000A20B0000}"/>
    <cellStyle name="Currency 118 2 5 5 2" xfId="32371" xr:uid="{00000000-0005-0000-0000-0000A30B0000}"/>
    <cellStyle name="Currency 118 2 5 6" xfId="15460" xr:uid="{00000000-0005-0000-0000-0000A40B0000}"/>
    <cellStyle name="Currency 118 2 5 6 2" xfId="37995" xr:uid="{00000000-0005-0000-0000-0000A50B0000}"/>
    <cellStyle name="Currency 118 2 5 7" xfId="21089" xr:uid="{00000000-0005-0000-0000-0000A60B0000}"/>
    <cellStyle name="Currency 118 2 5 7 2" xfId="43615" xr:uid="{00000000-0005-0000-0000-0000A70B0000}"/>
    <cellStyle name="Currency 118 2 5 8" xfId="26755" xr:uid="{00000000-0005-0000-0000-0000A80B0000}"/>
    <cellStyle name="Currency 118 2 6" xfId="4682" xr:uid="{00000000-0005-0000-0000-0000A90B0000}"/>
    <cellStyle name="Currency 118 2 6 2" xfId="6554" xr:uid="{00000000-0005-0000-0000-0000AA0B0000}"/>
    <cellStyle name="Currency 118 2 6 2 2" xfId="12170" xr:uid="{00000000-0005-0000-0000-0000AB0B0000}"/>
    <cellStyle name="Currency 118 2 6 2 2 2" xfId="34711" xr:uid="{00000000-0005-0000-0000-0000AC0B0000}"/>
    <cellStyle name="Currency 118 2 6 2 3" xfId="17800" xr:uid="{00000000-0005-0000-0000-0000AD0B0000}"/>
    <cellStyle name="Currency 118 2 6 2 3 2" xfId="40335" xr:uid="{00000000-0005-0000-0000-0000AE0B0000}"/>
    <cellStyle name="Currency 118 2 6 2 4" xfId="23429" xr:uid="{00000000-0005-0000-0000-0000AF0B0000}"/>
    <cellStyle name="Currency 118 2 6 2 4 2" xfId="45955" xr:uid="{00000000-0005-0000-0000-0000B00B0000}"/>
    <cellStyle name="Currency 118 2 6 2 5" xfId="29095" xr:uid="{00000000-0005-0000-0000-0000B10B0000}"/>
    <cellStyle name="Currency 118 2 6 3" xfId="8426" xr:uid="{00000000-0005-0000-0000-0000B20B0000}"/>
    <cellStyle name="Currency 118 2 6 3 2" xfId="14042" xr:uid="{00000000-0005-0000-0000-0000B30B0000}"/>
    <cellStyle name="Currency 118 2 6 3 2 2" xfId="36583" xr:uid="{00000000-0005-0000-0000-0000B40B0000}"/>
    <cellStyle name="Currency 118 2 6 3 3" xfId="19672" xr:uid="{00000000-0005-0000-0000-0000B50B0000}"/>
    <cellStyle name="Currency 118 2 6 3 3 2" xfId="42207" xr:uid="{00000000-0005-0000-0000-0000B60B0000}"/>
    <cellStyle name="Currency 118 2 6 3 4" xfId="25301" xr:uid="{00000000-0005-0000-0000-0000B70B0000}"/>
    <cellStyle name="Currency 118 2 6 3 4 2" xfId="47827" xr:uid="{00000000-0005-0000-0000-0000B80B0000}"/>
    <cellStyle name="Currency 118 2 6 3 5" xfId="30967" xr:uid="{00000000-0005-0000-0000-0000B90B0000}"/>
    <cellStyle name="Currency 118 2 6 4" xfId="10298" xr:uid="{00000000-0005-0000-0000-0000BA0B0000}"/>
    <cellStyle name="Currency 118 2 6 4 2" xfId="32839" xr:uid="{00000000-0005-0000-0000-0000BB0B0000}"/>
    <cellStyle name="Currency 118 2 6 5" xfId="15928" xr:uid="{00000000-0005-0000-0000-0000BC0B0000}"/>
    <cellStyle name="Currency 118 2 6 5 2" xfId="38463" xr:uid="{00000000-0005-0000-0000-0000BD0B0000}"/>
    <cellStyle name="Currency 118 2 6 6" xfId="21557" xr:uid="{00000000-0005-0000-0000-0000BE0B0000}"/>
    <cellStyle name="Currency 118 2 6 6 2" xfId="44083" xr:uid="{00000000-0005-0000-0000-0000BF0B0000}"/>
    <cellStyle name="Currency 118 2 6 7" xfId="27223" xr:uid="{00000000-0005-0000-0000-0000C00B0000}"/>
    <cellStyle name="Currency 118 2 7" xfId="5618" xr:uid="{00000000-0005-0000-0000-0000C10B0000}"/>
    <cellStyle name="Currency 118 2 7 2" xfId="11234" xr:uid="{00000000-0005-0000-0000-0000C20B0000}"/>
    <cellStyle name="Currency 118 2 7 2 2" xfId="33775" xr:uid="{00000000-0005-0000-0000-0000C30B0000}"/>
    <cellStyle name="Currency 118 2 7 3" xfId="16864" xr:uid="{00000000-0005-0000-0000-0000C40B0000}"/>
    <cellStyle name="Currency 118 2 7 3 2" xfId="39399" xr:uid="{00000000-0005-0000-0000-0000C50B0000}"/>
    <cellStyle name="Currency 118 2 7 4" xfId="22493" xr:uid="{00000000-0005-0000-0000-0000C60B0000}"/>
    <cellStyle name="Currency 118 2 7 4 2" xfId="45019" xr:uid="{00000000-0005-0000-0000-0000C70B0000}"/>
    <cellStyle name="Currency 118 2 7 5" xfId="28159" xr:uid="{00000000-0005-0000-0000-0000C80B0000}"/>
    <cellStyle name="Currency 118 2 8" xfId="7490" xr:uid="{00000000-0005-0000-0000-0000C90B0000}"/>
    <cellStyle name="Currency 118 2 8 2" xfId="13106" xr:uid="{00000000-0005-0000-0000-0000CA0B0000}"/>
    <cellStyle name="Currency 118 2 8 2 2" xfId="35647" xr:uid="{00000000-0005-0000-0000-0000CB0B0000}"/>
    <cellStyle name="Currency 118 2 8 3" xfId="18736" xr:uid="{00000000-0005-0000-0000-0000CC0B0000}"/>
    <cellStyle name="Currency 118 2 8 3 2" xfId="41271" xr:uid="{00000000-0005-0000-0000-0000CD0B0000}"/>
    <cellStyle name="Currency 118 2 8 4" xfId="24365" xr:uid="{00000000-0005-0000-0000-0000CE0B0000}"/>
    <cellStyle name="Currency 118 2 8 4 2" xfId="46891" xr:uid="{00000000-0005-0000-0000-0000CF0B0000}"/>
    <cellStyle name="Currency 118 2 8 5" xfId="30031" xr:uid="{00000000-0005-0000-0000-0000D00B0000}"/>
    <cellStyle name="Currency 118 2 9" xfId="9362" xr:uid="{00000000-0005-0000-0000-0000D10B0000}"/>
    <cellStyle name="Currency 118 2 9 2" xfId="31903" xr:uid="{00000000-0005-0000-0000-0000D20B0000}"/>
    <cellStyle name="Currency 118 3" xfId="3863" xr:uid="{00000000-0005-0000-0000-0000D30B0000}"/>
    <cellStyle name="Currency 118 3 10" xfId="26404" xr:uid="{00000000-0005-0000-0000-0000D40B0000}"/>
    <cellStyle name="Currency 118 3 2" xfId="4097" xr:uid="{00000000-0005-0000-0000-0000D50B0000}"/>
    <cellStyle name="Currency 118 3 2 2" xfId="4565" xr:uid="{00000000-0005-0000-0000-0000D60B0000}"/>
    <cellStyle name="Currency 118 3 2 2 2" xfId="5501" xr:uid="{00000000-0005-0000-0000-0000D70B0000}"/>
    <cellStyle name="Currency 118 3 2 2 2 2" xfId="7373" xr:uid="{00000000-0005-0000-0000-0000D80B0000}"/>
    <cellStyle name="Currency 118 3 2 2 2 2 2" xfId="12989" xr:uid="{00000000-0005-0000-0000-0000D90B0000}"/>
    <cellStyle name="Currency 118 3 2 2 2 2 2 2" xfId="35530" xr:uid="{00000000-0005-0000-0000-0000DA0B0000}"/>
    <cellStyle name="Currency 118 3 2 2 2 2 3" xfId="18619" xr:uid="{00000000-0005-0000-0000-0000DB0B0000}"/>
    <cellStyle name="Currency 118 3 2 2 2 2 3 2" xfId="41154" xr:uid="{00000000-0005-0000-0000-0000DC0B0000}"/>
    <cellStyle name="Currency 118 3 2 2 2 2 4" xfId="24248" xr:uid="{00000000-0005-0000-0000-0000DD0B0000}"/>
    <cellStyle name="Currency 118 3 2 2 2 2 4 2" xfId="46774" xr:uid="{00000000-0005-0000-0000-0000DE0B0000}"/>
    <cellStyle name="Currency 118 3 2 2 2 2 5" xfId="29914" xr:uid="{00000000-0005-0000-0000-0000DF0B0000}"/>
    <cellStyle name="Currency 118 3 2 2 2 3" xfId="9245" xr:uid="{00000000-0005-0000-0000-0000E00B0000}"/>
    <cellStyle name="Currency 118 3 2 2 2 3 2" xfId="14861" xr:uid="{00000000-0005-0000-0000-0000E10B0000}"/>
    <cellStyle name="Currency 118 3 2 2 2 3 2 2" xfId="37402" xr:uid="{00000000-0005-0000-0000-0000E20B0000}"/>
    <cellStyle name="Currency 118 3 2 2 2 3 3" xfId="20491" xr:uid="{00000000-0005-0000-0000-0000E30B0000}"/>
    <cellStyle name="Currency 118 3 2 2 2 3 3 2" xfId="43026" xr:uid="{00000000-0005-0000-0000-0000E40B0000}"/>
    <cellStyle name="Currency 118 3 2 2 2 3 4" xfId="26120" xr:uid="{00000000-0005-0000-0000-0000E50B0000}"/>
    <cellStyle name="Currency 118 3 2 2 2 3 4 2" xfId="48646" xr:uid="{00000000-0005-0000-0000-0000E60B0000}"/>
    <cellStyle name="Currency 118 3 2 2 2 3 5" xfId="31786" xr:uid="{00000000-0005-0000-0000-0000E70B0000}"/>
    <cellStyle name="Currency 118 3 2 2 2 4" xfId="11117" xr:uid="{00000000-0005-0000-0000-0000E80B0000}"/>
    <cellStyle name="Currency 118 3 2 2 2 4 2" xfId="33658" xr:uid="{00000000-0005-0000-0000-0000E90B0000}"/>
    <cellStyle name="Currency 118 3 2 2 2 5" xfId="16747" xr:uid="{00000000-0005-0000-0000-0000EA0B0000}"/>
    <cellStyle name="Currency 118 3 2 2 2 5 2" xfId="39282" xr:uid="{00000000-0005-0000-0000-0000EB0B0000}"/>
    <cellStyle name="Currency 118 3 2 2 2 6" xfId="22376" xr:uid="{00000000-0005-0000-0000-0000EC0B0000}"/>
    <cellStyle name="Currency 118 3 2 2 2 6 2" xfId="44902" xr:uid="{00000000-0005-0000-0000-0000ED0B0000}"/>
    <cellStyle name="Currency 118 3 2 2 2 7" xfId="28042" xr:uid="{00000000-0005-0000-0000-0000EE0B0000}"/>
    <cellStyle name="Currency 118 3 2 2 3" xfId="6437" xr:uid="{00000000-0005-0000-0000-0000EF0B0000}"/>
    <cellStyle name="Currency 118 3 2 2 3 2" xfId="12053" xr:uid="{00000000-0005-0000-0000-0000F00B0000}"/>
    <cellStyle name="Currency 118 3 2 2 3 2 2" xfId="34594" xr:uid="{00000000-0005-0000-0000-0000F10B0000}"/>
    <cellStyle name="Currency 118 3 2 2 3 3" xfId="17683" xr:uid="{00000000-0005-0000-0000-0000F20B0000}"/>
    <cellStyle name="Currency 118 3 2 2 3 3 2" xfId="40218" xr:uid="{00000000-0005-0000-0000-0000F30B0000}"/>
    <cellStyle name="Currency 118 3 2 2 3 4" xfId="23312" xr:uid="{00000000-0005-0000-0000-0000F40B0000}"/>
    <cellStyle name="Currency 118 3 2 2 3 4 2" xfId="45838" xr:uid="{00000000-0005-0000-0000-0000F50B0000}"/>
    <cellStyle name="Currency 118 3 2 2 3 5" xfId="28978" xr:uid="{00000000-0005-0000-0000-0000F60B0000}"/>
    <cellStyle name="Currency 118 3 2 2 4" xfId="8309" xr:uid="{00000000-0005-0000-0000-0000F70B0000}"/>
    <cellStyle name="Currency 118 3 2 2 4 2" xfId="13925" xr:uid="{00000000-0005-0000-0000-0000F80B0000}"/>
    <cellStyle name="Currency 118 3 2 2 4 2 2" xfId="36466" xr:uid="{00000000-0005-0000-0000-0000F90B0000}"/>
    <cellStyle name="Currency 118 3 2 2 4 3" xfId="19555" xr:uid="{00000000-0005-0000-0000-0000FA0B0000}"/>
    <cellStyle name="Currency 118 3 2 2 4 3 2" xfId="42090" xr:uid="{00000000-0005-0000-0000-0000FB0B0000}"/>
    <cellStyle name="Currency 118 3 2 2 4 4" xfId="25184" xr:uid="{00000000-0005-0000-0000-0000FC0B0000}"/>
    <cellStyle name="Currency 118 3 2 2 4 4 2" xfId="47710" xr:uid="{00000000-0005-0000-0000-0000FD0B0000}"/>
    <cellStyle name="Currency 118 3 2 2 4 5" xfId="30850" xr:uid="{00000000-0005-0000-0000-0000FE0B0000}"/>
    <cellStyle name="Currency 118 3 2 2 5" xfId="10181" xr:uid="{00000000-0005-0000-0000-0000FF0B0000}"/>
    <cellStyle name="Currency 118 3 2 2 5 2" xfId="32722" xr:uid="{00000000-0005-0000-0000-0000000C0000}"/>
    <cellStyle name="Currency 118 3 2 2 6" xfId="15811" xr:uid="{00000000-0005-0000-0000-0000010C0000}"/>
    <cellStyle name="Currency 118 3 2 2 6 2" xfId="38346" xr:uid="{00000000-0005-0000-0000-0000020C0000}"/>
    <cellStyle name="Currency 118 3 2 2 7" xfId="21440" xr:uid="{00000000-0005-0000-0000-0000030C0000}"/>
    <cellStyle name="Currency 118 3 2 2 7 2" xfId="43966" xr:uid="{00000000-0005-0000-0000-0000040C0000}"/>
    <cellStyle name="Currency 118 3 2 2 8" xfId="27106" xr:uid="{00000000-0005-0000-0000-0000050C0000}"/>
    <cellStyle name="Currency 118 3 2 3" xfId="5033" xr:uid="{00000000-0005-0000-0000-0000060C0000}"/>
    <cellStyle name="Currency 118 3 2 3 2" xfId="6905" xr:uid="{00000000-0005-0000-0000-0000070C0000}"/>
    <cellStyle name="Currency 118 3 2 3 2 2" xfId="12521" xr:uid="{00000000-0005-0000-0000-0000080C0000}"/>
    <cellStyle name="Currency 118 3 2 3 2 2 2" xfId="35062" xr:uid="{00000000-0005-0000-0000-0000090C0000}"/>
    <cellStyle name="Currency 118 3 2 3 2 3" xfId="18151" xr:uid="{00000000-0005-0000-0000-00000A0C0000}"/>
    <cellStyle name="Currency 118 3 2 3 2 3 2" xfId="40686" xr:uid="{00000000-0005-0000-0000-00000B0C0000}"/>
    <cellStyle name="Currency 118 3 2 3 2 4" xfId="23780" xr:uid="{00000000-0005-0000-0000-00000C0C0000}"/>
    <cellStyle name="Currency 118 3 2 3 2 4 2" xfId="46306" xr:uid="{00000000-0005-0000-0000-00000D0C0000}"/>
    <cellStyle name="Currency 118 3 2 3 2 5" xfId="29446" xr:uid="{00000000-0005-0000-0000-00000E0C0000}"/>
    <cellStyle name="Currency 118 3 2 3 3" xfId="8777" xr:uid="{00000000-0005-0000-0000-00000F0C0000}"/>
    <cellStyle name="Currency 118 3 2 3 3 2" xfId="14393" xr:uid="{00000000-0005-0000-0000-0000100C0000}"/>
    <cellStyle name="Currency 118 3 2 3 3 2 2" xfId="36934" xr:uid="{00000000-0005-0000-0000-0000110C0000}"/>
    <cellStyle name="Currency 118 3 2 3 3 3" xfId="20023" xr:uid="{00000000-0005-0000-0000-0000120C0000}"/>
    <cellStyle name="Currency 118 3 2 3 3 3 2" xfId="42558" xr:uid="{00000000-0005-0000-0000-0000130C0000}"/>
    <cellStyle name="Currency 118 3 2 3 3 4" xfId="25652" xr:uid="{00000000-0005-0000-0000-0000140C0000}"/>
    <cellStyle name="Currency 118 3 2 3 3 4 2" xfId="48178" xr:uid="{00000000-0005-0000-0000-0000150C0000}"/>
    <cellStyle name="Currency 118 3 2 3 3 5" xfId="31318" xr:uid="{00000000-0005-0000-0000-0000160C0000}"/>
    <cellStyle name="Currency 118 3 2 3 4" xfId="10649" xr:uid="{00000000-0005-0000-0000-0000170C0000}"/>
    <cellStyle name="Currency 118 3 2 3 4 2" xfId="33190" xr:uid="{00000000-0005-0000-0000-0000180C0000}"/>
    <cellStyle name="Currency 118 3 2 3 5" xfId="16279" xr:uid="{00000000-0005-0000-0000-0000190C0000}"/>
    <cellStyle name="Currency 118 3 2 3 5 2" xfId="38814" xr:uid="{00000000-0005-0000-0000-00001A0C0000}"/>
    <cellStyle name="Currency 118 3 2 3 6" xfId="21908" xr:uid="{00000000-0005-0000-0000-00001B0C0000}"/>
    <cellStyle name="Currency 118 3 2 3 6 2" xfId="44434" xr:uid="{00000000-0005-0000-0000-00001C0C0000}"/>
    <cellStyle name="Currency 118 3 2 3 7" xfId="27574" xr:uid="{00000000-0005-0000-0000-00001D0C0000}"/>
    <cellStyle name="Currency 118 3 2 4" xfId="5969" xr:uid="{00000000-0005-0000-0000-00001E0C0000}"/>
    <cellStyle name="Currency 118 3 2 4 2" xfId="11585" xr:uid="{00000000-0005-0000-0000-00001F0C0000}"/>
    <cellStyle name="Currency 118 3 2 4 2 2" xfId="34126" xr:uid="{00000000-0005-0000-0000-0000200C0000}"/>
    <cellStyle name="Currency 118 3 2 4 3" xfId="17215" xr:uid="{00000000-0005-0000-0000-0000210C0000}"/>
    <cellStyle name="Currency 118 3 2 4 3 2" xfId="39750" xr:uid="{00000000-0005-0000-0000-0000220C0000}"/>
    <cellStyle name="Currency 118 3 2 4 4" xfId="22844" xr:uid="{00000000-0005-0000-0000-0000230C0000}"/>
    <cellStyle name="Currency 118 3 2 4 4 2" xfId="45370" xr:uid="{00000000-0005-0000-0000-0000240C0000}"/>
    <cellStyle name="Currency 118 3 2 4 5" xfId="28510" xr:uid="{00000000-0005-0000-0000-0000250C0000}"/>
    <cellStyle name="Currency 118 3 2 5" xfId="7841" xr:uid="{00000000-0005-0000-0000-0000260C0000}"/>
    <cellStyle name="Currency 118 3 2 5 2" xfId="13457" xr:uid="{00000000-0005-0000-0000-0000270C0000}"/>
    <cellStyle name="Currency 118 3 2 5 2 2" xfId="35998" xr:uid="{00000000-0005-0000-0000-0000280C0000}"/>
    <cellStyle name="Currency 118 3 2 5 3" xfId="19087" xr:uid="{00000000-0005-0000-0000-0000290C0000}"/>
    <cellStyle name="Currency 118 3 2 5 3 2" xfId="41622" xr:uid="{00000000-0005-0000-0000-00002A0C0000}"/>
    <cellStyle name="Currency 118 3 2 5 4" xfId="24716" xr:uid="{00000000-0005-0000-0000-00002B0C0000}"/>
    <cellStyle name="Currency 118 3 2 5 4 2" xfId="47242" xr:uid="{00000000-0005-0000-0000-00002C0C0000}"/>
    <cellStyle name="Currency 118 3 2 5 5" xfId="30382" xr:uid="{00000000-0005-0000-0000-00002D0C0000}"/>
    <cellStyle name="Currency 118 3 2 6" xfId="9713" xr:uid="{00000000-0005-0000-0000-00002E0C0000}"/>
    <cellStyle name="Currency 118 3 2 6 2" xfId="32254" xr:uid="{00000000-0005-0000-0000-00002F0C0000}"/>
    <cellStyle name="Currency 118 3 2 7" xfId="15343" xr:uid="{00000000-0005-0000-0000-0000300C0000}"/>
    <cellStyle name="Currency 118 3 2 7 2" xfId="37878" xr:uid="{00000000-0005-0000-0000-0000310C0000}"/>
    <cellStyle name="Currency 118 3 2 8" xfId="20972" xr:uid="{00000000-0005-0000-0000-0000320C0000}"/>
    <cellStyle name="Currency 118 3 2 8 2" xfId="43498" xr:uid="{00000000-0005-0000-0000-0000330C0000}"/>
    <cellStyle name="Currency 118 3 2 9" xfId="26638" xr:uid="{00000000-0005-0000-0000-0000340C0000}"/>
    <cellStyle name="Currency 118 3 3" xfId="4331" xr:uid="{00000000-0005-0000-0000-0000350C0000}"/>
    <cellStyle name="Currency 118 3 3 2" xfId="5267" xr:uid="{00000000-0005-0000-0000-0000360C0000}"/>
    <cellStyle name="Currency 118 3 3 2 2" xfId="7139" xr:uid="{00000000-0005-0000-0000-0000370C0000}"/>
    <cellStyle name="Currency 118 3 3 2 2 2" xfId="12755" xr:uid="{00000000-0005-0000-0000-0000380C0000}"/>
    <cellStyle name="Currency 118 3 3 2 2 2 2" xfId="35296" xr:uid="{00000000-0005-0000-0000-0000390C0000}"/>
    <cellStyle name="Currency 118 3 3 2 2 3" xfId="18385" xr:uid="{00000000-0005-0000-0000-00003A0C0000}"/>
    <cellStyle name="Currency 118 3 3 2 2 3 2" xfId="40920" xr:uid="{00000000-0005-0000-0000-00003B0C0000}"/>
    <cellStyle name="Currency 118 3 3 2 2 4" xfId="24014" xr:uid="{00000000-0005-0000-0000-00003C0C0000}"/>
    <cellStyle name="Currency 118 3 3 2 2 4 2" xfId="46540" xr:uid="{00000000-0005-0000-0000-00003D0C0000}"/>
    <cellStyle name="Currency 118 3 3 2 2 5" xfId="29680" xr:uid="{00000000-0005-0000-0000-00003E0C0000}"/>
    <cellStyle name="Currency 118 3 3 2 3" xfId="9011" xr:uid="{00000000-0005-0000-0000-00003F0C0000}"/>
    <cellStyle name="Currency 118 3 3 2 3 2" xfId="14627" xr:uid="{00000000-0005-0000-0000-0000400C0000}"/>
    <cellStyle name="Currency 118 3 3 2 3 2 2" xfId="37168" xr:uid="{00000000-0005-0000-0000-0000410C0000}"/>
    <cellStyle name="Currency 118 3 3 2 3 3" xfId="20257" xr:uid="{00000000-0005-0000-0000-0000420C0000}"/>
    <cellStyle name="Currency 118 3 3 2 3 3 2" xfId="42792" xr:uid="{00000000-0005-0000-0000-0000430C0000}"/>
    <cellStyle name="Currency 118 3 3 2 3 4" xfId="25886" xr:uid="{00000000-0005-0000-0000-0000440C0000}"/>
    <cellStyle name="Currency 118 3 3 2 3 4 2" xfId="48412" xr:uid="{00000000-0005-0000-0000-0000450C0000}"/>
    <cellStyle name="Currency 118 3 3 2 3 5" xfId="31552" xr:uid="{00000000-0005-0000-0000-0000460C0000}"/>
    <cellStyle name="Currency 118 3 3 2 4" xfId="10883" xr:uid="{00000000-0005-0000-0000-0000470C0000}"/>
    <cellStyle name="Currency 118 3 3 2 4 2" xfId="33424" xr:uid="{00000000-0005-0000-0000-0000480C0000}"/>
    <cellStyle name="Currency 118 3 3 2 5" xfId="16513" xr:uid="{00000000-0005-0000-0000-0000490C0000}"/>
    <cellStyle name="Currency 118 3 3 2 5 2" xfId="39048" xr:uid="{00000000-0005-0000-0000-00004A0C0000}"/>
    <cellStyle name="Currency 118 3 3 2 6" xfId="22142" xr:uid="{00000000-0005-0000-0000-00004B0C0000}"/>
    <cellStyle name="Currency 118 3 3 2 6 2" xfId="44668" xr:uid="{00000000-0005-0000-0000-00004C0C0000}"/>
    <cellStyle name="Currency 118 3 3 2 7" xfId="27808" xr:uid="{00000000-0005-0000-0000-00004D0C0000}"/>
    <cellStyle name="Currency 118 3 3 3" xfId="6203" xr:uid="{00000000-0005-0000-0000-00004E0C0000}"/>
    <cellStyle name="Currency 118 3 3 3 2" xfId="11819" xr:uid="{00000000-0005-0000-0000-00004F0C0000}"/>
    <cellStyle name="Currency 118 3 3 3 2 2" xfId="34360" xr:uid="{00000000-0005-0000-0000-0000500C0000}"/>
    <cellStyle name="Currency 118 3 3 3 3" xfId="17449" xr:uid="{00000000-0005-0000-0000-0000510C0000}"/>
    <cellStyle name="Currency 118 3 3 3 3 2" xfId="39984" xr:uid="{00000000-0005-0000-0000-0000520C0000}"/>
    <cellStyle name="Currency 118 3 3 3 4" xfId="23078" xr:uid="{00000000-0005-0000-0000-0000530C0000}"/>
    <cellStyle name="Currency 118 3 3 3 4 2" xfId="45604" xr:uid="{00000000-0005-0000-0000-0000540C0000}"/>
    <cellStyle name="Currency 118 3 3 3 5" xfId="28744" xr:uid="{00000000-0005-0000-0000-0000550C0000}"/>
    <cellStyle name="Currency 118 3 3 4" xfId="8075" xr:uid="{00000000-0005-0000-0000-0000560C0000}"/>
    <cellStyle name="Currency 118 3 3 4 2" xfId="13691" xr:uid="{00000000-0005-0000-0000-0000570C0000}"/>
    <cellStyle name="Currency 118 3 3 4 2 2" xfId="36232" xr:uid="{00000000-0005-0000-0000-0000580C0000}"/>
    <cellStyle name="Currency 118 3 3 4 3" xfId="19321" xr:uid="{00000000-0005-0000-0000-0000590C0000}"/>
    <cellStyle name="Currency 118 3 3 4 3 2" xfId="41856" xr:uid="{00000000-0005-0000-0000-00005A0C0000}"/>
    <cellStyle name="Currency 118 3 3 4 4" xfId="24950" xr:uid="{00000000-0005-0000-0000-00005B0C0000}"/>
    <cellStyle name="Currency 118 3 3 4 4 2" xfId="47476" xr:uid="{00000000-0005-0000-0000-00005C0C0000}"/>
    <cellStyle name="Currency 118 3 3 4 5" xfId="30616" xr:uid="{00000000-0005-0000-0000-00005D0C0000}"/>
    <cellStyle name="Currency 118 3 3 5" xfId="9947" xr:uid="{00000000-0005-0000-0000-00005E0C0000}"/>
    <cellStyle name="Currency 118 3 3 5 2" xfId="32488" xr:uid="{00000000-0005-0000-0000-00005F0C0000}"/>
    <cellStyle name="Currency 118 3 3 6" xfId="15577" xr:uid="{00000000-0005-0000-0000-0000600C0000}"/>
    <cellStyle name="Currency 118 3 3 6 2" xfId="38112" xr:uid="{00000000-0005-0000-0000-0000610C0000}"/>
    <cellStyle name="Currency 118 3 3 7" xfId="21206" xr:uid="{00000000-0005-0000-0000-0000620C0000}"/>
    <cellStyle name="Currency 118 3 3 7 2" xfId="43732" xr:uid="{00000000-0005-0000-0000-0000630C0000}"/>
    <cellStyle name="Currency 118 3 3 8" xfId="26872" xr:uid="{00000000-0005-0000-0000-0000640C0000}"/>
    <cellStyle name="Currency 118 3 4" xfId="4799" xr:uid="{00000000-0005-0000-0000-0000650C0000}"/>
    <cellStyle name="Currency 118 3 4 2" xfId="6671" xr:uid="{00000000-0005-0000-0000-0000660C0000}"/>
    <cellStyle name="Currency 118 3 4 2 2" xfId="12287" xr:uid="{00000000-0005-0000-0000-0000670C0000}"/>
    <cellStyle name="Currency 118 3 4 2 2 2" xfId="34828" xr:uid="{00000000-0005-0000-0000-0000680C0000}"/>
    <cellStyle name="Currency 118 3 4 2 3" xfId="17917" xr:uid="{00000000-0005-0000-0000-0000690C0000}"/>
    <cellStyle name="Currency 118 3 4 2 3 2" xfId="40452" xr:uid="{00000000-0005-0000-0000-00006A0C0000}"/>
    <cellStyle name="Currency 118 3 4 2 4" xfId="23546" xr:uid="{00000000-0005-0000-0000-00006B0C0000}"/>
    <cellStyle name="Currency 118 3 4 2 4 2" xfId="46072" xr:uid="{00000000-0005-0000-0000-00006C0C0000}"/>
    <cellStyle name="Currency 118 3 4 2 5" xfId="29212" xr:uid="{00000000-0005-0000-0000-00006D0C0000}"/>
    <cellStyle name="Currency 118 3 4 3" xfId="8543" xr:uid="{00000000-0005-0000-0000-00006E0C0000}"/>
    <cellStyle name="Currency 118 3 4 3 2" xfId="14159" xr:uid="{00000000-0005-0000-0000-00006F0C0000}"/>
    <cellStyle name="Currency 118 3 4 3 2 2" xfId="36700" xr:uid="{00000000-0005-0000-0000-0000700C0000}"/>
    <cellStyle name="Currency 118 3 4 3 3" xfId="19789" xr:uid="{00000000-0005-0000-0000-0000710C0000}"/>
    <cellStyle name="Currency 118 3 4 3 3 2" xfId="42324" xr:uid="{00000000-0005-0000-0000-0000720C0000}"/>
    <cellStyle name="Currency 118 3 4 3 4" xfId="25418" xr:uid="{00000000-0005-0000-0000-0000730C0000}"/>
    <cellStyle name="Currency 118 3 4 3 4 2" xfId="47944" xr:uid="{00000000-0005-0000-0000-0000740C0000}"/>
    <cellStyle name="Currency 118 3 4 3 5" xfId="31084" xr:uid="{00000000-0005-0000-0000-0000750C0000}"/>
    <cellStyle name="Currency 118 3 4 4" xfId="10415" xr:uid="{00000000-0005-0000-0000-0000760C0000}"/>
    <cellStyle name="Currency 118 3 4 4 2" xfId="32956" xr:uid="{00000000-0005-0000-0000-0000770C0000}"/>
    <cellStyle name="Currency 118 3 4 5" xfId="16045" xr:uid="{00000000-0005-0000-0000-0000780C0000}"/>
    <cellStyle name="Currency 118 3 4 5 2" xfId="38580" xr:uid="{00000000-0005-0000-0000-0000790C0000}"/>
    <cellStyle name="Currency 118 3 4 6" xfId="21674" xr:uid="{00000000-0005-0000-0000-00007A0C0000}"/>
    <cellStyle name="Currency 118 3 4 6 2" xfId="44200" xr:uid="{00000000-0005-0000-0000-00007B0C0000}"/>
    <cellStyle name="Currency 118 3 4 7" xfId="27340" xr:uid="{00000000-0005-0000-0000-00007C0C0000}"/>
    <cellStyle name="Currency 118 3 5" xfId="5735" xr:uid="{00000000-0005-0000-0000-00007D0C0000}"/>
    <cellStyle name="Currency 118 3 5 2" xfId="11351" xr:uid="{00000000-0005-0000-0000-00007E0C0000}"/>
    <cellStyle name="Currency 118 3 5 2 2" xfId="33892" xr:uid="{00000000-0005-0000-0000-00007F0C0000}"/>
    <cellStyle name="Currency 118 3 5 3" xfId="16981" xr:uid="{00000000-0005-0000-0000-0000800C0000}"/>
    <cellStyle name="Currency 118 3 5 3 2" xfId="39516" xr:uid="{00000000-0005-0000-0000-0000810C0000}"/>
    <cellStyle name="Currency 118 3 5 4" xfId="22610" xr:uid="{00000000-0005-0000-0000-0000820C0000}"/>
    <cellStyle name="Currency 118 3 5 4 2" xfId="45136" xr:uid="{00000000-0005-0000-0000-0000830C0000}"/>
    <cellStyle name="Currency 118 3 5 5" xfId="28276" xr:uid="{00000000-0005-0000-0000-0000840C0000}"/>
    <cellStyle name="Currency 118 3 6" xfId="7607" xr:uid="{00000000-0005-0000-0000-0000850C0000}"/>
    <cellStyle name="Currency 118 3 6 2" xfId="13223" xr:uid="{00000000-0005-0000-0000-0000860C0000}"/>
    <cellStyle name="Currency 118 3 6 2 2" xfId="35764" xr:uid="{00000000-0005-0000-0000-0000870C0000}"/>
    <cellStyle name="Currency 118 3 6 3" xfId="18853" xr:uid="{00000000-0005-0000-0000-0000880C0000}"/>
    <cellStyle name="Currency 118 3 6 3 2" xfId="41388" xr:uid="{00000000-0005-0000-0000-0000890C0000}"/>
    <cellStyle name="Currency 118 3 6 4" xfId="24482" xr:uid="{00000000-0005-0000-0000-00008A0C0000}"/>
    <cellStyle name="Currency 118 3 6 4 2" xfId="47008" xr:uid="{00000000-0005-0000-0000-00008B0C0000}"/>
    <cellStyle name="Currency 118 3 6 5" xfId="30148" xr:uid="{00000000-0005-0000-0000-00008C0C0000}"/>
    <cellStyle name="Currency 118 3 7" xfId="9479" xr:uid="{00000000-0005-0000-0000-00008D0C0000}"/>
    <cellStyle name="Currency 118 3 7 2" xfId="32020" xr:uid="{00000000-0005-0000-0000-00008E0C0000}"/>
    <cellStyle name="Currency 118 3 8" xfId="15109" xr:uid="{00000000-0005-0000-0000-00008F0C0000}"/>
    <cellStyle name="Currency 118 3 8 2" xfId="37644" xr:uid="{00000000-0005-0000-0000-0000900C0000}"/>
    <cellStyle name="Currency 118 3 9" xfId="20738" xr:uid="{00000000-0005-0000-0000-0000910C0000}"/>
    <cellStyle name="Currency 118 3 9 2" xfId="43264" xr:uid="{00000000-0005-0000-0000-0000920C0000}"/>
    <cellStyle name="Currency 118 4" xfId="3785" xr:uid="{00000000-0005-0000-0000-0000930C0000}"/>
    <cellStyle name="Currency 118 4 10" xfId="26326" xr:uid="{00000000-0005-0000-0000-0000940C0000}"/>
    <cellStyle name="Currency 118 4 2" xfId="4019" xr:uid="{00000000-0005-0000-0000-0000950C0000}"/>
    <cellStyle name="Currency 118 4 2 2" xfId="4487" xr:uid="{00000000-0005-0000-0000-0000960C0000}"/>
    <cellStyle name="Currency 118 4 2 2 2" xfId="5423" xr:uid="{00000000-0005-0000-0000-0000970C0000}"/>
    <cellStyle name="Currency 118 4 2 2 2 2" xfId="7295" xr:uid="{00000000-0005-0000-0000-0000980C0000}"/>
    <cellStyle name="Currency 118 4 2 2 2 2 2" xfId="12911" xr:uid="{00000000-0005-0000-0000-0000990C0000}"/>
    <cellStyle name="Currency 118 4 2 2 2 2 2 2" xfId="35452" xr:uid="{00000000-0005-0000-0000-00009A0C0000}"/>
    <cellStyle name="Currency 118 4 2 2 2 2 3" xfId="18541" xr:uid="{00000000-0005-0000-0000-00009B0C0000}"/>
    <cellStyle name="Currency 118 4 2 2 2 2 3 2" xfId="41076" xr:uid="{00000000-0005-0000-0000-00009C0C0000}"/>
    <cellStyle name="Currency 118 4 2 2 2 2 4" xfId="24170" xr:uid="{00000000-0005-0000-0000-00009D0C0000}"/>
    <cellStyle name="Currency 118 4 2 2 2 2 4 2" xfId="46696" xr:uid="{00000000-0005-0000-0000-00009E0C0000}"/>
    <cellStyle name="Currency 118 4 2 2 2 2 5" xfId="29836" xr:uid="{00000000-0005-0000-0000-00009F0C0000}"/>
    <cellStyle name="Currency 118 4 2 2 2 3" xfId="9167" xr:uid="{00000000-0005-0000-0000-0000A00C0000}"/>
    <cellStyle name="Currency 118 4 2 2 2 3 2" xfId="14783" xr:uid="{00000000-0005-0000-0000-0000A10C0000}"/>
    <cellStyle name="Currency 118 4 2 2 2 3 2 2" xfId="37324" xr:uid="{00000000-0005-0000-0000-0000A20C0000}"/>
    <cellStyle name="Currency 118 4 2 2 2 3 3" xfId="20413" xr:uid="{00000000-0005-0000-0000-0000A30C0000}"/>
    <cellStyle name="Currency 118 4 2 2 2 3 3 2" xfId="42948" xr:uid="{00000000-0005-0000-0000-0000A40C0000}"/>
    <cellStyle name="Currency 118 4 2 2 2 3 4" xfId="26042" xr:uid="{00000000-0005-0000-0000-0000A50C0000}"/>
    <cellStyle name="Currency 118 4 2 2 2 3 4 2" xfId="48568" xr:uid="{00000000-0005-0000-0000-0000A60C0000}"/>
    <cellStyle name="Currency 118 4 2 2 2 3 5" xfId="31708" xr:uid="{00000000-0005-0000-0000-0000A70C0000}"/>
    <cellStyle name="Currency 118 4 2 2 2 4" xfId="11039" xr:uid="{00000000-0005-0000-0000-0000A80C0000}"/>
    <cellStyle name="Currency 118 4 2 2 2 4 2" xfId="33580" xr:uid="{00000000-0005-0000-0000-0000A90C0000}"/>
    <cellStyle name="Currency 118 4 2 2 2 5" xfId="16669" xr:uid="{00000000-0005-0000-0000-0000AA0C0000}"/>
    <cellStyle name="Currency 118 4 2 2 2 5 2" xfId="39204" xr:uid="{00000000-0005-0000-0000-0000AB0C0000}"/>
    <cellStyle name="Currency 118 4 2 2 2 6" xfId="22298" xr:uid="{00000000-0005-0000-0000-0000AC0C0000}"/>
    <cellStyle name="Currency 118 4 2 2 2 6 2" xfId="44824" xr:uid="{00000000-0005-0000-0000-0000AD0C0000}"/>
    <cellStyle name="Currency 118 4 2 2 2 7" xfId="27964" xr:uid="{00000000-0005-0000-0000-0000AE0C0000}"/>
    <cellStyle name="Currency 118 4 2 2 3" xfId="6359" xr:uid="{00000000-0005-0000-0000-0000AF0C0000}"/>
    <cellStyle name="Currency 118 4 2 2 3 2" xfId="11975" xr:uid="{00000000-0005-0000-0000-0000B00C0000}"/>
    <cellStyle name="Currency 118 4 2 2 3 2 2" xfId="34516" xr:uid="{00000000-0005-0000-0000-0000B10C0000}"/>
    <cellStyle name="Currency 118 4 2 2 3 3" xfId="17605" xr:uid="{00000000-0005-0000-0000-0000B20C0000}"/>
    <cellStyle name="Currency 118 4 2 2 3 3 2" xfId="40140" xr:uid="{00000000-0005-0000-0000-0000B30C0000}"/>
    <cellStyle name="Currency 118 4 2 2 3 4" xfId="23234" xr:uid="{00000000-0005-0000-0000-0000B40C0000}"/>
    <cellStyle name="Currency 118 4 2 2 3 4 2" xfId="45760" xr:uid="{00000000-0005-0000-0000-0000B50C0000}"/>
    <cellStyle name="Currency 118 4 2 2 3 5" xfId="28900" xr:uid="{00000000-0005-0000-0000-0000B60C0000}"/>
    <cellStyle name="Currency 118 4 2 2 4" xfId="8231" xr:uid="{00000000-0005-0000-0000-0000B70C0000}"/>
    <cellStyle name="Currency 118 4 2 2 4 2" xfId="13847" xr:uid="{00000000-0005-0000-0000-0000B80C0000}"/>
    <cellStyle name="Currency 118 4 2 2 4 2 2" xfId="36388" xr:uid="{00000000-0005-0000-0000-0000B90C0000}"/>
    <cellStyle name="Currency 118 4 2 2 4 3" xfId="19477" xr:uid="{00000000-0005-0000-0000-0000BA0C0000}"/>
    <cellStyle name="Currency 118 4 2 2 4 3 2" xfId="42012" xr:uid="{00000000-0005-0000-0000-0000BB0C0000}"/>
    <cellStyle name="Currency 118 4 2 2 4 4" xfId="25106" xr:uid="{00000000-0005-0000-0000-0000BC0C0000}"/>
    <cellStyle name="Currency 118 4 2 2 4 4 2" xfId="47632" xr:uid="{00000000-0005-0000-0000-0000BD0C0000}"/>
    <cellStyle name="Currency 118 4 2 2 4 5" xfId="30772" xr:uid="{00000000-0005-0000-0000-0000BE0C0000}"/>
    <cellStyle name="Currency 118 4 2 2 5" xfId="10103" xr:uid="{00000000-0005-0000-0000-0000BF0C0000}"/>
    <cellStyle name="Currency 118 4 2 2 5 2" xfId="32644" xr:uid="{00000000-0005-0000-0000-0000C00C0000}"/>
    <cellStyle name="Currency 118 4 2 2 6" xfId="15733" xr:uid="{00000000-0005-0000-0000-0000C10C0000}"/>
    <cellStyle name="Currency 118 4 2 2 6 2" xfId="38268" xr:uid="{00000000-0005-0000-0000-0000C20C0000}"/>
    <cellStyle name="Currency 118 4 2 2 7" xfId="21362" xr:uid="{00000000-0005-0000-0000-0000C30C0000}"/>
    <cellStyle name="Currency 118 4 2 2 7 2" xfId="43888" xr:uid="{00000000-0005-0000-0000-0000C40C0000}"/>
    <cellStyle name="Currency 118 4 2 2 8" xfId="27028" xr:uid="{00000000-0005-0000-0000-0000C50C0000}"/>
    <cellStyle name="Currency 118 4 2 3" xfId="4955" xr:uid="{00000000-0005-0000-0000-0000C60C0000}"/>
    <cellStyle name="Currency 118 4 2 3 2" xfId="6827" xr:uid="{00000000-0005-0000-0000-0000C70C0000}"/>
    <cellStyle name="Currency 118 4 2 3 2 2" xfId="12443" xr:uid="{00000000-0005-0000-0000-0000C80C0000}"/>
    <cellStyle name="Currency 118 4 2 3 2 2 2" xfId="34984" xr:uid="{00000000-0005-0000-0000-0000C90C0000}"/>
    <cellStyle name="Currency 118 4 2 3 2 3" xfId="18073" xr:uid="{00000000-0005-0000-0000-0000CA0C0000}"/>
    <cellStyle name="Currency 118 4 2 3 2 3 2" xfId="40608" xr:uid="{00000000-0005-0000-0000-0000CB0C0000}"/>
    <cellStyle name="Currency 118 4 2 3 2 4" xfId="23702" xr:uid="{00000000-0005-0000-0000-0000CC0C0000}"/>
    <cellStyle name="Currency 118 4 2 3 2 4 2" xfId="46228" xr:uid="{00000000-0005-0000-0000-0000CD0C0000}"/>
    <cellStyle name="Currency 118 4 2 3 2 5" xfId="29368" xr:uid="{00000000-0005-0000-0000-0000CE0C0000}"/>
    <cellStyle name="Currency 118 4 2 3 3" xfId="8699" xr:uid="{00000000-0005-0000-0000-0000CF0C0000}"/>
    <cellStyle name="Currency 118 4 2 3 3 2" xfId="14315" xr:uid="{00000000-0005-0000-0000-0000D00C0000}"/>
    <cellStyle name="Currency 118 4 2 3 3 2 2" xfId="36856" xr:uid="{00000000-0005-0000-0000-0000D10C0000}"/>
    <cellStyle name="Currency 118 4 2 3 3 3" xfId="19945" xr:uid="{00000000-0005-0000-0000-0000D20C0000}"/>
    <cellStyle name="Currency 118 4 2 3 3 3 2" xfId="42480" xr:uid="{00000000-0005-0000-0000-0000D30C0000}"/>
    <cellStyle name="Currency 118 4 2 3 3 4" xfId="25574" xr:uid="{00000000-0005-0000-0000-0000D40C0000}"/>
    <cellStyle name="Currency 118 4 2 3 3 4 2" xfId="48100" xr:uid="{00000000-0005-0000-0000-0000D50C0000}"/>
    <cellStyle name="Currency 118 4 2 3 3 5" xfId="31240" xr:uid="{00000000-0005-0000-0000-0000D60C0000}"/>
    <cellStyle name="Currency 118 4 2 3 4" xfId="10571" xr:uid="{00000000-0005-0000-0000-0000D70C0000}"/>
    <cellStyle name="Currency 118 4 2 3 4 2" xfId="33112" xr:uid="{00000000-0005-0000-0000-0000D80C0000}"/>
    <cellStyle name="Currency 118 4 2 3 5" xfId="16201" xr:uid="{00000000-0005-0000-0000-0000D90C0000}"/>
    <cellStyle name="Currency 118 4 2 3 5 2" xfId="38736" xr:uid="{00000000-0005-0000-0000-0000DA0C0000}"/>
    <cellStyle name="Currency 118 4 2 3 6" xfId="21830" xr:uid="{00000000-0005-0000-0000-0000DB0C0000}"/>
    <cellStyle name="Currency 118 4 2 3 6 2" xfId="44356" xr:uid="{00000000-0005-0000-0000-0000DC0C0000}"/>
    <cellStyle name="Currency 118 4 2 3 7" xfId="27496" xr:uid="{00000000-0005-0000-0000-0000DD0C0000}"/>
    <cellStyle name="Currency 118 4 2 4" xfId="5891" xr:uid="{00000000-0005-0000-0000-0000DE0C0000}"/>
    <cellStyle name="Currency 118 4 2 4 2" xfId="11507" xr:uid="{00000000-0005-0000-0000-0000DF0C0000}"/>
    <cellStyle name="Currency 118 4 2 4 2 2" xfId="34048" xr:uid="{00000000-0005-0000-0000-0000E00C0000}"/>
    <cellStyle name="Currency 118 4 2 4 3" xfId="17137" xr:uid="{00000000-0005-0000-0000-0000E10C0000}"/>
    <cellStyle name="Currency 118 4 2 4 3 2" xfId="39672" xr:uid="{00000000-0005-0000-0000-0000E20C0000}"/>
    <cellStyle name="Currency 118 4 2 4 4" xfId="22766" xr:uid="{00000000-0005-0000-0000-0000E30C0000}"/>
    <cellStyle name="Currency 118 4 2 4 4 2" xfId="45292" xr:uid="{00000000-0005-0000-0000-0000E40C0000}"/>
    <cellStyle name="Currency 118 4 2 4 5" xfId="28432" xr:uid="{00000000-0005-0000-0000-0000E50C0000}"/>
    <cellStyle name="Currency 118 4 2 5" xfId="7763" xr:uid="{00000000-0005-0000-0000-0000E60C0000}"/>
    <cellStyle name="Currency 118 4 2 5 2" xfId="13379" xr:uid="{00000000-0005-0000-0000-0000E70C0000}"/>
    <cellStyle name="Currency 118 4 2 5 2 2" xfId="35920" xr:uid="{00000000-0005-0000-0000-0000E80C0000}"/>
    <cellStyle name="Currency 118 4 2 5 3" xfId="19009" xr:uid="{00000000-0005-0000-0000-0000E90C0000}"/>
    <cellStyle name="Currency 118 4 2 5 3 2" xfId="41544" xr:uid="{00000000-0005-0000-0000-0000EA0C0000}"/>
    <cellStyle name="Currency 118 4 2 5 4" xfId="24638" xr:uid="{00000000-0005-0000-0000-0000EB0C0000}"/>
    <cellStyle name="Currency 118 4 2 5 4 2" xfId="47164" xr:uid="{00000000-0005-0000-0000-0000EC0C0000}"/>
    <cellStyle name="Currency 118 4 2 5 5" xfId="30304" xr:uid="{00000000-0005-0000-0000-0000ED0C0000}"/>
    <cellStyle name="Currency 118 4 2 6" xfId="9635" xr:uid="{00000000-0005-0000-0000-0000EE0C0000}"/>
    <cellStyle name="Currency 118 4 2 6 2" xfId="32176" xr:uid="{00000000-0005-0000-0000-0000EF0C0000}"/>
    <cellStyle name="Currency 118 4 2 7" xfId="15265" xr:uid="{00000000-0005-0000-0000-0000F00C0000}"/>
    <cellStyle name="Currency 118 4 2 7 2" xfId="37800" xr:uid="{00000000-0005-0000-0000-0000F10C0000}"/>
    <cellStyle name="Currency 118 4 2 8" xfId="20894" xr:uid="{00000000-0005-0000-0000-0000F20C0000}"/>
    <cellStyle name="Currency 118 4 2 8 2" xfId="43420" xr:uid="{00000000-0005-0000-0000-0000F30C0000}"/>
    <cellStyle name="Currency 118 4 2 9" xfId="26560" xr:uid="{00000000-0005-0000-0000-0000F40C0000}"/>
    <cellStyle name="Currency 118 4 3" xfId="4253" xr:uid="{00000000-0005-0000-0000-0000F50C0000}"/>
    <cellStyle name="Currency 118 4 3 2" xfId="5189" xr:uid="{00000000-0005-0000-0000-0000F60C0000}"/>
    <cellStyle name="Currency 118 4 3 2 2" xfId="7061" xr:uid="{00000000-0005-0000-0000-0000F70C0000}"/>
    <cellStyle name="Currency 118 4 3 2 2 2" xfId="12677" xr:uid="{00000000-0005-0000-0000-0000F80C0000}"/>
    <cellStyle name="Currency 118 4 3 2 2 2 2" xfId="35218" xr:uid="{00000000-0005-0000-0000-0000F90C0000}"/>
    <cellStyle name="Currency 118 4 3 2 2 3" xfId="18307" xr:uid="{00000000-0005-0000-0000-0000FA0C0000}"/>
    <cellStyle name="Currency 118 4 3 2 2 3 2" xfId="40842" xr:uid="{00000000-0005-0000-0000-0000FB0C0000}"/>
    <cellStyle name="Currency 118 4 3 2 2 4" xfId="23936" xr:uid="{00000000-0005-0000-0000-0000FC0C0000}"/>
    <cellStyle name="Currency 118 4 3 2 2 4 2" xfId="46462" xr:uid="{00000000-0005-0000-0000-0000FD0C0000}"/>
    <cellStyle name="Currency 118 4 3 2 2 5" xfId="29602" xr:uid="{00000000-0005-0000-0000-0000FE0C0000}"/>
    <cellStyle name="Currency 118 4 3 2 3" xfId="8933" xr:uid="{00000000-0005-0000-0000-0000FF0C0000}"/>
    <cellStyle name="Currency 118 4 3 2 3 2" xfId="14549" xr:uid="{00000000-0005-0000-0000-0000000D0000}"/>
    <cellStyle name="Currency 118 4 3 2 3 2 2" xfId="37090" xr:uid="{00000000-0005-0000-0000-0000010D0000}"/>
    <cellStyle name="Currency 118 4 3 2 3 3" xfId="20179" xr:uid="{00000000-0005-0000-0000-0000020D0000}"/>
    <cellStyle name="Currency 118 4 3 2 3 3 2" xfId="42714" xr:uid="{00000000-0005-0000-0000-0000030D0000}"/>
    <cellStyle name="Currency 118 4 3 2 3 4" xfId="25808" xr:uid="{00000000-0005-0000-0000-0000040D0000}"/>
    <cellStyle name="Currency 118 4 3 2 3 4 2" xfId="48334" xr:uid="{00000000-0005-0000-0000-0000050D0000}"/>
    <cellStyle name="Currency 118 4 3 2 3 5" xfId="31474" xr:uid="{00000000-0005-0000-0000-0000060D0000}"/>
    <cellStyle name="Currency 118 4 3 2 4" xfId="10805" xr:uid="{00000000-0005-0000-0000-0000070D0000}"/>
    <cellStyle name="Currency 118 4 3 2 4 2" xfId="33346" xr:uid="{00000000-0005-0000-0000-0000080D0000}"/>
    <cellStyle name="Currency 118 4 3 2 5" xfId="16435" xr:uid="{00000000-0005-0000-0000-0000090D0000}"/>
    <cellStyle name="Currency 118 4 3 2 5 2" xfId="38970" xr:uid="{00000000-0005-0000-0000-00000A0D0000}"/>
    <cellStyle name="Currency 118 4 3 2 6" xfId="22064" xr:uid="{00000000-0005-0000-0000-00000B0D0000}"/>
    <cellStyle name="Currency 118 4 3 2 6 2" xfId="44590" xr:uid="{00000000-0005-0000-0000-00000C0D0000}"/>
    <cellStyle name="Currency 118 4 3 2 7" xfId="27730" xr:uid="{00000000-0005-0000-0000-00000D0D0000}"/>
    <cellStyle name="Currency 118 4 3 3" xfId="6125" xr:uid="{00000000-0005-0000-0000-00000E0D0000}"/>
    <cellStyle name="Currency 118 4 3 3 2" xfId="11741" xr:uid="{00000000-0005-0000-0000-00000F0D0000}"/>
    <cellStyle name="Currency 118 4 3 3 2 2" xfId="34282" xr:uid="{00000000-0005-0000-0000-0000100D0000}"/>
    <cellStyle name="Currency 118 4 3 3 3" xfId="17371" xr:uid="{00000000-0005-0000-0000-0000110D0000}"/>
    <cellStyle name="Currency 118 4 3 3 3 2" xfId="39906" xr:uid="{00000000-0005-0000-0000-0000120D0000}"/>
    <cellStyle name="Currency 118 4 3 3 4" xfId="23000" xr:uid="{00000000-0005-0000-0000-0000130D0000}"/>
    <cellStyle name="Currency 118 4 3 3 4 2" xfId="45526" xr:uid="{00000000-0005-0000-0000-0000140D0000}"/>
    <cellStyle name="Currency 118 4 3 3 5" xfId="28666" xr:uid="{00000000-0005-0000-0000-0000150D0000}"/>
    <cellStyle name="Currency 118 4 3 4" xfId="7997" xr:uid="{00000000-0005-0000-0000-0000160D0000}"/>
    <cellStyle name="Currency 118 4 3 4 2" xfId="13613" xr:uid="{00000000-0005-0000-0000-0000170D0000}"/>
    <cellStyle name="Currency 118 4 3 4 2 2" xfId="36154" xr:uid="{00000000-0005-0000-0000-0000180D0000}"/>
    <cellStyle name="Currency 118 4 3 4 3" xfId="19243" xr:uid="{00000000-0005-0000-0000-0000190D0000}"/>
    <cellStyle name="Currency 118 4 3 4 3 2" xfId="41778" xr:uid="{00000000-0005-0000-0000-00001A0D0000}"/>
    <cellStyle name="Currency 118 4 3 4 4" xfId="24872" xr:uid="{00000000-0005-0000-0000-00001B0D0000}"/>
    <cellStyle name="Currency 118 4 3 4 4 2" xfId="47398" xr:uid="{00000000-0005-0000-0000-00001C0D0000}"/>
    <cellStyle name="Currency 118 4 3 4 5" xfId="30538" xr:uid="{00000000-0005-0000-0000-00001D0D0000}"/>
    <cellStyle name="Currency 118 4 3 5" xfId="9869" xr:uid="{00000000-0005-0000-0000-00001E0D0000}"/>
    <cellStyle name="Currency 118 4 3 5 2" xfId="32410" xr:uid="{00000000-0005-0000-0000-00001F0D0000}"/>
    <cellStyle name="Currency 118 4 3 6" xfId="15499" xr:uid="{00000000-0005-0000-0000-0000200D0000}"/>
    <cellStyle name="Currency 118 4 3 6 2" xfId="38034" xr:uid="{00000000-0005-0000-0000-0000210D0000}"/>
    <cellStyle name="Currency 118 4 3 7" xfId="21128" xr:uid="{00000000-0005-0000-0000-0000220D0000}"/>
    <cellStyle name="Currency 118 4 3 7 2" xfId="43654" xr:uid="{00000000-0005-0000-0000-0000230D0000}"/>
    <cellStyle name="Currency 118 4 3 8" xfId="26794" xr:uid="{00000000-0005-0000-0000-0000240D0000}"/>
    <cellStyle name="Currency 118 4 4" xfId="4721" xr:uid="{00000000-0005-0000-0000-0000250D0000}"/>
    <cellStyle name="Currency 118 4 4 2" xfId="6593" xr:uid="{00000000-0005-0000-0000-0000260D0000}"/>
    <cellStyle name="Currency 118 4 4 2 2" xfId="12209" xr:uid="{00000000-0005-0000-0000-0000270D0000}"/>
    <cellStyle name="Currency 118 4 4 2 2 2" xfId="34750" xr:uid="{00000000-0005-0000-0000-0000280D0000}"/>
    <cellStyle name="Currency 118 4 4 2 3" xfId="17839" xr:uid="{00000000-0005-0000-0000-0000290D0000}"/>
    <cellStyle name="Currency 118 4 4 2 3 2" xfId="40374" xr:uid="{00000000-0005-0000-0000-00002A0D0000}"/>
    <cellStyle name="Currency 118 4 4 2 4" xfId="23468" xr:uid="{00000000-0005-0000-0000-00002B0D0000}"/>
    <cellStyle name="Currency 118 4 4 2 4 2" xfId="45994" xr:uid="{00000000-0005-0000-0000-00002C0D0000}"/>
    <cellStyle name="Currency 118 4 4 2 5" xfId="29134" xr:uid="{00000000-0005-0000-0000-00002D0D0000}"/>
    <cellStyle name="Currency 118 4 4 3" xfId="8465" xr:uid="{00000000-0005-0000-0000-00002E0D0000}"/>
    <cellStyle name="Currency 118 4 4 3 2" xfId="14081" xr:uid="{00000000-0005-0000-0000-00002F0D0000}"/>
    <cellStyle name="Currency 118 4 4 3 2 2" xfId="36622" xr:uid="{00000000-0005-0000-0000-0000300D0000}"/>
    <cellStyle name="Currency 118 4 4 3 3" xfId="19711" xr:uid="{00000000-0005-0000-0000-0000310D0000}"/>
    <cellStyle name="Currency 118 4 4 3 3 2" xfId="42246" xr:uid="{00000000-0005-0000-0000-0000320D0000}"/>
    <cellStyle name="Currency 118 4 4 3 4" xfId="25340" xr:uid="{00000000-0005-0000-0000-0000330D0000}"/>
    <cellStyle name="Currency 118 4 4 3 4 2" xfId="47866" xr:uid="{00000000-0005-0000-0000-0000340D0000}"/>
    <cellStyle name="Currency 118 4 4 3 5" xfId="31006" xr:uid="{00000000-0005-0000-0000-0000350D0000}"/>
    <cellStyle name="Currency 118 4 4 4" xfId="10337" xr:uid="{00000000-0005-0000-0000-0000360D0000}"/>
    <cellStyle name="Currency 118 4 4 4 2" xfId="32878" xr:uid="{00000000-0005-0000-0000-0000370D0000}"/>
    <cellStyle name="Currency 118 4 4 5" xfId="15967" xr:uid="{00000000-0005-0000-0000-0000380D0000}"/>
    <cellStyle name="Currency 118 4 4 5 2" xfId="38502" xr:uid="{00000000-0005-0000-0000-0000390D0000}"/>
    <cellStyle name="Currency 118 4 4 6" xfId="21596" xr:uid="{00000000-0005-0000-0000-00003A0D0000}"/>
    <cellStyle name="Currency 118 4 4 6 2" xfId="44122" xr:uid="{00000000-0005-0000-0000-00003B0D0000}"/>
    <cellStyle name="Currency 118 4 4 7" xfId="27262" xr:uid="{00000000-0005-0000-0000-00003C0D0000}"/>
    <cellStyle name="Currency 118 4 5" xfId="5657" xr:uid="{00000000-0005-0000-0000-00003D0D0000}"/>
    <cellStyle name="Currency 118 4 5 2" xfId="11273" xr:uid="{00000000-0005-0000-0000-00003E0D0000}"/>
    <cellStyle name="Currency 118 4 5 2 2" xfId="33814" xr:uid="{00000000-0005-0000-0000-00003F0D0000}"/>
    <cellStyle name="Currency 118 4 5 3" xfId="16903" xr:uid="{00000000-0005-0000-0000-0000400D0000}"/>
    <cellStyle name="Currency 118 4 5 3 2" xfId="39438" xr:uid="{00000000-0005-0000-0000-0000410D0000}"/>
    <cellStyle name="Currency 118 4 5 4" xfId="22532" xr:uid="{00000000-0005-0000-0000-0000420D0000}"/>
    <cellStyle name="Currency 118 4 5 4 2" xfId="45058" xr:uid="{00000000-0005-0000-0000-0000430D0000}"/>
    <cellStyle name="Currency 118 4 5 5" xfId="28198" xr:uid="{00000000-0005-0000-0000-0000440D0000}"/>
    <cellStyle name="Currency 118 4 6" xfId="7529" xr:uid="{00000000-0005-0000-0000-0000450D0000}"/>
    <cellStyle name="Currency 118 4 6 2" xfId="13145" xr:uid="{00000000-0005-0000-0000-0000460D0000}"/>
    <cellStyle name="Currency 118 4 6 2 2" xfId="35686" xr:uid="{00000000-0005-0000-0000-0000470D0000}"/>
    <cellStyle name="Currency 118 4 6 3" xfId="18775" xr:uid="{00000000-0005-0000-0000-0000480D0000}"/>
    <cellStyle name="Currency 118 4 6 3 2" xfId="41310" xr:uid="{00000000-0005-0000-0000-0000490D0000}"/>
    <cellStyle name="Currency 118 4 6 4" xfId="24404" xr:uid="{00000000-0005-0000-0000-00004A0D0000}"/>
    <cellStyle name="Currency 118 4 6 4 2" xfId="46930" xr:uid="{00000000-0005-0000-0000-00004B0D0000}"/>
    <cellStyle name="Currency 118 4 6 5" xfId="30070" xr:uid="{00000000-0005-0000-0000-00004C0D0000}"/>
    <cellStyle name="Currency 118 4 7" xfId="9401" xr:uid="{00000000-0005-0000-0000-00004D0D0000}"/>
    <cellStyle name="Currency 118 4 7 2" xfId="31942" xr:uid="{00000000-0005-0000-0000-00004E0D0000}"/>
    <cellStyle name="Currency 118 4 8" xfId="15031" xr:uid="{00000000-0005-0000-0000-00004F0D0000}"/>
    <cellStyle name="Currency 118 4 8 2" xfId="37566" xr:uid="{00000000-0005-0000-0000-0000500D0000}"/>
    <cellStyle name="Currency 118 4 9" xfId="20660" xr:uid="{00000000-0005-0000-0000-0000510D0000}"/>
    <cellStyle name="Currency 118 4 9 2" xfId="43186" xr:uid="{00000000-0005-0000-0000-0000520D0000}"/>
    <cellStyle name="Currency 118 5" xfId="3941" xr:uid="{00000000-0005-0000-0000-0000530D0000}"/>
    <cellStyle name="Currency 118 5 2" xfId="4409" xr:uid="{00000000-0005-0000-0000-0000540D0000}"/>
    <cellStyle name="Currency 118 5 2 2" xfId="5345" xr:uid="{00000000-0005-0000-0000-0000550D0000}"/>
    <cellStyle name="Currency 118 5 2 2 2" xfId="7217" xr:uid="{00000000-0005-0000-0000-0000560D0000}"/>
    <cellStyle name="Currency 118 5 2 2 2 2" xfId="12833" xr:uid="{00000000-0005-0000-0000-0000570D0000}"/>
    <cellStyle name="Currency 118 5 2 2 2 2 2" xfId="35374" xr:uid="{00000000-0005-0000-0000-0000580D0000}"/>
    <cellStyle name="Currency 118 5 2 2 2 3" xfId="18463" xr:uid="{00000000-0005-0000-0000-0000590D0000}"/>
    <cellStyle name="Currency 118 5 2 2 2 3 2" xfId="40998" xr:uid="{00000000-0005-0000-0000-00005A0D0000}"/>
    <cellStyle name="Currency 118 5 2 2 2 4" xfId="24092" xr:uid="{00000000-0005-0000-0000-00005B0D0000}"/>
    <cellStyle name="Currency 118 5 2 2 2 4 2" xfId="46618" xr:uid="{00000000-0005-0000-0000-00005C0D0000}"/>
    <cellStyle name="Currency 118 5 2 2 2 5" xfId="29758" xr:uid="{00000000-0005-0000-0000-00005D0D0000}"/>
    <cellStyle name="Currency 118 5 2 2 3" xfId="9089" xr:uid="{00000000-0005-0000-0000-00005E0D0000}"/>
    <cellStyle name="Currency 118 5 2 2 3 2" xfId="14705" xr:uid="{00000000-0005-0000-0000-00005F0D0000}"/>
    <cellStyle name="Currency 118 5 2 2 3 2 2" xfId="37246" xr:uid="{00000000-0005-0000-0000-0000600D0000}"/>
    <cellStyle name="Currency 118 5 2 2 3 3" xfId="20335" xr:uid="{00000000-0005-0000-0000-0000610D0000}"/>
    <cellStyle name="Currency 118 5 2 2 3 3 2" xfId="42870" xr:uid="{00000000-0005-0000-0000-0000620D0000}"/>
    <cellStyle name="Currency 118 5 2 2 3 4" xfId="25964" xr:uid="{00000000-0005-0000-0000-0000630D0000}"/>
    <cellStyle name="Currency 118 5 2 2 3 4 2" xfId="48490" xr:uid="{00000000-0005-0000-0000-0000640D0000}"/>
    <cellStyle name="Currency 118 5 2 2 3 5" xfId="31630" xr:uid="{00000000-0005-0000-0000-0000650D0000}"/>
    <cellStyle name="Currency 118 5 2 2 4" xfId="10961" xr:uid="{00000000-0005-0000-0000-0000660D0000}"/>
    <cellStyle name="Currency 118 5 2 2 4 2" xfId="33502" xr:uid="{00000000-0005-0000-0000-0000670D0000}"/>
    <cellStyle name="Currency 118 5 2 2 5" xfId="16591" xr:uid="{00000000-0005-0000-0000-0000680D0000}"/>
    <cellStyle name="Currency 118 5 2 2 5 2" xfId="39126" xr:uid="{00000000-0005-0000-0000-0000690D0000}"/>
    <cellStyle name="Currency 118 5 2 2 6" xfId="22220" xr:uid="{00000000-0005-0000-0000-00006A0D0000}"/>
    <cellStyle name="Currency 118 5 2 2 6 2" xfId="44746" xr:uid="{00000000-0005-0000-0000-00006B0D0000}"/>
    <cellStyle name="Currency 118 5 2 2 7" xfId="27886" xr:uid="{00000000-0005-0000-0000-00006C0D0000}"/>
    <cellStyle name="Currency 118 5 2 3" xfId="6281" xr:uid="{00000000-0005-0000-0000-00006D0D0000}"/>
    <cellStyle name="Currency 118 5 2 3 2" xfId="11897" xr:uid="{00000000-0005-0000-0000-00006E0D0000}"/>
    <cellStyle name="Currency 118 5 2 3 2 2" xfId="34438" xr:uid="{00000000-0005-0000-0000-00006F0D0000}"/>
    <cellStyle name="Currency 118 5 2 3 3" xfId="17527" xr:uid="{00000000-0005-0000-0000-0000700D0000}"/>
    <cellStyle name="Currency 118 5 2 3 3 2" xfId="40062" xr:uid="{00000000-0005-0000-0000-0000710D0000}"/>
    <cellStyle name="Currency 118 5 2 3 4" xfId="23156" xr:uid="{00000000-0005-0000-0000-0000720D0000}"/>
    <cellStyle name="Currency 118 5 2 3 4 2" xfId="45682" xr:uid="{00000000-0005-0000-0000-0000730D0000}"/>
    <cellStyle name="Currency 118 5 2 3 5" xfId="28822" xr:uid="{00000000-0005-0000-0000-0000740D0000}"/>
    <cellStyle name="Currency 118 5 2 4" xfId="8153" xr:uid="{00000000-0005-0000-0000-0000750D0000}"/>
    <cellStyle name="Currency 118 5 2 4 2" xfId="13769" xr:uid="{00000000-0005-0000-0000-0000760D0000}"/>
    <cellStyle name="Currency 118 5 2 4 2 2" xfId="36310" xr:uid="{00000000-0005-0000-0000-0000770D0000}"/>
    <cellStyle name="Currency 118 5 2 4 3" xfId="19399" xr:uid="{00000000-0005-0000-0000-0000780D0000}"/>
    <cellStyle name="Currency 118 5 2 4 3 2" xfId="41934" xr:uid="{00000000-0005-0000-0000-0000790D0000}"/>
    <cellStyle name="Currency 118 5 2 4 4" xfId="25028" xr:uid="{00000000-0005-0000-0000-00007A0D0000}"/>
    <cellStyle name="Currency 118 5 2 4 4 2" xfId="47554" xr:uid="{00000000-0005-0000-0000-00007B0D0000}"/>
    <cellStyle name="Currency 118 5 2 4 5" xfId="30694" xr:uid="{00000000-0005-0000-0000-00007C0D0000}"/>
    <cellStyle name="Currency 118 5 2 5" xfId="10025" xr:uid="{00000000-0005-0000-0000-00007D0D0000}"/>
    <cellStyle name="Currency 118 5 2 5 2" xfId="32566" xr:uid="{00000000-0005-0000-0000-00007E0D0000}"/>
    <cellStyle name="Currency 118 5 2 6" xfId="15655" xr:uid="{00000000-0005-0000-0000-00007F0D0000}"/>
    <cellStyle name="Currency 118 5 2 6 2" xfId="38190" xr:uid="{00000000-0005-0000-0000-0000800D0000}"/>
    <cellStyle name="Currency 118 5 2 7" xfId="21284" xr:uid="{00000000-0005-0000-0000-0000810D0000}"/>
    <cellStyle name="Currency 118 5 2 7 2" xfId="43810" xr:uid="{00000000-0005-0000-0000-0000820D0000}"/>
    <cellStyle name="Currency 118 5 2 8" xfId="26950" xr:uid="{00000000-0005-0000-0000-0000830D0000}"/>
    <cellStyle name="Currency 118 5 3" xfId="4877" xr:uid="{00000000-0005-0000-0000-0000840D0000}"/>
    <cellStyle name="Currency 118 5 3 2" xfId="6749" xr:uid="{00000000-0005-0000-0000-0000850D0000}"/>
    <cellStyle name="Currency 118 5 3 2 2" xfId="12365" xr:uid="{00000000-0005-0000-0000-0000860D0000}"/>
    <cellStyle name="Currency 118 5 3 2 2 2" xfId="34906" xr:uid="{00000000-0005-0000-0000-0000870D0000}"/>
    <cellStyle name="Currency 118 5 3 2 3" xfId="17995" xr:uid="{00000000-0005-0000-0000-0000880D0000}"/>
    <cellStyle name="Currency 118 5 3 2 3 2" xfId="40530" xr:uid="{00000000-0005-0000-0000-0000890D0000}"/>
    <cellStyle name="Currency 118 5 3 2 4" xfId="23624" xr:uid="{00000000-0005-0000-0000-00008A0D0000}"/>
    <cellStyle name="Currency 118 5 3 2 4 2" xfId="46150" xr:uid="{00000000-0005-0000-0000-00008B0D0000}"/>
    <cellStyle name="Currency 118 5 3 2 5" xfId="29290" xr:uid="{00000000-0005-0000-0000-00008C0D0000}"/>
    <cellStyle name="Currency 118 5 3 3" xfId="8621" xr:uid="{00000000-0005-0000-0000-00008D0D0000}"/>
    <cellStyle name="Currency 118 5 3 3 2" xfId="14237" xr:uid="{00000000-0005-0000-0000-00008E0D0000}"/>
    <cellStyle name="Currency 118 5 3 3 2 2" xfId="36778" xr:uid="{00000000-0005-0000-0000-00008F0D0000}"/>
    <cellStyle name="Currency 118 5 3 3 3" xfId="19867" xr:uid="{00000000-0005-0000-0000-0000900D0000}"/>
    <cellStyle name="Currency 118 5 3 3 3 2" xfId="42402" xr:uid="{00000000-0005-0000-0000-0000910D0000}"/>
    <cellStyle name="Currency 118 5 3 3 4" xfId="25496" xr:uid="{00000000-0005-0000-0000-0000920D0000}"/>
    <cellStyle name="Currency 118 5 3 3 4 2" xfId="48022" xr:uid="{00000000-0005-0000-0000-0000930D0000}"/>
    <cellStyle name="Currency 118 5 3 3 5" xfId="31162" xr:uid="{00000000-0005-0000-0000-0000940D0000}"/>
    <cellStyle name="Currency 118 5 3 4" xfId="10493" xr:uid="{00000000-0005-0000-0000-0000950D0000}"/>
    <cellStyle name="Currency 118 5 3 4 2" xfId="33034" xr:uid="{00000000-0005-0000-0000-0000960D0000}"/>
    <cellStyle name="Currency 118 5 3 5" xfId="16123" xr:uid="{00000000-0005-0000-0000-0000970D0000}"/>
    <cellStyle name="Currency 118 5 3 5 2" xfId="38658" xr:uid="{00000000-0005-0000-0000-0000980D0000}"/>
    <cellStyle name="Currency 118 5 3 6" xfId="21752" xr:uid="{00000000-0005-0000-0000-0000990D0000}"/>
    <cellStyle name="Currency 118 5 3 6 2" xfId="44278" xr:uid="{00000000-0005-0000-0000-00009A0D0000}"/>
    <cellStyle name="Currency 118 5 3 7" xfId="27418" xr:uid="{00000000-0005-0000-0000-00009B0D0000}"/>
    <cellStyle name="Currency 118 5 4" xfId="5813" xr:uid="{00000000-0005-0000-0000-00009C0D0000}"/>
    <cellStyle name="Currency 118 5 4 2" xfId="11429" xr:uid="{00000000-0005-0000-0000-00009D0D0000}"/>
    <cellStyle name="Currency 118 5 4 2 2" xfId="33970" xr:uid="{00000000-0005-0000-0000-00009E0D0000}"/>
    <cellStyle name="Currency 118 5 4 3" xfId="17059" xr:uid="{00000000-0005-0000-0000-00009F0D0000}"/>
    <cellStyle name="Currency 118 5 4 3 2" xfId="39594" xr:uid="{00000000-0005-0000-0000-0000A00D0000}"/>
    <cellStyle name="Currency 118 5 4 4" xfId="22688" xr:uid="{00000000-0005-0000-0000-0000A10D0000}"/>
    <cellStyle name="Currency 118 5 4 4 2" xfId="45214" xr:uid="{00000000-0005-0000-0000-0000A20D0000}"/>
    <cellStyle name="Currency 118 5 4 5" xfId="28354" xr:uid="{00000000-0005-0000-0000-0000A30D0000}"/>
    <cellStyle name="Currency 118 5 5" xfId="7685" xr:uid="{00000000-0005-0000-0000-0000A40D0000}"/>
    <cellStyle name="Currency 118 5 5 2" xfId="13301" xr:uid="{00000000-0005-0000-0000-0000A50D0000}"/>
    <cellStyle name="Currency 118 5 5 2 2" xfId="35842" xr:uid="{00000000-0005-0000-0000-0000A60D0000}"/>
    <cellStyle name="Currency 118 5 5 3" xfId="18931" xr:uid="{00000000-0005-0000-0000-0000A70D0000}"/>
    <cellStyle name="Currency 118 5 5 3 2" xfId="41466" xr:uid="{00000000-0005-0000-0000-0000A80D0000}"/>
    <cellStyle name="Currency 118 5 5 4" xfId="24560" xr:uid="{00000000-0005-0000-0000-0000A90D0000}"/>
    <cellStyle name="Currency 118 5 5 4 2" xfId="47086" xr:uid="{00000000-0005-0000-0000-0000AA0D0000}"/>
    <cellStyle name="Currency 118 5 5 5" xfId="30226" xr:uid="{00000000-0005-0000-0000-0000AB0D0000}"/>
    <cellStyle name="Currency 118 5 6" xfId="9557" xr:uid="{00000000-0005-0000-0000-0000AC0D0000}"/>
    <cellStyle name="Currency 118 5 6 2" xfId="32098" xr:uid="{00000000-0005-0000-0000-0000AD0D0000}"/>
    <cellStyle name="Currency 118 5 7" xfId="15187" xr:uid="{00000000-0005-0000-0000-0000AE0D0000}"/>
    <cellStyle name="Currency 118 5 7 2" xfId="37722" xr:uid="{00000000-0005-0000-0000-0000AF0D0000}"/>
    <cellStyle name="Currency 118 5 8" xfId="20816" xr:uid="{00000000-0005-0000-0000-0000B00D0000}"/>
    <cellStyle name="Currency 118 5 8 2" xfId="43342" xr:uid="{00000000-0005-0000-0000-0000B10D0000}"/>
    <cellStyle name="Currency 118 5 9" xfId="26482" xr:uid="{00000000-0005-0000-0000-0000B20D0000}"/>
    <cellStyle name="Currency 118 6" xfId="4175" xr:uid="{00000000-0005-0000-0000-0000B30D0000}"/>
    <cellStyle name="Currency 118 6 2" xfId="5111" xr:uid="{00000000-0005-0000-0000-0000B40D0000}"/>
    <cellStyle name="Currency 118 6 2 2" xfId="6983" xr:uid="{00000000-0005-0000-0000-0000B50D0000}"/>
    <cellStyle name="Currency 118 6 2 2 2" xfId="12599" xr:uid="{00000000-0005-0000-0000-0000B60D0000}"/>
    <cellStyle name="Currency 118 6 2 2 2 2" xfId="35140" xr:uid="{00000000-0005-0000-0000-0000B70D0000}"/>
    <cellStyle name="Currency 118 6 2 2 3" xfId="18229" xr:uid="{00000000-0005-0000-0000-0000B80D0000}"/>
    <cellStyle name="Currency 118 6 2 2 3 2" xfId="40764" xr:uid="{00000000-0005-0000-0000-0000B90D0000}"/>
    <cellStyle name="Currency 118 6 2 2 4" xfId="23858" xr:uid="{00000000-0005-0000-0000-0000BA0D0000}"/>
    <cellStyle name="Currency 118 6 2 2 4 2" xfId="46384" xr:uid="{00000000-0005-0000-0000-0000BB0D0000}"/>
    <cellStyle name="Currency 118 6 2 2 5" xfId="29524" xr:uid="{00000000-0005-0000-0000-0000BC0D0000}"/>
    <cellStyle name="Currency 118 6 2 3" xfId="8855" xr:uid="{00000000-0005-0000-0000-0000BD0D0000}"/>
    <cellStyle name="Currency 118 6 2 3 2" xfId="14471" xr:uid="{00000000-0005-0000-0000-0000BE0D0000}"/>
    <cellStyle name="Currency 118 6 2 3 2 2" xfId="37012" xr:uid="{00000000-0005-0000-0000-0000BF0D0000}"/>
    <cellStyle name="Currency 118 6 2 3 3" xfId="20101" xr:uid="{00000000-0005-0000-0000-0000C00D0000}"/>
    <cellStyle name="Currency 118 6 2 3 3 2" xfId="42636" xr:uid="{00000000-0005-0000-0000-0000C10D0000}"/>
    <cellStyle name="Currency 118 6 2 3 4" xfId="25730" xr:uid="{00000000-0005-0000-0000-0000C20D0000}"/>
    <cellStyle name="Currency 118 6 2 3 4 2" xfId="48256" xr:uid="{00000000-0005-0000-0000-0000C30D0000}"/>
    <cellStyle name="Currency 118 6 2 3 5" xfId="31396" xr:uid="{00000000-0005-0000-0000-0000C40D0000}"/>
    <cellStyle name="Currency 118 6 2 4" xfId="10727" xr:uid="{00000000-0005-0000-0000-0000C50D0000}"/>
    <cellStyle name="Currency 118 6 2 4 2" xfId="33268" xr:uid="{00000000-0005-0000-0000-0000C60D0000}"/>
    <cellStyle name="Currency 118 6 2 5" xfId="16357" xr:uid="{00000000-0005-0000-0000-0000C70D0000}"/>
    <cellStyle name="Currency 118 6 2 5 2" xfId="38892" xr:uid="{00000000-0005-0000-0000-0000C80D0000}"/>
    <cellStyle name="Currency 118 6 2 6" xfId="21986" xr:uid="{00000000-0005-0000-0000-0000C90D0000}"/>
    <cellStyle name="Currency 118 6 2 6 2" xfId="44512" xr:uid="{00000000-0005-0000-0000-0000CA0D0000}"/>
    <cellStyle name="Currency 118 6 2 7" xfId="27652" xr:uid="{00000000-0005-0000-0000-0000CB0D0000}"/>
    <cellStyle name="Currency 118 6 3" xfId="6047" xr:uid="{00000000-0005-0000-0000-0000CC0D0000}"/>
    <cellStyle name="Currency 118 6 3 2" xfId="11663" xr:uid="{00000000-0005-0000-0000-0000CD0D0000}"/>
    <cellStyle name="Currency 118 6 3 2 2" xfId="34204" xr:uid="{00000000-0005-0000-0000-0000CE0D0000}"/>
    <cellStyle name="Currency 118 6 3 3" xfId="17293" xr:uid="{00000000-0005-0000-0000-0000CF0D0000}"/>
    <cellStyle name="Currency 118 6 3 3 2" xfId="39828" xr:uid="{00000000-0005-0000-0000-0000D00D0000}"/>
    <cellStyle name="Currency 118 6 3 4" xfId="22922" xr:uid="{00000000-0005-0000-0000-0000D10D0000}"/>
    <cellStyle name="Currency 118 6 3 4 2" xfId="45448" xr:uid="{00000000-0005-0000-0000-0000D20D0000}"/>
    <cellStyle name="Currency 118 6 3 5" xfId="28588" xr:uid="{00000000-0005-0000-0000-0000D30D0000}"/>
    <cellStyle name="Currency 118 6 4" xfId="7919" xr:uid="{00000000-0005-0000-0000-0000D40D0000}"/>
    <cellStyle name="Currency 118 6 4 2" xfId="13535" xr:uid="{00000000-0005-0000-0000-0000D50D0000}"/>
    <cellStyle name="Currency 118 6 4 2 2" xfId="36076" xr:uid="{00000000-0005-0000-0000-0000D60D0000}"/>
    <cellStyle name="Currency 118 6 4 3" xfId="19165" xr:uid="{00000000-0005-0000-0000-0000D70D0000}"/>
    <cellStyle name="Currency 118 6 4 3 2" xfId="41700" xr:uid="{00000000-0005-0000-0000-0000D80D0000}"/>
    <cellStyle name="Currency 118 6 4 4" xfId="24794" xr:uid="{00000000-0005-0000-0000-0000D90D0000}"/>
    <cellStyle name="Currency 118 6 4 4 2" xfId="47320" xr:uid="{00000000-0005-0000-0000-0000DA0D0000}"/>
    <cellStyle name="Currency 118 6 4 5" xfId="30460" xr:uid="{00000000-0005-0000-0000-0000DB0D0000}"/>
    <cellStyle name="Currency 118 6 5" xfId="9791" xr:uid="{00000000-0005-0000-0000-0000DC0D0000}"/>
    <cellStyle name="Currency 118 6 5 2" xfId="32332" xr:uid="{00000000-0005-0000-0000-0000DD0D0000}"/>
    <cellStyle name="Currency 118 6 6" xfId="15421" xr:uid="{00000000-0005-0000-0000-0000DE0D0000}"/>
    <cellStyle name="Currency 118 6 6 2" xfId="37956" xr:uid="{00000000-0005-0000-0000-0000DF0D0000}"/>
    <cellStyle name="Currency 118 6 7" xfId="21050" xr:uid="{00000000-0005-0000-0000-0000E00D0000}"/>
    <cellStyle name="Currency 118 6 7 2" xfId="43576" xr:uid="{00000000-0005-0000-0000-0000E10D0000}"/>
    <cellStyle name="Currency 118 6 8" xfId="26716" xr:uid="{00000000-0005-0000-0000-0000E20D0000}"/>
    <cellStyle name="Currency 118 7" xfId="4643" xr:uid="{00000000-0005-0000-0000-0000E30D0000}"/>
    <cellStyle name="Currency 118 7 2" xfId="6515" xr:uid="{00000000-0005-0000-0000-0000E40D0000}"/>
    <cellStyle name="Currency 118 7 2 2" xfId="12131" xr:uid="{00000000-0005-0000-0000-0000E50D0000}"/>
    <cellStyle name="Currency 118 7 2 2 2" xfId="34672" xr:uid="{00000000-0005-0000-0000-0000E60D0000}"/>
    <cellStyle name="Currency 118 7 2 3" xfId="17761" xr:uid="{00000000-0005-0000-0000-0000E70D0000}"/>
    <cellStyle name="Currency 118 7 2 3 2" xfId="40296" xr:uid="{00000000-0005-0000-0000-0000E80D0000}"/>
    <cellStyle name="Currency 118 7 2 4" xfId="23390" xr:uid="{00000000-0005-0000-0000-0000E90D0000}"/>
    <cellStyle name="Currency 118 7 2 4 2" xfId="45916" xr:uid="{00000000-0005-0000-0000-0000EA0D0000}"/>
    <cellStyle name="Currency 118 7 2 5" xfId="29056" xr:uid="{00000000-0005-0000-0000-0000EB0D0000}"/>
    <cellStyle name="Currency 118 7 3" xfId="8387" xr:uid="{00000000-0005-0000-0000-0000EC0D0000}"/>
    <cellStyle name="Currency 118 7 3 2" xfId="14003" xr:uid="{00000000-0005-0000-0000-0000ED0D0000}"/>
    <cellStyle name="Currency 118 7 3 2 2" xfId="36544" xr:uid="{00000000-0005-0000-0000-0000EE0D0000}"/>
    <cellStyle name="Currency 118 7 3 3" xfId="19633" xr:uid="{00000000-0005-0000-0000-0000EF0D0000}"/>
    <cellStyle name="Currency 118 7 3 3 2" xfId="42168" xr:uid="{00000000-0005-0000-0000-0000F00D0000}"/>
    <cellStyle name="Currency 118 7 3 4" xfId="25262" xr:uid="{00000000-0005-0000-0000-0000F10D0000}"/>
    <cellStyle name="Currency 118 7 3 4 2" xfId="47788" xr:uid="{00000000-0005-0000-0000-0000F20D0000}"/>
    <cellStyle name="Currency 118 7 3 5" xfId="30928" xr:uid="{00000000-0005-0000-0000-0000F30D0000}"/>
    <cellStyle name="Currency 118 7 4" xfId="10259" xr:uid="{00000000-0005-0000-0000-0000F40D0000}"/>
    <cellStyle name="Currency 118 7 4 2" xfId="32800" xr:uid="{00000000-0005-0000-0000-0000F50D0000}"/>
    <cellStyle name="Currency 118 7 5" xfId="15889" xr:uid="{00000000-0005-0000-0000-0000F60D0000}"/>
    <cellStyle name="Currency 118 7 5 2" xfId="38424" xr:uid="{00000000-0005-0000-0000-0000F70D0000}"/>
    <cellStyle name="Currency 118 7 6" xfId="21518" xr:uid="{00000000-0005-0000-0000-0000F80D0000}"/>
    <cellStyle name="Currency 118 7 6 2" xfId="44044" xr:uid="{00000000-0005-0000-0000-0000F90D0000}"/>
    <cellStyle name="Currency 118 7 7" xfId="27184" xr:uid="{00000000-0005-0000-0000-0000FA0D0000}"/>
    <cellStyle name="Currency 118 8" xfId="5579" xr:uid="{00000000-0005-0000-0000-0000FB0D0000}"/>
    <cellStyle name="Currency 118 8 2" xfId="11195" xr:uid="{00000000-0005-0000-0000-0000FC0D0000}"/>
    <cellStyle name="Currency 118 8 2 2" xfId="33736" xr:uid="{00000000-0005-0000-0000-0000FD0D0000}"/>
    <cellStyle name="Currency 118 8 3" xfId="16825" xr:uid="{00000000-0005-0000-0000-0000FE0D0000}"/>
    <cellStyle name="Currency 118 8 3 2" xfId="39360" xr:uid="{00000000-0005-0000-0000-0000FF0D0000}"/>
    <cellStyle name="Currency 118 8 4" xfId="22454" xr:uid="{00000000-0005-0000-0000-0000000E0000}"/>
    <cellStyle name="Currency 118 8 4 2" xfId="44980" xr:uid="{00000000-0005-0000-0000-0000010E0000}"/>
    <cellStyle name="Currency 118 8 5" xfId="28120" xr:uid="{00000000-0005-0000-0000-0000020E0000}"/>
    <cellStyle name="Currency 118 9" xfId="7451" xr:uid="{00000000-0005-0000-0000-0000030E0000}"/>
    <cellStyle name="Currency 118 9 2" xfId="13067" xr:uid="{00000000-0005-0000-0000-0000040E0000}"/>
    <cellStyle name="Currency 118 9 2 2" xfId="35608" xr:uid="{00000000-0005-0000-0000-0000050E0000}"/>
    <cellStyle name="Currency 118 9 3" xfId="18697" xr:uid="{00000000-0005-0000-0000-0000060E0000}"/>
    <cellStyle name="Currency 118 9 3 2" xfId="41232" xr:uid="{00000000-0005-0000-0000-0000070E0000}"/>
    <cellStyle name="Currency 118 9 4" xfId="24326" xr:uid="{00000000-0005-0000-0000-0000080E0000}"/>
    <cellStyle name="Currency 118 9 4 2" xfId="46852" xr:uid="{00000000-0005-0000-0000-0000090E0000}"/>
    <cellStyle name="Currency 118 9 5" xfId="29992" xr:uid="{00000000-0005-0000-0000-00000A0E0000}"/>
    <cellStyle name="Currency 119" xfId="259" xr:uid="{00000000-0005-0000-0000-00000B0E0000}"/>
    <cellStyle name="Currency 119 10" xfId="9291" xr:uid="{00000000-0005-0000-0000-00000C0E0000}"/>
    <cellStyle name="Currency 119 10 2" xfId="31832" xr:uid="{00000000-0005-0000-0000-00000D0E0000}"/>
    <cellStyle name="Currency 119 11" xfId="14911" xr:uid="{00000000-0005-0000-0000-00000E0E0000}"/>
    <cellStyle name="Currency 119 11 2" xfId="37451" xr:uid="{00000000-0005-0000-0000-00000F0E0000}"/>
    <cellStyle name="Currency 119 12" xfId="20550" xr:uid="{00000000-0005-0000-0000-0000100E0000}"/>
    <cellStyle name="Currency 119 12 2" xfId="43076" xr:uid="{00000000-0005-0000-0000-0000110E0000}"/>
    <cellStyle name="Currency 119 13" xfId="26216" xr:uid="{00000000-0005-0000-0000-0000120E0000}"/>
    <cellStyle name="Currency 119 2" xfId="3712" xr:uid="{00000000-0005-0000-0000-0000130E0000}"/>
    <cellStyle name="Currency 119 2 10" xfId="14960" xr:uid="{00000000-0005-0000-0000-0000140E0000}"/>
    <cellStyle name="Currency 119 2 10 2" xfId="37495" xr:uid="{00000000-0005-0000-0000-0000150E0000}"/>
    <cellStyle name="Currency 119 2 11" xfId="20589" xr:uid="{00000000-0005-0000-0000-0000160E0000}"/>
    <cellStyle name="Currency 119 2 11 2" xfId="43115" xr:uid="{00000000-0005-0000-0000-0000170E0000}"/>
    <cellStyle name="Currency 119 2 12" xfId="26255" xr:uid="{00000000-0005-0000-0000-0000180E0000}"/>
    <cellStyle name="Currency 119 2 2" xfId="3870" xr:uid="{00000000-0005-0000-0000-0000190E0000}"/>
    <cellStyle name="Currency 119 2 2 10" xfId="26411" xr:uid="{00000000-0005-0000-0000-00001A0E0000}"/>
    <cellStyle name="Currency 119 2 2 2" xfId="4104" xr:uid="{00000000-0005-0000-0000-00001B0E0000}"/>
    <cellStyle name="Currency 119 2 2 2 2" xfId="4572" xr:uid="{00000000-0005-0000-0000-00001C0E0000}"/>
    <cellStyle name="Currency 119 2 2 2 2 2" xfId="5508" xr:uid="{00000000-0005-0000-0000-00001D0E0000}"/>
    <cellStyle name="Currency 119 2 2 2 2 2 2" xfId="7380" xr:uid="{00000000-0005-0000-0000-00001E0E0000}"/>
    <cellStyle name="Currency 119 2 2 2 2 2 2 2" xfId="12996" xr:uid="{00000000-0005-0000-0000-00001F0E0000}"/>
    <cellStyle name="Currency 119 2 2 2 2 2 2 2 2" xfId="35537" xr:uid="{00000000-0005-0000-0000-0000200E0000}"/>
    <cellStyle name="Currency 119 2 2 2 2 2 2 3" xfId="18626" xr:uid="{00000000-0005-0000-0000-0000210E0000}"/>
    <cellStyle name="Currency 119 2 2 2 2 2 2 3 2" xfId="41161" xr:uid="{00000000-0005-0000-0000-0000220E0000}"/>
    <cellStyle name="Currency 119 2 2 2 2 2 2 4" xfId="24255" xr:uid="{00000000-0005-0000-0000-0000230E0000}"/>
    <cellStyle name="Currency 119 2 2 2 2 2 2 4 2" xfId="46781" xr:uid="{00000000-0005-0000-0000-0000240E0000}"/>
    <cellStyle name="Currency 119 2 2 2 2 2 2 5" xfId="29921" xr:uid="{00000000-0005-0000-0000-0000250E0000}"/>
    <cellStyle name="Currency 119 2 2 2 2 2 3" xfId="9252" xr:uid="{00000000-0005-0000-0000-0000260E0000}"/>
    <cellStyle name="Currency 119 2 2 2 2 2 3 2" xfId="14868" xr:uid="{00000000-0005-0000-0000-0000270E0000}"/>
    <cellStyle name="Currency 119 2 2 2 2 2 3 2 2" xfId="37409" xr:uid="{00000000-0005-0000-0000-0000280E0000}"/>
    <cellStyle name="Currency 119 2 2 2 2 2 3 3" xfId="20498" xr:uid="{00000000-0005-0000-0000-0000290E0000}"/>
    <cellStyle name="Currency 119 2 2 2 2 2 3 3 2" xfId="43033" xr:uid="{00000000-0005-0000-0000-00002A0E0000}"/>
    <cellStyle name="Currency 119 2 2 2 2 2 3 4" xfId="26127" xr:uid="{00000000-0005-0000-0000-00002B0E0000}"/>
    <cellStyle name="Currency 119 2 2 2 2 2 3 4 2" xfId="48653" xr:uid="{00000000-0005-0000-0000-00002C0E0000}"/>
    <cellStyle name="Currency 119 2 2 2 2 2 3 5" xfId="31793" xr:uid="{00000000-0005-0000-0000-00002D0E0000}"/>
    <cellStyle name="Currency 119 2 2 2 2 2 4" xfId="11124" xr:uid="{00000000-0005-0000-0000-00002E0E0000}"/>
    <cellStyle name="Currency 119 2 2 2 2 2 4 2" xfId="33665" xr:uid="{00000000-0005-0000-0000-00002F0E0000}"/>
    <cellStyle name="Currency 119 2 2 2 2 2 5" xfId="16754" xr:uid="{00000000-0005-0000-0000-0000300E0000}"/>
    <cellStyle name="Currency 119 2 2 2 2 2 5 2" xfId="39289" xr:uid="{00000000-0005-0000-0000-0000310E0000}"/>
    <cellStyle name="Currency 119 2 2 2 2 2 6" xfId="22383" xr:uid="{00000000-0005-0000-0000-0000320E0000}"/>
    <cellStyle name="Currency 119 2 2 2 2 2 6 2" xfId="44909" xr:uid="{00000000-0005-0000-0000-0000330E0000}"/>
    <cellStyle name="Currency 119 2 2 2 2 2 7" xfId="28049" xr:uid="{00000000-0005-0000-0000-0000340E0000}"/>
    <cellStyle name="Currency 119 2 2 2 2 3" xfId="6444" xr:uid="{00000000-0005-0000-0000-0000350E0000}"/>
    <cellStyle name="Currency 119 2 2 2 2 3 2" xfId="12060" xr:uid="{00000000-0005-0000-0000-0000360E0000}"/>
    <cellStyle name="Currency 119 2 2 2 2 3 2 2" xfId="34601" xr:uid="{00000000-0005-0000-0000-0000370E0000}"/>
    <cellStyle name="Currency 119 2 2 2 2 3 3" xfId="17690" xr:uid="{00000000-0005-0000-0000-0000380E0000}"/>
    <cellStyle name="Currency 119 2 2 2 2 3 3 2" xfId="40225" xr:uid="{00000000-0005-0000-0000-0000390E0000}"/>
    <cellStyle name="Currency 119 2 2 2 2 3 4" xfId="23319" xr:uid="{00000000-0005-0000-0000-00003A0E0000}"/>
    <cellStyle name="Currency 119 2 2 2 2 3 4 2" xfId="45845" xr:uid="{00000000-0005-0000-0000-00003B0E0000}"/>
    <cellStyle name="Currency 119 2 2 2 2 3 5" xfId="28985" xr:uid="{00000000-0005-0000-0000-00003C0E0000}"/>
    <cellStyle name="Currency 119 2 2 2 2 4" xfId="8316" xr:uid="{00000000-0005-0000-0000-00003D0E0000}"/>
    <cellStyle name="Currency 119 2 2 2 2 4 2" xfId="13932" xr:uid="{00000000-0005-0000-0000-00003E0E0000}"/>
    <cellStyle name="Currency 119 2 2 2 2 4 2 2" xfId="36473" xr:uid="{00000000-0005-0000-0000-00003F0E0000}"/>
    <cellStyle name="Currency 119 2 2 2 2 4 3" xfId="19562" xr:uid="{00000000-0005-0000-0000-0000400E0000}"/>
    <cellStyle name="Currency 119 2 2 2 2 4 3 2" xfId="42097" xr:uid="{00000000-0005-0000-0000-0000410E0000}"/>
    <cellStyle name="Currency 119 2 2 2 2 4 4" xfId="25191" xr:uid="{00000000-0005-0000-0000-0000420E0000}"/>
    <cellStyle name="Currency 119 2 2 2 2 4 4 2" xfId="47717" xr:uid="{00000000-0005-0000-0000-0000430E0000}"/>
    <cellStyle name="Currency 119 2 2 2 2 4 5" xfId="30857" xr:uid="{00000000-0005-0000-0000-0000440E0000}"/>
    <cellStyle name="Currency 119 2 2 2 2 5" xfId="10188" xr:uid="{00000000-0005-0000-0000-0000450E0000}"/>
    <cellStyle name="Currency 119 2 2 2 2 5 2" xfId="32729" xr:uid="{00000000-0005-0000-0000-0000460E0000}"/>
    <cellStyle name="Currency 119 2 2 2 2 6" xfId="15818" xr:uid="{00000000-0005-0000-0000-0000470E0000}"/>
    <cellStyle name="Currency 119 2 2 2 2 6 2" xfId="38353" xr:uid="{00000000-0005-0000-0000-0000480E0000}"/>
    <cellStyle name="Currency 119 2 2 2 2 7" xfId="21447" xr:uid="{00000000-0005-0000-0000-0000490E0000}"/>
    <cellStyle name="Currency 119 2 2 2 2 7 2" xfId="43973" xr:uid="{00000000-0005-0000-0000-00004A0E0000}"/>
    <cellStyle name="Currency 119 2 2 2 2 8" xfId="27113" xr:uid="{00000000-0005-0000-0000-00004B0E0000}"/>
    <cellStyle name="Currency 119 2 2 2 3" xfId="5040" xr:uid="{00000000-0005-0000-0000-00004C0E0000}"/>
    <cellStyle name="Currency 119 2 2 2 3 2" xfId="6912" xr:uid="{00000000-0005-0000-0000-00004D0E0000}"/>
    <cellStyle name="Currency 119 2 2 2 3 2 2" xfId="12528" xr:uid="{00000000-0005-0000-0000-00004E0E0000}"/>
    <cellStyle name="Currency 119 2 2 2 3 2 2 2" xfId="35069" xr:uid="{00000000-0005-0000-0000-00004F0E0000}"/>
    <cellStyle name="Currency 119 2 2 2 3 2 3" xfId="18158" xr:uid="{00000000-0005-0000-0000-0000500E0000}"/>
    <cellStyle name="Currency 119 2 2 2 3 2 3 2" xfId="40693" xr:uid="{00000000-0005-0000-0000-0000510E0000}"/>
    <cellStyle name="Currency 119 2 2 2 3 2 4" xfId="23787" xr:uid="{00000000-0005-0000-0000-0000520E0000}"/>
    <cellStyle name="Currency 119 2 2 2 3 2 4 2" xfId="46313" xr:uid="{00000000-0005-0000-0000-0000530E0000}"/>
    <cellStyle name="Currency 119 2 2 2 3 2 5" xfId="29453" xr:uid="{00000000-0005-0000-0000-0000540E0000}"/>
    <cellStyle name="Currency 119 2 2 2 3 3" xfId="8784" xr:uid="{00000000-0005-0000-0000-0000550E0000}"/>
    <cellStyle name="Currency 119 2 2 2 3 3 2" xfId="14400" xr:uid="{00000000-0005-0000-0000-0000560E0000}"/>
    <cellStyle name="Currency 119 2 2 2 3 3 2 2" xfId="36941" xr:uid="{00000000-0005-0000-0000-0000570E0000}"/>
    <cellStyle name="Currency 119 2 2 2 3 3 3" xfId="20030" xr:uid="{00000000-0005-0000-0000-0000580E0000}"/>
    <cellStyle name="Currency 119 2 2 2 3 3 3 2" xfId="42565" xr:uid="{00000000-0005-0000-0000-0000590E0000}"/>
    <cellStyle name="Currency 119 2 2 2 3 3 4" xfId="25659" xr:uid="{00000000-0005-0000-0000-00005A0E0000}"/>
    <cellStyle name="Currency 119 2 2 2 3 3 4 2" xfId="48185" xr:uid="{00000000-0005-0000-0000-00005B0E0000}"/>
    <cellStyle name="Currency 119 2 2 2 3 3 5" xfId="31325" xr:uid="{00000000-0005-0000-0000-00005C0E0000}"/>
    <cellStyle name="Currency 119 2 2 2 3 4" xfId="10656" xr:uid="{00000000-0005-0000-0000-00005D0E0000}"/>
    <cellStyle name="Currency 119 2 2 2 3 4 2" xfId="33197" xr:uid="{00000000-0005-0000-0000-00005E0E0000}"/>
    <cellStyle name="Currency 119 2 2 2 3 5" xfId="16286" xr:uid="{00000000-0005-0000-0000-00005F0E0000}"/>
    <cellStyle name="Currency 119 2 2 2 3 5 2" xfId="38821" xr:uid="{00000000-0005-0000-0000-0000600E0000}"/>
    <cellStyle name="Currency 119 2 2 2 3 6" xfId="21915" xr:uid="{00000000-0005-0000-0000-0000610E0000}"/>
    <cellStyle name="Currency 119 2 2 2 3 6 2" xfId="44441" xr:uid="{00000000-0005-0000-0000-0000620E0000}"/>
    <cellStyle name="Currency 119 2 2 2 3 7" xfId="27581" xr:uid="{00000000-0005-0000-0000-0000630E0000}"/>
    <cellStyle name="Currency 119 2 2 2 4" xfId="5976" xr:uid="{00000000-0005-0000-0000-0000640E0000}"/>
    <cellStyle name="Currency 119 2 2 2 4 2" xfId="11592" xr:uid="{00000000-0005-0000-0000-0000650E0000}"/>
    <cellStyle name="Currency 119 2 2 2 4 2 2" xfId="34133" xr:uid="{00000000-0005-0000-0000-0000660E0000}"/>
    <cellStyle name="Currency 119 2 2 2 4 3" xfId="17222" xr:uid="{00000000-0005-0000-0000-0000670E0000}"/>
    <cellStyle name="Currency 119 2 2 2 4 3 2" xfId="39757" xr:uid="{00000000-0005-0000-0000-0000680E0000}"/>
    <cellStyle name="Currency 119 2 2 2 4 4" xfId="22851" xr:uid="{00000000-0005-0000-0000-0000690E0000}"/>
    <cellStyle name="Currency 119 2 2 2 4 4 2" xfId="45377" xr:uid="{00000000-0005-0000-0000-00006A0E0000}"/>
    <cellStyle name="Currency 119 2 2 2 4 5" xfId="28517" xr:uid="{00000000-0005-0000-0000-00006B0E0000}"/>
    <cellStyle name="Currency 119 2 2 2 5" xfId="7848" xr:uid="{00000000-0005-0000-0000-00006C0E0000}"/>
    <cellStyle name="Currency 119 2 2 2 5 2" xfId="13464" xr:uid="{00000000-0005-0000-0000-00006D0E0000}"/>
    <cellStyle name="Currency 119 2 2 2 5 2 2" xfId="36005" xr:uid="{00000000-0005-0000-0000-00006E0E0000}"/>
    <cellStyle name="Currency 119 2 2 2 5 3" xfId="19094" xr:uid="{00000000-0005-0000-0000-00006F0E0000}"/>
    <cellStyle name="Currency 119 2 2 2 5 3 2" xfId="41629" xr:uid="{00000000-0005-0000-0000-0000700E0000}"/>
    <cellStyle name="Currency 119 2 2 2 5 4" xfId="24723" xr:uid="{00000000-0005-0000-0000-0000710E0000}"/>
    <cellStyle name="Currency 119 2 2 2 5 4 2" xfId="47249" xr:uid="{00000000-0005-0000-0000-0000720E0000}"/>
    <cellStyle name="Currency 119 2 2 2 5 5" xfId="30389" xr:uid="{00000000-0005-0000-0000-0000730E0000}"/>
    <cellStyle name="Currency 119 2 2 2 6" xfId="9720" xr:uid="{00000000-0005-0000-0000-0000740E0000}"/>
    <cellStyle name="Currency 119 2 2 2 6 2" xfId="32261" xr:uid="{00000000-0005-0000-0000-0000750E0000}"/>
    <cellStyle name="Currency 119 2 2 2 7" xfId="15350" xr:uid="{00000000-0005-0000-0000-0000760E0000}"/>
    <cellStyle name="Currency 119 2 2 2 7 2" xfId="37885" xr:uid="{00000000-0005-0000-0000-0000770E0000}"/>
    <cellStyle name="Currency 119 2 2 2 8" xfId="20979" xr:uid="{00000000-0005-0000-0000-0000780E0000}"/>
    <cellStyle name="Currency 119 2 2 2 8 2" xfId="43505" xr:uid="{00000000-0005-0000-0000-0000790E0000}"/>
    <cellStyle name="Currency 119 2 2 2 9" xfId="26645" xr:uid="{00000000-0005-0000-0000-00007A0E0000}"/>
    <cellStyle name="Currency 119 2 2 3" xfId="4338" xr:uid="{00000000-0005-0000-0000-00007B0E0000}"/>
    <cellStyle name="Currency 119 2 2 3 2" xfId="5274" xr:uid="{00000000-0005-0000-0000-00007C0E0000}"/>
    <cellStyle name="Currency 119 2 2 3 2 2" xfId="7146" xr:uid="{00000000-0005-0000-0000-00007D0E0000}"/>
    <cellStyle name="Currency 119 2 2 3 2 2 2" xfId="12762" xr:uid="{00000000-0005-0000-0000-00007E0E0000}"/>
    <cellStyle name="Currency 119 2 2 3 2 2 2 2" xfId="35303" xr:uid="{00000000-0005-0000-0000-00007F0E0000}"/>
    <cellStyle name="Currency 119 2 2 3 2 2 3" xfId="18392" xr:uid="{00000000-0005-0000-0000-0000800E0000}"/>
    <cellStyle name="Currency 119 2 2 3 2 2 3 2" xfId="40927" xr:uid="{00000000-0005-0000-0000-0000810E0000}"/>
    <cellStyle name="Currency 119 2 2 3 2 2 4" xfId="24021" xr:uid="{00000000-0005-0000-0000-0000820E0000}"/>
    <cellStyle name="Currency 119 2 2 3 2 2 4 2" xfId="46547" xr:uid="{00000000-0005-0000-0000-0000830E0000}"/>
    <cellStyle name="Currency 119 2 2 3 2 2 5" xfId="29687" xr:uid="{00000000-0005-0000-0000-0000840E0000}"/>
    <cellStyle name="Currency 119 2 2 3 2 3" xfId="9018" xr:uid="{00000000-0005-0000-0000-0000850E0000}"/>
    <cellStyle name="Currency 119 2 2 3 2 3 2" xfId="14634" xr:uid="{00000000-0005-0000-0000-0000860E0000}"/>
    <cellStyle name="Currency 119 2 2 3 2 3 2 2" xfId="37175" xr:uid="{00000000-0005-0000-0000-0000870E0000}"/>
    <cellStyle name="Currency 119 2 2 3 2 3 3" xfId="20264" xr:uid="{00000000-0005-0000-0000-0000880E0000}"/>
    <cellStyle name="Currency 119 2 2 3 2 3 3 2" xfId="42799" xr:uid="{00000000-0005-0000-0000-0000890E0000}"/>
    <cellStyle name="Currency 119 2 2 3 2 3 4" xfId="25893" xr:uid="{00000000-0005-0000-0000-00008A0E0000}"/>
    <cellStyle name="Currency 119 2 2 3 2 3 4 2" xfId="48419" xr:uid="{00000000-0005-0000-0000-00008B0E0000}"/>
    <cellStyle name="Currency 119 2 2 3 2 3 5" xfId="31559" xr:uid="{00000000-0005-0000-0000-00008C0E0000}"/>
    <cellStyle name="Currency 119 2 2 3 2 4" xfId="10890" xr:uid="{00000000-0005-0000-0000-00008D0E0000}"/>
    <cellStyle name="Currency 119 2 2 3 2 4 2" xfId="33431" xr:uid="{00000000-0005-0000-0000-00008E0E0000}"/>
    <cellStyle name="Currency 119 2 2 3 2 5" xfId="16520" xr:uid="{00000000-0005-0000-0000-00008F0E0000}"/>
    <cellStyle name="Currency 119 2 2 3 2 5 2" xfId="39055" xr:uid="{00000000-0005-0000-0000-0000900E0000}"/>
    <cellStyle name="Currency 119 2 2 3 2 6" xfId="22149" xr:uid="{00000000-0005-0000-0000-0000910E0000}"/>
    <cellStyle name="Currency 119 2 2 3 2 6 2" xfId="44675" xr:uid="{00000000-0005-0000-0000-0000920E0000}"/>
    <cellStyle name="Currency 119 2 2 3 2 7" xfId="27815" xr:uid="{00000000-0005-0000-0000-0000930E0000}"/>
    <cellStyle name="Currency 119 2 2 3 3" xfId="6210" xr:uid="{00000000-0005-0000-0000-0000940E0000}"/>
    <cellStyle name="Currency 119 2 2 3 3 2" xfId="11826" xr:uid="{00000000-0005-0000-0000-0000950E0000}"/>
    <cellStyle name="Currency 119 2 2 3 3 2 2" xfId="34367" xr:uid="{00000000-0005-0000-0000-0000960E0000}"/>
    <cellStyle name="Currency 119 2 2 3 3 3" xfId="17456" xr:uid="{00000000-0005-0000-0000-0000970E0000}"/>
    <cellStyle name="Currency 119 2 2 3 3 3 2" xfId="39991" xr:uid="{00000000-0005-0000-0000-0000980E0000}"/>
    <cellStyle name="Currency 119 2 2 3 3 4" xfId="23085" xr:uid="{00000000-0005-0000-0000-0000990E0000}"/>
    <cellStyle name="Currency 119 2 2 3 3 4 2" xfId="45611" xr:uid="{00000000-0005-0000-0000-00009A0E0000}"/>
    <cellStyle name="Currency 119 2 2 3 3 5" xfId="28751" xr:uid="{00000000-0005-0000-0000-00009B0E0000}"/>
    <cellStyle name="Currency 119 2 2 3 4" xfId="8082" xr:uid="{00000000-0005-0000-0000-00009C0E0000}"/>
    <cellStyle name="Currency 119 2 2 3 4 2" xfId="13698" xr:uid="{00000000-0005-0000-0000-00009D0E0000}"/>
    <cellStyle name="Currency 119 2 2 3 4 2 2" xfId="36239" xr:uid="{00000000-0005-0000-0000-00009E0E0000}"/>
    <cellStyle name="Currency 119 2 2 3 4 3" xfId="19328" xr:uid="{00000000-0005-0000-0000-00009F0E0000}"/>
    <cellStyle name="Currency 119 2 2 3 4 3 2" xfId="41863" xr:uid="{00000000-0005-0000-0000-0000A00E0000}"/>
    <cellStyle name="Currency 119 2 2 3 4 4" xfId="24957" xr:uid="{00000000-0005-0000-0000-0000A10E0000}"/>
    <cellStyle name="Currency 119 2 2 3 4 4 2" xfId="47483" xr:uid="{00000000-0005-0000-0000-0000A20E0000}"/>
    <cellStyle name="Currency 119 2 2 3 4 5" xfId="30623" xr:uid="{00000000-0005-0000-0000-0000A30E0000}"/>
    <cellStyle name="Currency 119 2 2 3 5" xfId="9954" xr:uid="{00000000-0005-0000-0000-0000A40E0000}"/>
    <cellStyle name="Currency 119 2 2 3 5 2" xfId="32495" xr:uid="{00000000-0005-0000-0000-0000A50E0000}"/>
    <cellStyle name="Currency 119 2 2 3 6" xfId="15584" xr:uid="{00000000-0005-0000-0000-0000A60E0000}"/>
    <cellStyle name="Currency 119 2 2 3 6 2" xfId="38119" xr:uid="{00000000-0005-0000-0000-0000A70E0000}"/>
    <cellStyle name="Currency 119 2 2 3 7" xfId="21213" xr:uid="{00000000-0005-0000-0000-0000A80E0000}"/>
    <cellStyle name="Currency 119 2 2 3 7 2" xfId="43739" xr:uid="{00000000-0005-0000-0000-0000A90E0000}"/>
    <cellStyle name="Currency 119 2 2 3 8" xfId="26879" xr:uid="{00000000-0005-0000-0000-0000AA0E0000}"/>
    <cellStyle name="Currency 119 2 2 4" xfId="4806" xr:uid="{00000000-0005-0000-0000-0000AB0E0000}"/>
    <cellStyle name="Currency 119 2 2 4 2" xfId="6678" xr:uid="{00000000-0005-0000-0000-0000AC0E0000}"/>
    <cellStyle name="Currency 119 2 2 4 2 2" xfId="12294" xr:uid="{00000000-0005-0000-0000-0000AD0E0000}"/>
    <cellStyle name="Currency 119 2 2 4 2 2 2" xfId="34835" xr:uid="{00000000-0005-0000-0000-0000AE0E0000}"/>
    <cellStyle name="Currency 119 2 2 4 2 3" xfId="17924" xr:uid="{00000000-0005-0000-0000-0000AF0E0000}"/>
    <cellStyle name="Currency 119 2 2 4 2 3 2" xfId="40459" xr:uid="{00000000-0005-0000-0000-0000B00E0000}"/>
    <cellStyle name="Currency 119 2 2 4 2 4" xfId="23553" xr:uid="{00000000-0005-0000-0000-0000B10E0000}"/>
    <cellStyle name="Currency 119 2 2 4 2 4 2" xfId="46079" xr:uid="{00000000-0005-0000-0000-0000B20E0000}"/>
    <cellStyle name="Currency 119 2 2 4 2 5" xfId="29219" xr:uid="{00000000-0005-0000-0000-0000B30E0000}"/>
    <cellStyle name="Currency 119 2 2 4 3" xfId="8550" xr:uid="{00000000-0005-0000-0000-0000B40E0000}"/>
    <cellStyle name="Currency 119 2 2 4 3 2" xfId="14166" xr:uid="{00000000-0005-0000-0000-0000B50E0000}"/>
    <cellStyle name="Currency 119 2 2 4 3 2 2" xfId="36707" xr:uid="{00000000-0005-0000-0000-0000B60E0000}"/>
    <cellStyle name="Currency 119 2 2 4 3 3" xfId="19796" xr:uid="{00000000-0005-0000-0000-0000B70E0000}"/>
    <cellStyle name="Currency 119 2 2 4 3 3 2" xfId="42331" xr:uid="{00000000-0005-0000-0000-0000B80E0000}"/>
    <cellStyle name="Currency 119 2 2 4 3 4" xfId="25425" xr:uid="{00000000-0005-0000-0000-0000B90E0000}"/>
    <cellStyle name="Currency 119 2 2 4 3 4 2" xfId="47951" xr:uid="{00000000-0005-0000-0000-0000BA0E0000}"/>
    <cellStyle name="Currency 119 2 2 4 3 5" xfId="31091" xr:uid="{00000000-0005-0000-0000-0000BB0E0000}"/>
    <cellStyle name="Currency 119 2 2 4 4" xfId="10422" xr:uid="{00000000-0005-0000-0000-0000BC0E0000}"/>
    <cellStyle name="Currency 119 2 2 4 4 2" xfId="32963" xr:uid="{00000000-0005-0000-0000-0000BD0E0000}"/>
    <cellStyle name="Currency 119 2 2 4 5" xfId="16052" xr:uid="{00000000-0005-0000-0000-0000BE0E0000}"/>
    <cellStyle name="Currency 119 2 2 4 5 2" xfId="38587" xr:uid="{00000000-0005-0000-0000-0000BF0E0000}"/>
    <cellStyle name="Currency 119 2 2 4 6" xfId="21681" xr:uid="{00000000-0005-0000-0000-0000C00E0000}"/>
    <cellStyle name="Currency 119 2 2 4 6 2" xfId="44207" xr:uid="{00000000-0005-0000-0000-0000C10E0000}"/>
    <cellStyle name="Currency 119 2 2 4 7" xfId="27347" xr:uid="{00000000-0005-0000-0000-0000C20E0000}"/>
    <cellStyle name="Currency 119 2 2 5" xfId="5742" xr:uid="{00000000-0005-0000-0000-0000C30E0000}"/>
    <cellStyle name="Currency 119 2 2 5 2" xfId="11358" xr:uid="{00000000-0005-0000-0000-0000C40E0000}"/>
    <cellStyle name="Currency 119 2 2 5 2 2" xfId="33899" xr:uid="{00000000-0005-0000-0000-0000C50E0000}"/>
    <cellStyle name="Currency 119 2 2 5 3" xfId="16988" xr:uid="{00000000-0005-0000-0000-0000C60E0000}"/>
    <cellStyle name="Currency 119 2 2 5 3 2" xfId="39523" xr:uid="{00000000-0005-0000-0000-0000C70E0000}"/>
    <cellStyle name="Currency 119 2 2 5 4" xfId="22617" xr:uid="{00000000-0005-0000-0000-0000C80E0000}"/>
    <cellStyle name="Currency 119 2 2 5 4 2" xfId="45143" xr:uid="{00000000-0005-0000-0000-0000C90E0000}"/>
    <cellStyle name="Currency 119 2 2 5 5" xfId="28283" xr:uid="{00000000-0005-0000-0000-0000CA0E0000}"/>
    <cellStyle name="Currency 119 2 2 6" xfId="7614" xr:uid="{00000000-0005-0000-0000-0000CB0E0000}"/>
    <cellStyle name="Currency 119 2 2 6 2" xfId="13230" xr:uid="{00000000-0005-0000-0000-0000CC0E0000}"/>
    <cellStyle name="Currency 119 2 2 6 2 2" xfId="35771" xr:uid="{00000000-0005-0000-0000-0000CD0E0000}"/>
    <cellStyle name="Currency 119 2 2 6 3" xfId="18860" xr:uid="{00000000-0005-0000-0000-0000CE0E0000}"/>
    <cellStyle name="Currency 119 2 2 6 3 2" xfId="41395" xr:uid="{00000000-0005-0000-0000-0000CF0E0000}"/>
    <cellStyle name="Currency 119 2 2 6 4" xfId="24489" xr:uid="{00000000-0005-0000-0000-0000D00E0000}"/>
    <cellStyle name="Currency 119 2 2 6 4 2" xfId="47015" xr:uid="{00000000-0005-0000-0000-0000D10E0000}"/>
    <cellStyle name="Currency 119 2 2 6 5" xfId="30155" xr:uid="{00000000-0005-0000-0000-0000D20E0000}"/>
    <cellStyle name="Currency 119 2 2 7" xfId="9486" xr:uid="{00000000-0005-0000-0000-0000D30E0000}"/>
    <cellStyle name="Currency 119 2 2 7 2" xfId="32027" xr:uid="{00000000-0005-0000-0000-0000D40E0000}"/>
    <cellStyle name="Currency 119 2 2 8" xfId="15116" xr:uid="{00000000-0005-0000-0000-0000D50E0000}"/>
    <cellStyle name="Currency 119 2 2 8 2" xfId="37651" xr:uid="{00000000-0005-0000-0000-0000D60E0000}"/>
    <cellStyle name="Currency 119 2 2 9" xfId="20745" xr:uid="{00000000-0005-0000-0000-0000D70E0000}"/>
    <cellStyle name="Currency 119 2 2 9 2" xfId="43271" xr:uid="{00000000-0005-0000-0000-0000D80E0000}"/>
    <cellStyle name="Currency 119 2 3" xfId="3792" xr:uid="{00000000-0005-0000-0000-0000D90E0000}"/>
    <cellStyle name="Currency 119 2 3 10" xfId="26333" xr:uid="{00000000-0005-0000-0000-0000DA0E0000}"/>
    <cellStyle name="Currency 119 2 3 2" xfId="4026" xr:uid="{00000000-0005-0000-0000-0000DB0E0000}"/>
    <cellStyle name="Currency 119 2 3 2 2" xfId="4494" xr:uid="{00000000-0005-0000-0000-0000DC0E0000}"/>
    <cellStyle name="Currency 119 2 3 2 2 2" xfId="5430" xr:uid="{00000000-0005-0000-0000-0000DD0E0000}"/>
    <cellStyle name="Currency 119 2 3 2 2 2 2" xfId="7302" xr:uid="{00000000-0005-0000-0000-0000DE0E0000}"/>
    <cellStyle name="Currency 119 2 3 2 2 2 2 2" xfId="12918" xr:uid="{00000000-0005-0000-0000-0000DF0E0000}"/>
    <cellStyle name="Currency 119 2 3 2 2 2 2 2 2" xfId="35459" xr:uid="{00000000-0005-0000-0000-0000E00E0000}"/>
    <cellStyle name="Currency 119 2 3 2 2 2 2 3" xfId="18548" xr:uid="{00000000-0005-0000-0000-0000E10E0000}"/>
    <cellStyle name="Currency 119 2 3 2 2 2 2 3 2" xfId="41083" xr:uid="{00000000-0005-0000-0000-0000E20E0000}"/>
    <cellStyle name="Currency 119 2 3 2 2 2 2 4" xfId="24177" xr:uid="{00000000-0005-0000-0000-0000E30E0000}"/>
    <cellStyle name="Currency 119 2 3 2 2 2 2 4 2" xfId="46703" xr:uid="{00000000-0005-0000-0000-0000E40E0000}"/>
    <cellStyle name="Currency 119 2 3 2 2 2 2 5" xfId="29843" xr:uid="{00000000-0005-0000-0000-0000E50E0000}"/>
    <cellStyle name="Currency 119 2 3 2 2 2 3" xfId="9174" xr:uid="{00000000-0005-0000-0000-0000E60E0000}"/>
    <cellStyle name="Currency 119 2 3 2 2 2 3 2" xfId="14790" xr:uid="{00000000-0005-0000-0000-0000E70E0000}"/>
    <cellStyle name="Currency 119 2 3 2 2 2 3 2 2" xfId="37331" xr:uid="{00000000-0005-0000-0000-0000E80E0000}"/>
    <cellStyle name="Currency 119 2 3 2 2 2 3 3" xfId="20420" xr:uid="{00000000-0005-0000-0000-0000E90E0000}"/>
    <cellStyle name="Currency 119 2 3 2 2 2 3 3 2" xfId="42955" xr:uid="{00000000-0005-0000-0000-0000EA0E0000}"/>
    <cellStyle name="Currency 119 2 3 2 2 2 3 4" xfId="26049" xr:uid="{00000000-0005-0000-0000-0000EB0E0000}"/>
    <cellStyle name="Currency 119 2 3 2 2 2 3 4 2" xfId="48575" xr:uid="{00000000-0005-0000-0000-0000EC0E0000}"/>
    <cellStyle name="Currency 119 2 3 2 2 2 3 5" xfId="31715" xr:uid="{00000000-0005-0000-0000-0000ED0E0000}"/>
    <cellStyle name="Currency 119 2 3 2 2 2 4" xfId="11046" xr:uid="{00000000-0005-0000-0000-0000EE0E0000}"/>
    <cellStyle name="Currency 119 2 3 2 2 2 4 2" xfId="33587" xr:uid="{00000000-0005-0000-0000-0000EF0E0000}"/>
    <cellStyle name="Currency 119 2 3 2 2 2 5" xfId="16676" xr:uid="{00000000-0005-0000-0000-0000F00E0000}"/>
    <cellStyle name="Currency 119 2 3 2 2 2 5 2" xfId="39211" xr:uid="{00000000-0005-0000-0000-0000F10E0000}"/>
    <cellStyle name="Currency 119 2 3 2 2 2 6" xfId="22305" xr:uid="{00000000-0005-0000-0000-0000F20E0000}"/>
    <cellStyle name="Currency 119 2 3 2 2 2 6 2" xfId="44831" xr:uid="{00000000-0005-0000-0000-0000F30E0000}"/>
    <cellStyle name="Currency 119 2 3 2 2 2 7" xfId="27971" xr:uid="{00000000-0005-0000-0000-0000F40E0000}"/>
    <cellStyle name="Currency 119 2 3 2 2 3" xfId="6366" xr:uid="{00000000-0005-0000-0000-0000F50E0000}"/>
    <cellStyle name="Currency 119 2 3 2 2 3 2" xfId="11982" xr:uid="{00000000-0005-0000-0000-0000F60E0000}"/>
    <cellStyle name="Currency 119 2 3 2 2 3 2 2" xfId="34523" xr:uid="{00000000-0005-0000-0000-0000F70E0000}"/>
    <cellStyle name="Currency 119 2 3 2 2 3 3" xfId="17612" xr:uid="{00000000-0005-0000-0000-0000F80E0000}"/>
    <cellStyle name="Currency 119 2 3 2 2 3 3 2" xfId="40147" xr:uid="{00000000-0005-0000-0000-0000F90E0000}"/>
    <cellStyle name="Currency 119 2 3 2 2 3 4" xfId="23241" xr:uid="{00000000-0005-0000-0000-0000FA0E0000}"/>
    <cellStyle name="Currency 119 2 3 2 2 3 4 2" xfId="45767" xr:uid="{00000000-0005-0000-0000-0000FB0E0000}"/>
    <cellStyle name="Currency 119 2 3 2 2 3 5" xfId="28907" xr:uid="{00000000-0005-0000-0000-0000FC0E0000}"/>
    <cellStyle name="Currency 119 2 3 2 2 4" xfId="8238" xr:uid="{00000000-0005-0000-0000-0000FD0E0000}"/>
    <cellStyle name="Currency 119 2 3 2 2 4 2" xfId="13854" xr:uid="{00000000-0005-0000-0000-0000FE0E0000}"/>
    <cellStyle name="Currency 119 2 3 2 2 4 2 2" xfId="36395" xr:uid="{00000000-0005-0000-0000-0000FF0E0000}"/>
    <cellStyle name="Currency 119 2 3 2 2 4 3" xfId="19484" xr:uid="{00000000-0005-0000-0000-0000000F0000}"/>
    <cellStyle name="Currency 119 2 3 2 2 4 3 2" xfId="42019" xr:uid="{00000000-0005-0000-0000-0000010F0000}"/>
    <cellStyle name="Currency 119 2 3 2 2 4 4" xfId="25113" xr:uid="{00000000-0005-0000-0000-0000020F0000}"/>
    <cellStyle name="Currency 119 2 3 2 2 4 4 2" xfId="47639" xr:uid="{00000000-0005-0000-0000-0000030F0000}"/>
    <cellStyle name="Currency 119 2 3 2 2 4 5" xfId="30779" xr:uid="{00000000-0005-0000-0000-0000040F0000}"/>
    <cellStyle name="Currency 119 2 3 2 2 5" xfId="10110" xr:uid="{00000000-0005-0000-0000-0000050F0000}"/>
    <cellStyle name="Currency 119 2 3 2 2 5 2" xfId="32651" xr:uid="{00000000-0005-0000-0000-0000060F0000}"/>
    <cellStyle name="Currency 119 2 3 2 2 6" xfId="15740" xr:uid="{00000000-0005-0000-0000-0000070F0000}"/>
    <cellStyle name="Currency 119 2 3 2 2 6 2" xfId="38275" xr:uid="{00000000-0005-0000-0000-0000080F0000}"/>
    <cellStyle name="Currency 119 2 3 2 2 7" xfId="21369" xr:uid="{00000000-0005-0000-0000-0000090F0000}"/>
    <cellStyle name="Currency 119 2 3 2 2 7 2" xfId="43895" xr:uid="{00000000-0005-0000-0000-00000A0F0000}"/>
    <cellStyle name="Currency 119 2 3 2 2 8" xfId="27035" xr:uid="{00000000-0005-0000-0000-00000B0F0000}"/>
    <cellStyle name="Currency 119 2 3 2 3" xfId="4962" xr:uid="{00000000-0005-0000-0000-00000C0F0000}"/>
    <cellStyle name="Currency 119 2 3 2 3 2" xfId="6834" xr:uid="{00000000-0005-0000-0000-00000D0F0000}"/>
    <cellStyle name="Currency 119 2 3 2 3 2 2" xfId="12450" xr:uid="{00000000-0005-0000-0000-00000E0F0000}"/>
    <cellStyle name="Currency 119 2 3 2 3 2 2 2" xfId="34991" xr:uid="{00000000-0005-0000-0000-00000F0F0000}"/>
    <cellStyle name="Currency 119 2 3 2 3 2 3" xfId="18080" xr:uid="{00000000-0005-0000-0000-0000100F0000}"/>
    <cellStyle name="Currency 119 2 3 2 3 2 3 2" xfId="40615" xr:uid="{00000000-0005-0000-0000-0000110F0000}"/>
    <cellStyle name="Currency 119 2 3 2 3 2 4" xfId="23709" xr:uid="{00000000-0005-0000-0000-0000120F0000}"/>
    <cellStyle name="Currency 119 2 3 2 3 2 4 2" xfId="46235" xr:uid="{00000000-0005-0000-0000-0000130F0000}"/>
    <cellStyle name="Currency 119 2 3 2 3 2 5" xfId="29375" xr:uid="{00000000-0005-0000-0000-0000140F0000}"/>
    <cellStyle name="Currency 119 2 3 2 3 3" xfId="8706" xr:uid="{00000000-0005-0000-0000-0000150F0000}"/>
    <cellStyle name="Currency 119 2 3 2 3 3 2" xfId="14322" xr:uid="{00000000-0005-0000-0000-0000160F0000}"/>
    <cellStyle name="Currency 119 2 3 2 3 3 2 2" xfId="36863" xr:uid="{00000000-0005-0000-0000-0000170F0000}"/>
    <cellStyle name="Currency 119 2 3 2 3 3 3" xfId="19952" xr:uid="{00000000-0005-0000-0000-0000180F0000}"/>
    <cellStyle name="Currency 119 2 3 2 3 3 3 2" xfId="42487" xr:uid="{00000000-0005-0000-0000-0000190F0000}"/>
    <cellStyle name="Currency 119 2 3 2 3 3 4" xfId="25581" xr:uid="{00000000-0005-0000-0000-00001A0F0000}"/>
    <cellStyle name="Currency 119 2 3 2 3 3 4 2" xfId="48107" xr:uid="{00000000-0005-0000-0000-00001B0F0000}"/>
    <cellStyle name="Currency 119 2 3 2 3 3 5" xfId="31247" xr:uid="{00000000-0005-0000-0000-00001C0F0000}"/>
    <cellStyle name="Currency 119 2 3 2 3 4" xfId="10578" xr:uid="{00000000-0005-0000-0000-00001D0F0000}"/>
    <cellStyle name="Currency 119 2 3 2 3 4 2" xfId="33119" xr:uid="{00000000-0005-0000-0000-00001E0F0000}"/>
    <cellStyle name="Currency 119 2 3 2 3 5" xfId="16208" xr:uid="{00000000-0005-0000-0000-00001F0F0000}"/>
    <cellStyle name="Currency 119 2 3 2 3 5 2" xfId="38743" xr:uid="{00000000-0005-0000-0000-0000200F0000}"/>
    <cellStyle name="Currency 119 2 3 2 3 6" xfId="21837" xr:uid="{00000000-0005-0000-0000-0000210F0000}"/>
    <cellStyle name="Currency 119 2 3 2 3 6 2" xfId="44363" xr:uid="{00000000-0005-0000-0000-0000220F0000}"/>
    <cellStyle name="Currency 119 2 3 2 3 7" xfId="27503" xr:uid="{00000000-0005-0000-0000-0000230F0000}"/>
    <cellStyle name="Currency 119 2 3 2 4" xfId="5898" xr:uid="{00000000-0005-0000-0000-0000240F0000}"/>
    <cellStyle name="Currency 119 2 3 2 4 2" xfId="11514" xr:uid="{00000000-0005-0000-0000-0000250F0000}"/>
    <cellStyle name="Currency 119 2 3 2 4 2 2" xfId="34055" xr:uid="{00000000-0005-0000-0000-0000260F0000}"/>
    <cellStyle name="Currency 119 2 3 2 4 3" xfId="17144" xr:uid="{00000000-0005-0000-0000-0000270F0000}"/>
    <cellStyle name="Currency 119 2 3 2 4 3 2" xfId="39679" xr:uid="{00000000-0005-0000-0000-0000280F0000}"/>
    <cellStyle name="Currency 119 2 3 2 4 4" xfId="22773" xr:uid="{00000000-0005-0000-0000-0000290F0000}"/>
    <cellStyle name="Currency 119 2 3 2 4 4 2" xfId="45299" xr:uid="{00000000-0005-0000-0000-00002A0F0000}"/>
    <cellStyle name="Currency 119 2 3 2 4 5" xfId="28439" xr:uid="{00000000-0005-0000-0000-00002B0F0000}"/>
    <cellStyle name="Currency 119 2 3 2 5" xfId="7770" xr:uid="{00000000-0005-0000-0000-00002C0F0000}"/>
    <cellStyle name="Currency 119 2 3 2 5 2" xfId="13386" xr:uid="{00000000-0005-0000-0000-00002D0F0000}"/>
    <cellStyle name="Currency 119 2 3 2 5 2 2" xfId="35927" xr:uid="{00000000-0005-0000-0000-00002E0F0000}"/>
    <cellStyle name="Currency 119 2 3 2 5 3" xfId="19016" xr:uid="{00000000-0005-0000-0000-00002F0F0000}"/>
    <cellStyle name="Currency 119 2 3 2 5 3 2" xfId="41551" xr:uid="{00000000-0005-0000-0000-0000300F0000}"/>
    <cellStyle name="Currency 119 2 3 2 5 4" xfId="24645" xr:uid="{00000000-0005-0000-0000-0000310F0000}"/>
    <cellStyle name="Currency 119 2 3 2 5 4 2" xfId="47171" xr:uid="{00000000-0005-0000-0000-0000320F0000}"/>
    <cellStyle name="Currency 119 2 3 2 5 5" xfId="30311" xr:uid="{00000000-0005-0000-0000-0000330F0000}"/>
    <cellStyle name="Currency 119 2 3 2 6" xfId="9642" xr:uid="{00000000-0005-0000-0000-0000340F0000}"/>
    <cellStyle name="Currency 119 2 3 2 6 2" xfId="32183" xr:uid="{00000000-0005-0000-0000-0000350F0000}"/>
    <cellStyle name="Currency 119 2 3 2 7" xfId="15272" xr:uid="{00000000-0005-0000-0000-0000360F0000}"/>
    <cellStyle name="Currency 119 2 3 2 7 2" xfId="37807" xr:uid="{00000000-0005-0000-0000-0000370F0000}"/>
    <cellStyle name="Currency 119 2 3 2 8" xfId="20901" xr:uid="{00000000-0005-0000-0000-0000380F0000}"/>
    <cellStyle name="Currency 119 2 3 2 8 2" xfId="43427" xr:uid="{00000000-0005-0000-0000-0000390F0000}"/>
    <cellStyle name="Currency 119 2 3 2 9" xfId="26567" xr:uid="{00000000-0005-0000-0000-00003A0F0000}"/>
    <cellStyle name="Currency 119 2 3 3" xfId="4260" xr:uid="{00000000-0005-0000-0000-00003B0F0000}"/>
    <cellStyle name="Currency 119 2 3 3 2" xfId="5196" xr:uid="{00000000-0005-0000-0000-00003C0F0000}"/>
    <cellStyle name="Currency 119 2 3 3 2 2" xfId="7068" xr:uid="{00000000-0005-0000-0000-00003D0F0000}"/>
    <cellStyle name="Currency 119 2 3 3 2 2 2" xfId="12684" xr:uid="{00000000-0005-0000-0000-00003E0F0000}"/>
    <cellStyle name="Currency 119 2 3 3 2 2 2 2" xfId="35225" xr:uid="{00000000-0005-0000-0000-00003F0F0000}"/>
    <cellStyle name="Currency 119 2 3 3 2 2 3" xfId="18314" xr:uid="{00000000-0005-0000-0000-0000400F0000}"/>
    <cellStyle name="Currency 119 2 3 3 2 2 3 2" xfId="40849" xr:uid="{00000000-0005-0000-0000-0000410F0000}"/>
    <cellStyle name="Currency 119 2 3 3 2 2 4" xfId="23943" xr:uid="{00000000-0005-0000-0000-0000420F0000}"/>
    <cellStyle name="Currency 119 2 3 3 2 2 4 2" xfId="46469" xr:uid="{00000000-0005-0000-0000-0000430F0000}"/>
    <cellStyle name="Currency 119 2 3 3 2 2 5" xfId="29609" xr:uid="{00000000-0005-0000-0000-0000440F0000}"/>
    <cellStyle name="Currency 119 2 3 3 2 3" xfId="8940" xr:uid="{00000000-0005-0000-0000-0000450F0000}"/>
    <cellStyle name="Currency 119 2 3 3 2 3 2" xfId="14556" xr:uid="{00000000-0005-0000-0000-0000460F0000}"/>
    <cellStyle name="Currency 119 2 3 3 2 3 2 2" xfId="37097" xr:uid="{00000000-0005-0000-0000-0000470F0000}"/>
    <cellStyle name="Currency 119 2 3 3 2 3 3" xfId="20186" xr:uid="{00000000-0005-0000-0000-0000480F0000}"/>
    <cellStyle name="Currency 119 2 3 3 2 3 3 2" xfId="42721" xr:uid="{00000000-0005-0000-0000-0000490F0000}"/>
    <cellStyle name="Currency 119 2 3 3 2 3 4" xfId="25815" xr:uid="{00000000-0005-0000-0000-00004A0F0000}"/>
    <cellStyle name="Currency 119 2 3 3 2 3 4 2" xfId="48341" xr:uid="{00000000-0005-0000-0000-00004B0F0000}"/>
    <cellStyle name="Currency 119 2 3 3 2 3 5" xfId="31481" xr:uid="{00000000-0005-0000-0000-00004C0F0000}"/>
    <cellStyle name="Currency 119 2 3 3 2 4" xfId="10812" xr:uid="{00000000-0005-0000-0000-00004D0F0000}"/>
    <cellStyle name="Currency 119 2 3 3 2 4 2" xfId="33353" xr:uid="{00000000-0005-0000-0000-00004E0F0000}"/>
    <cellStyle name="Currency 119 2 3 3 2 5" xfId="16442" xr:uid="{00000000-0005-0000-0000-00004F0F0000}"/>
    <cellStyle name="Currency 119 2 3 3 2 5 2" xfId="38977" xr:uid="{00000000-0005-0000-0000-0000500F0000}"/>
    <cellStyle name="Currency 119 2 3 3 2 6" xfId="22071" xr:uid="{00000000-0005-0000-0000-0000510F0000}"/>
    <cellStyle name="Currency 119 2 3 3 2 6 2" xfId="44597" xr:uid="{00000000-0005-0000-0000-0000520F0000}"/>
    <cellStyle name="Currency 119 2 3 3 2 7" xfId="27737" xr:uid="{00000000-0005-0000-0000-0000530F0000}"/>
    <cellStyle name="Currency 119 2 3 3 3" xfId="6132" xr:uid="{00000000-0005-0000-0000-0000540F0000}"/>
    <cellStyle name="Currency 119 2 3 3 3 2" xfId="11748" xr:uid="{00000000-0005-0000-0000-0000550F0000}"/>
    <cellStyle name="Currency 119 2 3 3 3 2 2" xfId="34289" xr:uid="{00000000-0005-0000-0000-0000560F0000}"/>
    <cellStyle name="Currency 119 2 3 3 3 3" xfId="17378" xr:uid="{00000000-0005-0000-0000-0000570F0000}"/>
    <cellStyle name="Currency 119 2 3 3 3 3 2" xfId="39913" xr:uid="{00000000-0005-0000-0000-0000580F0000}"/>
    <cellStyle name="Currency 119 2 3 3 3 4" xfId="23007" xr:uid="{00000000-0005-0000-0000-0000590F0000}"/>
    <cellStyle name="Currency 119 2 3 3 3 4 2" xfId="45533" xr:uid="{00000000-0005-0000-0000-00005A0F0000}"/>
    <cellStyle name="Currency 119 2 3 3 3 5" xfId="28673" xr:uid="{00000000-0005-0000-0000-00005B0F0000}"/>
    <cellStyle name="Currency 119 2 3 3 4" xfId="8004" xr:uid="{00000000-0005-0000-0000-00005C0F0000}"/>
    <cellStyle name="Currency 119 2 3 3 4 2" xfId="13620" xr:uid="{00000000-0005-0000-0000-00005D0F0000}"/>
    <cellStyle name="Currency 119 2 3 3 4 2 2" xfId="36161" xr:uid="{00000000-0005-0000-0000-00005E0F0000}"/>
    <cellStyle name="Currency 119 2 3 3 4 3" xfId="19250" xr:uid="{00000000-0005-0000-0000-00005F0F0000}"/>
    <cellStyle name="Currency 119 2 3 3 4 3 2" xfId="41785" xr:uid="{00000000-0005-0000-0000-0000600F0000}"/>
    <cellStyle name="Currency 119 2 3 3 4 4" xfId="24879" xr:uid="{00000000-0005-0000-0000-0000610F0000}"/>
    <cellStyle name="Currency 119 2 3 3 4 4 2" xfId="47405" xr:uid="{00000000-0005-0000-0000-0000620F0000}"/>
    <cellStyle name="Currency 119 2 3 3 4 5" xfId="30545" xr:uid="{00000000-0005-0000-0000-0000630F0000}"/>
    <cellStyle name="Currency 119 2 3 3 5" xfId="9876" xr:uid="{00000000-0005-0000-0000-0000640F0000}"/>
    <cellStyle name="Currency 119 2 3 3 5 2" xfId="32417" xr:uid="{00000000-0005-0000-0000-0000650F0000}"/>
    <cellStyle name="Currency 119 2 3 3 6" xfId="15506" xr:uid="{00000000-0005-0000-0000-0000660F0000}"/>
    <cellStyle name="Currency 119 2 3 3 6 2" xfId="38041" xr:uid="{00000000-0005-0000-0000-0000670F0000}"/>
    <cellStyle name="Currency 119 2 3 3 7" xfId="21135" xr:uid="{00000000-0005-0000-0000-0000680F0000}"/>
    <cellStyle name="Currency 119 2 3 3 7 2" xfId="43661" xr:uid="{00000000-0005-0000-0000-0000690F0000}"/>
    <cellStyle name="Currency 119 2 3 3 8" xfId="26801" xr:uid="{00000000-0005-0000-0000-00006A0F0000}"/>
    <cellStyle name="Currency 119 2 3 4" xfId="4728" xr:uid="{00000000-0005-0000-0000-00006B0F0000}"/>
    <cellStyle name="Currency 119 2 3 4 2" xfId="6600" xr:uid="{00000000-0005-0000-0000-00006C0F0000}"/>
    <cellStyle name="Currency 119 2 3 4 2 2" xfId="12216" xr:uid="{00000000-0005-0000-0000-00006D0F0000}"/>
    <cellStyle name="Currency 119 2 3 4 2 2 2" xfId="34757" xr:uid="{00000000-0005-0000-0000-00006E0F0000}"/>
    <cellStyle name="Currency 119 2 3 4 2 3" xfId="17846" xr:uid="{00000000-0005-0000-0000-00006F0F0000}"/>
    <cellStyle name="Currency 119 2 3 4 2 3 2" xfId="40381" xr:uid="{00000000-0005-0000-0000-0000700F0000}"/>
    <cellStyle name="Currency 119 2 3 4 2 4" xfId="23475" xr:uid="{00000000-0005-0000-0000-0000710F0000}"/>
    <cellStyle name="Currency 119 2 3 4 2 4 2" xfId="46001" xr:uid="{00000000-0005-0000-0000-0000720F0000}"/>
    <cellStyle name="Currency 119 2 3 4 2 5" xfId="29141" xr:uid="{00000000-0005-0000-0000-0000730F0000}"/>
    <cellStyle name="Currency 119 2 3 4 3" xfId="8472" xr:uid="{00000000-0005-0000-0000-0000740F0000}"/>
    <cellStyle name="Currency 119 2 3 4 3 2" xfId="14088" xr:uid="{00000000-0005-0000-0000-0000750F0000}"/>
    <cellStyle name="Currency 119 2 3 4 3 2 2" xfId="36629" xr:uid="{00000000-0005-0000-0000-0000760F0000}"/>
    <cellStyle name="Currency 119 2 3 4 3 3" xfId="19718" xr:uid="{00000000-0005-0000-0000-0000770F0000}"/>
    <cellStyle name="Currency 119 2 3 4 3 3 2" xfId="42253" xr:uid="{00000000-0005-0000-0000-0000780F0000}"/>
    <cellStyle name="Currency 119 2 3 4 3 4" xfId="25347" xr:uid="{00000000-0005-0000-0000-0000790F0000}"/>
    <cellStyle name="Currency 119 2 3 4 3 4 2" xfId="47873" xr:uid="{00000000-0005-0000-0000-00007A0F0000}"/>
    <cellStyle name="Currency 119 2 3 4 3 5" xfId="31013" xr:uid="{00000000-0005-0000-0000-00007B0F0000}"/>
    <cellStyle name="Currency 119 2 3 4 4" xfId="10344" xr:uid="{00000000-0005-0000-0000-00007C0F0000}"/>
    <cellStyle name="Currency 119 2 3 4 4 2" xfId="32885" xr:uid="{00000000-0005-0000-0000-00007D0F0000}"/>
    <cellStyle name="Currency 119 2 3 4 5" xfId="15974" xr:uid="{00000000-0005-0000-0000-00007E0F0000}"/>
    <cellStyle name="Currency 119 2 3 4 5 2" xfId="38509" xr:uid="{00000000-0005-0000-0000-00007F0F0000}"/>
    <cellStyle name="Currency 119 2 3 4 6" xfId="21603" xr:uid="{00000000-0005-0000-0000-0000800F0000}"/>
    <cellStyle name="Currency 119 2 3 4 6 2" xfId="44129" xr:uid="{00000000-0005-0000-0000-0000810F0000}"/>
    <cellStyle name="Currency 119 2 3 4 7" xfId="27269" xr:uid="{00000000-0005-0000-0000-0000820F0000}"/>
    <cellStyle name="Currency 119 2 3 5" xfId="5664" xr:uid="{00000000-0005-0000-0000-0000830F0000}"/>
    <cellStyle name="Currency 119 2 3 5 2" xfId="11280" xr:uid="{00000000-0005-0000-0000-0000840F0000}"/>
    <cellStyle name="Currency 119 2 3 5 2 2" xfId="33821" xr:uid="{00000000-0005-0000-0000-0000850F0000}"/>
    <cellStyle name="Currency 119 2 3 5 3" xfId="16910" xr:uid="{00000000-0005-0000-0000-0000860F0000}"/>
    <cellStyle name="Currency 119 2 3 5 3 2" xfId="39445" xr:uid="{00000000-0005-0000-0000-0000870F0000}"/>
    <cellStyle name="Currency 119 2 3 5 4" xfId="22539" xr:uid="{00000000-0005-0000-0000-0000880F0000}"/>
    <cellStyle name="Currency 119 2 3 5 4 2" xfId="45065" xr:uid="{00000000-0005-0000-0000-0000890F0000}"/>
    <cellStyle name="Currency 119 2 3 5 5" xfId="28205" xr:uid="{00000000-0005-0000-0000-00008A0F0000}"/>
    <cellStyle name="Currency 119 2 3 6" xfId="7536" xr:uid="{00000000-0005-0000-0000-00008B0F0000}"/>
    <cellStyle name="Currency 119 2 3 6 2" xfId="13152" xr:uid="{00000000-0005-0000-0000-00008C0F0000}"/>
    <cellStyle name="Currency 119 2 3 6 2 2" xfId="35693" xr:uid="{00000000-0005-0000-0000-00008D0F0000}"/>
    <cellStyle name="Currency 119 2 3 6 3" xfId="18782" xr:uid="{00000000-0005-0000-0000-00008E0F0000}"/>
    <cellStyle name="Currency 119 2 3 6 3 2" xfId="41317" xr:uid="{00000000-0005-0000-0000-00008F0F0000}"/>
    <cellStyle name="Currency 119 2 3 6 4" xfId="24411" xr:uid="{00000000-0005-0000-0000-0000900F0000}"/>
    <cellStyle name="Currency 119 2 3 6 4 2" xfId="46937" xr:uid="{00000000-0005-0000-0000-0000910F0000}"/>
    <cellStyle name="Currency 119 2 3 6 5" xfId="30077" xr:uid="{00000000-0005-0000-0000-0000920F0000}"/>
    <cellStyle name="Currency 119 2 3 7" xfId="9408" xr:uid="{00000000-0005-0000-0000-0000930F0000}"/>
    <cellStyle name="Currency 119 2 3 7 2" xfId="31949" xr:uid="{00000000-0005-0000-0000-0000940F0000}"/>
    <cellStyle name="Currency 119 2 3 8" xfId="15038" xr:uid="{00000000-0005-0000-0000-0000950F0000}"/>
    <cellStyle name="Currency 119 2 3 8 2" xfId="37573" xr:uid="{00000000-0005-0000-0000-0000960F0000}"/>
    <cellStyle name="Currency 119 2 3 9" xfId="20667" xr:uid="{00000000-0005-0000-0000-0000970F0000}"/>
    <cellStyle name="Currency 119 2 3 9 2" xfId="43193" xr:uid="{00000000-0005-0000-0000-0000980F0000}"/>
    <cellStyle name="Currency 119 2 4" xfId="3948" xr:uid="{00000000-0005-0000-0000-0000990F0000}"/>
    <cellStyle name="Currency 119 2 4 2" xfId="4416" xr:uid="{00000000-0005-0000-0000-00009A0F0000}"/>
    <cellStyle name="Currency 119 2 4 2 2" xfId="5352" xr:uid="{00000000-0005-0000-0000-00009B0F0000}"/>
    <cellStyle name="Currency 119 2 4 2 2 2" xfId="7224" xr:uid="{00000000-0005-0000-0000-00009C0F0000}"/>
    <cellStyle name="Currency 119 2 4 2 2 2 2" xfId="12840" xr:uid="{00000000-0005-0000-0000-00009D0F0000}"/>
    <cellStyle name="Currency 119 2 4 2 2 2 2 2" xfId="35381" xr:uid="{00000000-0005-0000-0000-00009E0F0000}"/>
    <cellStyle name="Currency 119 2 4 2 2 2 3" xfId="18470" xr:uid="{00000000-0005-0000-0000-00009F0F0000}"/>
    <cellStyle name="Currency 119 2 4 2 2 2 3 2" xfId="41005" xr:uid="{00000000-0005-0000-0000-0000A00F0000}"/>
    <cellStyle name="Currency 119 2 4 2 2 2 4" xfId="24099" xr:uid="{00000000-0005-0000-0000-0000A10F0000}"/>
    <cellStyle name="Currency 119 2 4 2 2 2 4 2" xfId="46625" xr:uid="{00000000-0005-0000-0000-0000A20F0000}"/>
    <cellStyle name="Currency 119 2 4 2 2 2 5" xfId="29765" xr:uid="{00000000-0005-0000-0000-0000A30F0000}"/>
    <cellStyle name="Currency 119 2 4 2 2 3" xfId="9096" xr:uid="{00000000-0005-0000-0000-0000A40F0000}"/>
    <cellStyle name="Currency 119 2 4 2 2 3 2" xfId="14712" xr:uid="{00000000-0005-0000-0000-0000A50F0000}"/>
    <cellStyle name="Currency 119 2 4 2 2 3 2 2" xfId="37253" xr:uid="{00000000-0005-0000-0000-0000A60F0000}"/>
    <cellStyle name="Currency 119 2 4 2 2 3 3" xfId="20342" xr:uid="{00000000-0005-0000-0000-0000A70F0000}"/>
    <cellStyle name="Currency 119 2 4 2 2 3 3 2" xfId="42877" xr:uid="{00000000-0005-0000-0000-0000A80F0000}"/>
    <cellStyle name="Currency 119 2 4 2 2 3 4" xfId="25971" xr:uid="{00000000-0005-0000-0000-0000A90F0000}"/>
    <cellStyle name="Currency 119 2 4 2 2 3 4 2" xfId="48497" xr:uid="{00000000-0005-0000-0000-0000AA0F0000}"/>
    <cellStyle name="Currency 119 2 4 2 2 3 5" xfId="31637" xr:uid="{00000000-0005-0000-0000-0000AB0F0000}"/>
    <cellStyle name="Currency 119 2 4 2 2 4" xfId="10968" xr:uid="{00000000-0005-0000-0000-0000AC0F0000}"/>
    <cellStyle name="Currency 119 2 4 2 2 4 2" xfId="33509" xr:uid="{00000000-0005-0000-0000-0000AD0F0000}"/>
    <cellStyle name="Currency 119 2 4 2 2 5" xfId="16598" xr:uid="{00000000-0005-0000-0000-0000AE0F0000}"/>
    <cellStyle name="Currency 119 2 4 2 2 5 2" xfId="39133" xr:uid="{00000000-0005-0000-0000-0000AF0F0000}"/>
    <cellStyle name="Currency 119 2 4 2 2 6" xfId="22227" xr:uid="{00000000-0005-0000-0000-0000B00F0000}"/>
    <cellStyle name="Currency 119 2 4 2 2 6 2" xfId="44753" xr:uid="{00000000-0005-0000-0000-0000B10F0000}"/>
    <cellStyle name="Currency 119 2 4 2 2 7" xfId="27893" xr:uid="{00000000-0005-0000-0000-0000B20F0000}"/>
    <cellStyle name="Currency 119 2 4 2 3" xfId="6288" xr:uid="{00000000-0005-0000-0000-0000B30F0000}"/>
    <cellStyle name="Currency 119 2 4 2 3 2" xfId="11904" xr:uid="{00000000-0005-0000-0000-0000B40F0000}"/>
    <cellStyle name="Currency 119 2 4 2 3 2 2" xfId="34445" xr:uid="{00000000-0005-0000-0000-0000B50F0000}"/>
    <cellStyle name="Currency 119 2 4 2 3 3" xfId="17534" xr:uid="{00000000-0005-0000-0000-0000B60F0000}"/>
    <cellStyle name="Currency 119 2 4 2 3 3 2" xfId="40069" xr:uid="{00000000-0005-0000-0000-0000B70F0000}"/>
    <cellStyle name="Currency 119 2 4 2 3 4" xfId="23163" xr:uid="{00000000-0005-0000-0000-0000B80F0000}"/>
    <cellStyle name="Currency 119 2 4 2 3 4 2" xfId="45689" xr:uid="{00000000-0005-0000-0000-0000B90F0000}"/>
    <cellStyle name="Currency 119 2 4 2 3 5" xfId="28829" xr:uid="{00000000-0005-0000-0000-0000BA0F0000}"/>
    <cellStyle name="Currency 119 2 4 2 4" xfId="8160" xr:uid="{00000000-0005-0000-0000-0000BB0F0000}"/>
    <cellStyle name="Currency 119 2 4 2 4 2" xfId="13776" xr:uid="{00000000-0005-0000-0000-0000BC0F0000}"/>
    <cellStyle name="Currency 119 2 4 2 4 2 2" xfId="36317" xr:uid="{00000000-0005-0000-0000-0000BD0F0000}"/>
    <cellStyle name="Currency 119 2 4 2 4 3" xfId="19406" xr:uid="{00000000-0005-0000-0000-0000BE0F0000}"/>
    <cellStyle name="Currency 119 2 4 2 4 3 2" xfId="41941" xr:uid="{00000000-0005-0000-0000-0000BF0F0000}"/>
    <cellStyle name="Currency 119 2 4 2 4 4" xfId="25035" xr:uid="{00000000-0005-0000-0000-0000C00F0000}"/>
    <cellStyle name="Currency 119 2 4 2 4 4 2" xfId="47561" xr:uid="{00000000-0005-0000-0000-0000C10F0000}"/>
    <cellStyle name="Currency 119 2 4 2 4 5" xfId="30701" xr:uid="{00000000-0005-0000-0000-0000C20F0000}"/>
    <cellStyle name="Currency 119 2 4 2 5" xfId="10032" xr:uid="{00000000-0005-0000-0000-0000C30F0000}"/>
    <cellStyle name="Currency 119 2 4 2 5 2" xfId="32573" xr:uid="{00000000-0005-0000-0000-0000C40F0000}"/>
    <cellStyle name="Currency 119 2 4 2 6" xfId="15662" xr:uid="{00000000-0005-0000-0000-0000C50F0000}"/>
    <cellStyle name="Currency 119 2 4 2 6 2" xfId="38197" xr:uid="{00000000-0005-0000-0000-0000C60F0000}"/>
    <cellStyle name="Currency 119 2 4 2 7" xfId="21291" xr:uid="{00000000-0005-0000-0000-0000C70F0000}"/>
    <cellStyle name="Currency 119 2 4 2 7 2" xfId="43817" xr:uid="{00000000-0005-0000-0000-0000C80F0000}"/>
    <cellStyle name="Currency 119 2 4 2 8" xfId="26957" xr:uid="{00000000-0005-0000-0000-0000C90F0000}"/>
    <cellStyle name="Currency 119 2 4 3" xfId="4884" xr:uid="{00000000-0005-0000-0000-0000CA0F0000}"/>
    <cellStyle name="Currency 119 2 4 3 2" xfId="6756" xr:uid="{00000000-0005-0000-0000-0000CB0F0000}"/>
    <cellStyle name="Currency 119 2 4 3 2 2" xfId="12372" xr:uid="{00000000-0005-0000-0000-0000CC0F0000}"/>
    <cellStyle name="Currency 119 2 4 3 2 2 2" xfId="34913" xr:uid="{00000000-0005-0000-0000-0000CD0F0000}"/>
    <cellStyle name="Currency 119 2 4 3 2 3" xfId="18002" xr:uid="{00000000-0005-0000-0000-0000CE0F0000}"/>
    <cellStyle name="Currency 119 2 4 3 2 3 2" xfId="40537" xr:uid="{00000000-0005-0000-0000-0000CF0F0000}"/>
    <cellStyle name="Currency 119 2 4 3 2 4" xfId="23631" xr:uid="{00000000-0005-0000-0000-0000D00F0000}"/>
    <cellStyle name="Currency 119 2 4 3 2 4 2" xfId="46157" xr:uid="{00000000-0005-0000-0000-0000D10F0000}"/>
    <cellStyle name="Currency 119 2 4 3 2 5" xfId="29297" xr:uid="{00000000-0005-0000-0000-0000D20F0000}"/>
    <cellStyle name="Currency 119 2 4 3 3" xfId="8628" xr:uid="{00000000-0005-0000-0000-0000D30F0000}"/>
    <cellStyle name="Currency 119 2 4 3 3 2" xfId="14244" xr:uid="{00000000-0005-0000-0000-0000D40F0000}"/>
    <cellStyle name="Currency 119 2 4 3 3 2 2" xfId="36785" xr:uid="{00000000-0005-0000-0000-0000D50F0000}"/>
    <cellStyle name="Currency 119 2 4 3 3 3" xfId="19874" xr:uid="{00000000-0005-0000-0000-0000D60F0000}"/>
    <cellStyle name="Currency 119 2 4 3 3 3 2" xfId="42409" xr:uid="{00000000-0005-0000-0000-0000D70F0000}"/>
    <cellStyle name="Currency 119 2 4 3 3 4" xfId="25503" xr:uid="{00000000-0005-0000-0000-0000D80F0000}"/>
    <cellStyle name="Currency 119 2 4 3 3 4 2" xfId="48029" xr:uid="{00000000-0005-0000-0000-0000D90F0000}"/>
    <cellStyle name="Currency 119 2 4 3 3 5" xfId="31169" xr:uid="{00000000-0005-0000-0000-0000DA0F0000}"/>
    <cellStyle name="Currency 119 2 4 3 4" xfId="10500" xr:uid="{00000000-0005-0000-0000-0000DB0F0000}"/>
    <cellStyle name="Currency 119 2 4 3 4 2" xfId="33041" xr:uid="{00000000-0005-0000-0000-0000DC0F0000}"/>
    <cellStyle name="Currency 119 2 4 3 5" xfId="16130" xr:uid="{00000000-0005-0000-0000-0000DD0F0000}"/>
    <cellStyle name="Currency 119 2 4 3 5 2" xfId="38665" xr:uid="{00000000-0005-0000-0000-0000DE0F0000}"/>
    <cellStyle name="Currency 119 2 4 3 6" xfId="21759" xr:uid="{00000000-0005-0000-0000-0000DF0F0000}"/>
    <cellStyle name="Currency 119 2 4 3 6 2" xfId="44285" xr:uid="{00000000-0005-0000-0000-0000E00F0000}"/>
    <cellStyle name="Currency 119 2 4 3 7" xfId="27425" xr:uid="{00000000-0005-0000-0000-0000E10F0000}"/>
    <cellStyle name="Currency 119 2 4 4" xfId="5820" xr:uid="{00000000-0005-0000-0000-0000E20F0000}"/>
    <cellStyle name="Currency 119 2 4 4 2" xfId="11436" xr:uid="{00000000-0005-0000-0000-0000E30F0000}"/>
    <cellStyle name="Currency 119 2 4 4 2 2" xfId="33977" xr:uid="{00000000-0005-0000-0000-0000E40F0000}"/>
    <cellStyle name="Currency 119 2 4 4 3" xfId="17066" xr:uid="{00000000-0005-0000-0000-0000E50F0000}"/>
    <cellStyle name="Currency 119 2 4 4 3 2" xfId="39601" xr:uid="{00000000-0005-0000-0000-0000E60F0000}"/>
    <cellStyle name="Currency 119 2 4 4 4" xfId="22695" xr:uid="{00000000-0005-0000-0000-0000E70F0000}"/>
    <cellStyle name="Currency 119 2 4 4 4 2" xfId="45221" xr:uid="{00000000-0005-0000-0000-0000E80F0000}"/>
    <cellStyle name="Currency 119 2 4 4 5" xfId="28361" xr:uid="{00000000-0005-0000-0000-0000E90F0000}"/>
    <cellStyle name="Currency 119 2 4 5" xfId="7692" xr:uid="{00000000-0005-0000-0000-0000EA0F0000}"/>
    <cellStyle name="Currency 119 2 4 5 2" xfId="13308" xr:uid="{00000000-0005-0000-0000-0000EB0F0000}"/>
    <cellStyle name="Currency 119 2 4 5 2 2" xfId="35849" xr:uid="{00000000-0005-0000-0000-0000EC0F0000}"/>
    <cellStyle name="Currency 119 2 4 5 3" xfId="18938" xr:uid="{00000000-0005-0000-0000-0000ED0F0000}"/>
    <cellStyle name="Currency 119 2 4 5 3 2" xfId="41473" xr:uid="{00000000-0005-0000-0000-0000EE0F0000}"/>
    <cellStyle name="Currency 119 2 4 5 4" xfId="24567" xr:uid="{00000000-0005-0000-0000-0000EF0F0000}"/>
    <cellStyle name="Currency 119 2 4 5 4 2" xfId="47093" xr:uid="{00000000-0005-0000-0000-0000F00F0000}"/>
    <cellStyle name="Currency 119 2 4 5 5" xfId="30233" xr:uid="{00000000-0005-0000-0000-0000F10F0000}"/>
    <cellStyle name="Currency 119 2 4 6" xfId="9564" xr:uid="{00000000-0005-0000-0000-0000F20F0000}"/>
    <cellStyle name="Currency 119 2 4 6 2" xfId="32105" xr:uid="{00000000-0005-0000-0000-0000F30F0000}"/>
    <cellStyle name="Currency 119 2 4 7" xfId="15194" xr:uid="{00000000-0005-0000-0000-0000F40F0000}"/>
    <cellStyle name="Currency 119 2 4 7 2" xfId="37729" xr:uid="{00000000-0005-0000-0000-0000F50F0000}"/>
    <cellStyle name="Currency 119 2 4 8" xfId="20823" xr:uid="{00000000-0005-0000-0000-0000F60F0000}"/>
    <cellStyle name="Currency 119 2 4 8 2" xfId="43349" xr:uid="{00000000-0005-0000-0000-0000F70F0000}"/>
    <cellStyle name="Currency 119 2 4 9" xfId="26489" xr:uid="{00000000-0005-0000-0000-0000F80F0000}"/>
    <cellStyle name="Currency 119 2 5" xfId="4182" xr:uid="{00000000-0005-0000-0000-0000F90F0000}"/>
    <cellStyle name="Currency 119 2 5 2" xfId="5118" xr:uid="{00000000-0005-0000-0000-0000FA0F0000}"/>
    <cellStyle name="Currency 119 2 5 2 2" xfId="6990" xr:uid="{00000000-0005-0000-0000-0000FB0F0000}"/>
    <cellStyle name="Currency 119 2 5 2 2 2" xfId="12606" xr:uid="{00000000-0005-0000-0000-0000FC0F0000}"/>
    <cellStyle name="Currency 119 2 5 2 2 2 2" xfId="35147" xr:uid="{00000000-0005-0000-0000-0000FD0F0000}"/>
    <cellStyle name="Currency 119 2 5 2 2 3" xfId="18236" xr:uid="{00000000-0005-0000-0000-0000FE0F0000}"/>
    <cellStyle name="Currency 119 2 5 2 2 3 2" xfId="40771" xr:uid="{00000000-0005-0000-0000-0000FF0F0000}"/>
    <cellStyle name="Currency 119 2 5 2 2 4" xfId="23865" xr:uid="{00000000-0005-0000-0000-000000100000}"/>
    <cellStyle name="Currency 119 2 5 2 2 4 2" xfId="46391" xr:uid="{00000000-0005-0000-0000-000001100000}"/>
    <cellStyle name="Currency 119 2 5 2 2 5" xfId="29531" xr:uid="{00000000-0005-0000-0000-000002100000}"/>
    <cellStyle name="Currency 119 2 5 2 3" xfId="8862" xr:uid="{00000000-0005-0000-0000-000003100000}"/>
    <cellStyle name="Currency 119 2 5 2 3 2" xfId="14478" xr:uid="{00000000-0005-0000-0000-000004100000}"/>
    <cellStyle name="Currency 119 2 5 2 3 2 2" xfId="37019" xr:uid="{00000000-0005-0000-0000-000005100000}"/>
    <cellStyle name="Currency 119 2 5 2 3 3" xfId="20108" xr:uid="{00000000-0005-0000-0000-000006100000}"/>
    <cellStyle name="Currency 119 2 5 2 3 3 2" xfId="42643" xr:uid="{00000000-0005-0000-0000-000007100000}"/>
    <cellStyle name="Currency 119 2 5 2 3 4" xfId="25737" xr:uid="{00000000-0005-0000-0000-000008100000}"/>
    <cellStyle name="Currency 119 2 5 2 3 4 2" xfId="48263" xr:uid="{00000000-0005-0000-0000-000009100000}"/>
    <cellStyle name="Currency 119 2 5 2 3 5" xfId="31403" xr:uid="{00000000-0005-0000-0000-00000A100000}"/>
    <cellStyle name="Currency 119 2 5 2 4" xfId="10734" xr:uid="{00000000-0005-0000-0000-00000B100000}"/>
    <cellStyle name="Currency 119 2 5 2 4 2" xfId="33275" xr:uid="{00000000-0005-0000-0000-00000C100000}"/>
    <cellStyle name="Currency 119 2 5 2 5" xfId="16364" xr:uid="{00000000-0005-0000-0000-00000D100000}"/>
    <cellStyle name="Currency 119 2 5 2 5 2" xfId="38899" xr:uid="{00000000-0005-0000-0000-00000E100000}"/>
    <cellStyle name="Currency 119 2 5 2 6" xfId="21993" xr:uid="{00000000-0005-0000-0000-00000F100000}"/>
    <cellStyle name="Currency 119 2 5 2 6 2" xfId="44519" xr:uid="{00000000-0005-0000-0000-000010100000}"/>
    <cellStyle name="Currency 119 2 5 2 7" xfId="27659" xr:uid="{00000000-0005-0000-0000-000011100000}"/>
    <cellStyle name="Currency 119 2 5 3" xfId="6054" xr:uid="{00000000-0005-0000-0000-000012100000}"/>
    <cellStyle name="Currency 119 2 5 3 2" xfId="11670" xr:uid="{00000000-0005-0000-0000-000013100000}"/>
    <cellStyle name="Currency 119 2 5 3 2 2" xfId="34211" xr:uid="{00000000-0005-0000-0000-000014100000}"/>
    <cellStyle name="Currency 119 2 5 3 3" xfId="17300" xr:uid="{00000000-0005-0000-0000-000015100000}"/>
    <cellStyle name="Currency 119 2 5 3 3 2" xfId="39835" xr:uid="{00000000-0005-0000-0000-000016100000}"/>
    <cellStyle name="Currency 119 2 5 3 4" xfId="22929" xr:uid="{00000000-0005-0000-0000-000017100000}"/>
    <cellStyle name="Currency 119 2 5 3 4 2" xfId="45455" xr:uid="{00000000-0005-0000-0000-000018100000}"/>
    <cellStyle name="Currency 119 2 5 3 5" xfId="28595" xr:uid="{00000000-0005-0000-0000-000019100000}"/>
    <cellStyle name="Currency 119 2 5 4" xfId="7926" xr:uid="{00000000-0005-0000-0000-00001A100000}"/>
    <cellStyle name="Currency 119 2 5 4 2" xfId="13542" xr:uid="{00000000-0005-0000-0000-00001B100000}"/>
    <cellStyle name="Currency 119 2 5 4 2 2" xfId="36083" xr:uid="{00000000-0005-0000-0000-00001C100000}"/>
    <cellStyle name="Currency 119 2 5 4 3" xfId="19172" xr:uid="{00000000-0005-0000-0000-00001D100000}"/>
    <cellStyle name="Currency 119 2 5 4 3 2" xfId="41707" xr:uid="{00000000-0005-0000-0000-00001E100000}"/>
    <cellStyle name="Currency 119 2 5 4 4" xfId="24801" xr:uid="{00000000-0005-0000-0000-00001F100000}"/>
    <cellStyle name="Currency 119 2 5 4 4 2" xfId="47327" xr:uid="{00000000-0005-0000-0000-000020100000}"/>
    <cellStyle name="Currency 119 2 5 4 5" xfId="30467" xr:uid="{00000000-0005-0000-0000-000021100000}"/>
    <cellStyle name="Currency 119 2 5 5" xfId="9798" xr:uid="{00000000-0005-0000-0000-000022100000}"/>
    <cellStyle name="Currency 119 2 5 5 2" xfId="32339" xr:uid="{00000000-0005-0000-0000-000023100000}"/>
    <cellStyle name="Currency 119 2 5 6" xfId="15428" xr:uid="{00000000-0005-0000-0000-000024100000}"/>
    <cellStyle name="Currency 119 2 5 6 2" xfId="37963" xr:uid="{00000000-0005-0000-0000-000025100000}"/>
    <cellStyle name="Currency 119 2 5 7" xfId="21057" xr:uid="{00000000-0005-0000-0000-000026100000}"/>
    <cellStyle name="Currency 119 2 5 7 2" xfId="43583" xr:uid="{00000000-0005-0000-0000-000027100000}"/>
    <cellStyle name="Currency 119 2 5 8" xfId="26723" xr:uid="{00000000-0005-0000-0000-000028100000}"/>
    <cellStyle name="Currency 119 2 6" xfId="4650" xr:uid="{00000000-0005-0000-0000-000029100000}"/>
    <cellStyle name="Currency 119 2 6 2" xfId="6522" xr:uid="{00000000-0005-0000-0000-00002A100000}"/>
    <cellStyle name="Currency 119 2 6 2 2" xfId="12138" xr:uid="{00000000-0005-0000-0000-00002B100000}"/>
    <cellStyle name="Currency 119 2 6 2 2 2" xfId="34679" xr:uid="{00000000-0005-0000-0000-00002C100000}"/>
    <cellStyle name="Currency 119 2 6 2 3" xfId="17768" xr:uid="{00000000-0005-0000-0000-00002D100000}"/>
    <cellStyle name="Currency 119 2 6 2 3 2" xfId="40303" xr:uid="{00000000-0005-0000-0000-00002E100000}"/>
    <cellStyle name="Currency 119 2 6 2 4" xfId="23397" xr:uid="{00000000-0005-0000-0000-00002F100000}"/>
    <cellStyle name="Currency 119 2 6 2 4 2" xfId="45923" xr:uid="{00000000-0005-0000-0000-000030100000}"/>
    <cellStyle name="Currency 119 2 6 2 5" xfId="29063" xr:uid="{00000000-0005-0000-0000-000031100000}"/>
    <cellStyle name="Currency 119 2 6 3" xfId="8394" xr:uid="{00000000-0005-0000-0000-000032100000}"/>
    <cellStyle name="Currency 119 2 6 3 2" xfId="14010" xr:uid="{00000000-0005-0000-0000-000033100000}"/>
    <cellStyle name="Currency 119 2 6 3 2 2" xfId="36551" xr:uid="{00000000-0005-0000-0000-000034100000}"/>
    <cellStyle name="Currency 119 2 6 3 3" xfId="19640" xr:uid="{00000000-0005-0000-0000-000035100000}"/>
    <cellStyle name="Currency 119 2 6 3 3 2" xfId="42175" xr:uid="{00000000-0005-0000-0000-000036100000}"/>
    <cellStyle name="Currency 119 2 6 3 4" xfId="25269" xr:uid="{00000000-0005-0000-0000-000037100000}"/>
    <cellStyle name="Currency 119 2 6 3 4 2" xfId="47795" xr:uid="{00000000-0005-0000-0000-000038100000}"/>
    <cellStyle name="Currency 119 2 6 3 5" xfId="30935" xr:uid="{00000000-0005-0000-0000-000039100000}"/>
    <cellStyle name="Currency 119 2 6 4" xfId="10266" xr:uid="{00000000-0005-0000-0000-00003A100000}"/>
    <cellStyle name="Currency 119 2 6 4 2" xfId="32807" xr:uid="{00000000-0005-0000-0000-00003B100000}"/>
    <cellStyle name="Currency 119 2 6 5" xfId="15896" xr:uid="{00000000-0005-0000-0000-00003C100000}"/>
    <cellStyle name="Currency 119 2 6 5 2" xfId="38431" xr:uid="{00000000-0005-0000-0000-00003D100000}"/>
    <cellStyle name="Currency 119 2 6 6" xfId="21525" xr:uid="{00000000-0005-0000-0000-00003E100000}"/>
    <cellStyle name="Currency 119 2 6 6 2" xfId="44051" xr:uid="{00000000-0005-0000-0000-00003F100000}"/>
    <cellStyle name="Currency 119 2 6 7" xfId="27191" xr:uid="{00000000-0005-0000-0000-000040100000}"/>
    <cellStyle name="Currency 119 2 7" xfId="5586" xr:uid="{00000000-0005-0000-0000-000041100000}"/>
    <cellStyle name="Currency 119 2 7 2" xfId="11202" xr:uid="{00000000-0005-0000-0000-000042100000}"/>
    <cellStyle name="Currency 119 2 7 2 2" xfId="33743" xr:uid="{00000000-0005-0000-0000-000043100000}"/>
    <cellStyle name="Currency 119 2 7 3" xfId="16832" xr:uid="{00000000-0005-0000-0000-000044100000}"/>
    <cellStyle name="Currency 119 2 7 3 2" xfId="39367" xr:uid="{00000000-0005-0000-0000-000045100000}"/>
    <cellStyle name="Currency 119 2 7 4" xfId="22461" xr:uid="{00000000-0005-0000-0000-000046100000}"/>
    <cellStyle name="Currency 119 2 7 4 2" xfId="44987" xr:uid="{00000000-0005-0000-0000-000047100000}"/>
    <cellStyle name="Currency 119 2 7 5" xfId="28127" xr:uid="{00000000-0005-0000-0000-000048100000}"/>
    <cellStyle name="Currency 119 2 8" xfId="7458" xr:uid="{00000000-0005-0000-0000-000049100000}"/>
    <cellStyle name="Currency 119 2 8 2" xfId="13074" xr:uid="{00000000-0005-0000-0000-00004A100000}"/>
    <cellStyle name="Currency 119 2 8 2 2" xfId="35615" xr:uid="{00000000-0005-0000-0000-00004B100000}"/>
    <cellStyle name="Currency 119 2 8 3" xfId="18704" xr:uid="{00000000-0005-0000-0000-00004C100000}"/>
    <cellStyle name="Currency 119 2 8 3 2" xfId="41239" xr:uid="{00000000-0005-0000-0000-00004D100000}"/>
    <cellStyle name="Currency 119 2 8 4" xfId="24333" xr:uid="{00000000-0005-0000-0000-00004E100000}"/>
    <cellStyle name="Currency 119 2 8 4 2" xfId="46859" xr:uid="{00000000-0005-0000-0000-00004F100000}"/>
    <cellStyle name="Currency 119 2 8 5" xfId="29999" xr:uid="{00000000-0005-0000-0000-000050100000}"/>
    <cellStyle name="Currency 119 2 9" xfId="9330" xr:uid="{00000000-0005-0000-0000-000051100000}"/>
    <cellStyle name="Currency 119 2 9 2" xfId="31871" xr:uid="{00000000-0005-0000-0000-000052100000}"/>
    <cellStyle name="Currency 119 3" xfId="3831" xr:uid="{00000000-0005-0000-0000-000053100000}"/>
    <cellStyle name="Currency 119 3 10" xfId="26372" xr:uid="{00000000-0005-0000-0000-000054100000}"/>
    <cellStyle name="Currency 119 3 2" xfId="4065" xr:uid="{00000000-0005-0000-0000-000055100000}"/>
    <cellStyle name="Currency 119 3 2 2" xfId="4533" xr:uid="{00000000-0005-0000-0000-000056100000}"/>
    <cellStyle name="Currency 119 3 2 2 2" xfId="5469" xr:uid="{00000000-0005-0000-0000-000057100000}"/>
    <cellStyle name="Currency 119 3 2 2 2 2" xfId="7341" xr:uid="{00000000-0005-0000-0000-000058100000}"/>
    <cellStyle name="Currency 119 3 2 2 2 2 2" xfId="12957" xr:uid="{00000000-0005-0000-0000-000059100000}"/>
    <cellStyle name="Currency 119 3 2 2 2 2 2 2" xfId="35498" xr:uid="{00000000-0005-0000-0000-00005A100000}"/>
    <cellStyle name="Currency 119 3 2 2 2 2 3" xfId="18587" xr:uid="{00000000-0005-0000-0000-00005B100000}"/>
    <cellStyle name="Currency 119 3 2 2 2 2 3 2" xfId="41122" xr:uid="{00000000-0005-0000-0000-00005C100000}"/>
    <cellStyle name="Currency 119 3 2 2 2 2 4" xfId="24216" xr:uid="{00000000-0005-0000-0000-00005D100000}"/>
    <cellStyle name="Currency 119 3 2 2 2 2 4 2" xfId="46742" xr:uid="{00000000-0005-0000-0000-00005E100000}"/>
    <cellStyle name="Currency 119 3 2 2 2 2 5" xfId="29882" xr:uid="{00000000-0005-0000-0000-00005F100000}"/>
    <cellStyle name="Currency 119 3 2 2 2 3" xfId="9213" xr:uid="{00000000-0005-0000-0000-000060100000}"/>
    <cellStyle name="Currency 119 3 2 2 2 3 2" xfId="14829" xr:uid="{00000000-0005-0000-0000-000061100000}"/>
    <cellStyle name="Currency 119 3 2 2 2 3 2 2" xfId="37370" xr:uid="{00000000-0005-0000-0000-000062100000}"/>
    <cellStyle name="Currency 119 3 2 2 2 3 3" xfId="20459" xr:uid="{00000000-0005-0000-0000-000063100000}"/>
    <cellStyle name="Currency 119 3 2 2 2 3 3 2" xfId="42994" xr:uid="{00000000-0005-0000-0000-000064100000}"/>
    <cellStyle name="Currency 119 3 2 2 2 3 4" xfId="26088" xr:uid="{00000000-0005-0000-0000-000065100000}"/>
    <cellStyle name="Currency 119 3 2 2 2 3 4 2" xfId="48614" xr:uid="{00000000-0005-0000-0000-000066100000}"/>
    <cellStyle name="Currency 119 3 2 2 2 3 5" xfId="31754" xr:uid="{00000000-0005-0000-0000-000067100000}"/>
    <cellStyle name="Currency 119 3 2 2 2 4" xfId="11085" xr:uid="{00000000-0005-0000-0000-000068100000}"/>
    <cellStyle name="Currency 119 3 2 2 2 4 2" xfId="33626" xr:uid="{00000000-0005-0000-0000-000069100000}"/>
    <cellStyle name="Currency 119 3 2 2 2 5" xfId="16715" xr:uid="{00000000-0005-0000-0000-00006A100000}"/>
    <cellStyle name="Currency 119 3 2 2 2 5 2" xfId="39250" xr:uid="{00000000-0005-0000-0000-00006B100000}"/>
    <cellStyle name="Currency 119 3 2 2 2 6" xfId="22344" xr:uid="{00000000-0005-0000-0000-00006C100000}"/>
    <cellStyle name="Currency 119 3 2 2 2 6 2" xfId="44870" xr:uid="{00000000-0005-0000-0000-00006D100000}"/>
    <cellStyle name="Currency 119 3 2 2 2 7" xfId="28010" xr:uid="{00000000-0005-0000-0000-00006E100000}"/>
    <cellStyle name="Currency 119 3 2 2 3" xfId="6405" xr:uid="{00000000-0005-0000-0000-00006F100000}"/>
    <cellStyle name="Currency 119 3 2 2 3 2" xfId="12021" xr:uid="{00000000-0005-0000-0000-000070100000}"/>
    <cellStyle name="Currency 119 3 2 2 3 2 2" xfId="34562" xr:uid="{00000000-0005-0000-0000-000071100000}"/>
    <cellStyle name="Currency 119 3 2 2 3 3" xfId="17651" xr:uid="{00000000-0005-0000-0000-000072100000}"/>
    <cellStyle name="Currency 119 3 2 2 3 3 2" xfId="40186" xr:uid="{00000000-0005-0000-0000-000073100000}"/>
    <cellStyle name="Currency 119 3 2 2 3 4" xfId="23280" xr:uid="{00000000-0005-0000-0000-000074100000}"/>
    <cellStyle name="Currency 119 3 2 2 3 4 2" xfId="45806" xr:uid="{00000000-0005-0000-0000-000075100000}"/>
    <cellStyle name="Currency 119 3 2 2 3 5" xfId="28946" xr:uid="{00000000-0005-0000-0000-000076100000}"/>
    <cellStyle name="Currency 119 3 2 2 4" xfId="8277" xr:uid="{00000000-0005-0000-0000-000077100000}"/>
    <cellStyle name="Currency 119 3 2 2 4 2" xfId="13893" xr:uid="{00000000-0005-0000-0000-000078100000}"/>
    <cellStyle name="Currency 119 3 2 2 4 2 2" xfId="36434" xr:uid="{00000000-0005-0000-0000-000079100000}"/>
    <cellStyle name="Currency 119 3 2 2 4 3" xfId="19523" xr:uid="{00000000-0005-0000-0000-00007A100000}"/>
    <cellStyle name="Currency 119 3 2 2 4 3 2" xfId="42058" xr:uid="{00000000-0005-0000-0000-00007B100000}"/>
    <cellStyle name="Currency 119 3 2 2 4 4" xfId="25152" xr:uid="{00000000-0005-0000-0000-00007C100000}"/>
    <cellStyle name="Currency 119 3 2 2 4 4 2" xfId="47678" xr:uid="{00000000-0005-0000-0000-00007D100000}"/>
    <cellStyle name="Currency 119 3 2 2 4 5" xfId="30818" xr:uid="{00000000-0005-0000-0000-00007E100000}"/>
    <cellStyle name="Currency 119 3 2 2 5" xfId="10149" xr:uid="{00000000-0005-0000-0000-00007F100000}"/>
    <cellStyle name="Currency 119 3 2 2 5 2" xfId="32690" xr:uid="{00000000-0005-0000-0000-000080100000}"/>
    <cellStyle name="Currency 119 3 2 2 6" xfId="15779" xr:uid="{00000000-0005-0000-0000-000081100000}"/>
    <cellStyle name="Currency 119 3 2 2 6 2" xfId="38314" xr:uid="{00000000-0005-0000-0000-000082100000}"/>
    <cellStyle name="Currency 119 3 2 2 7" xfId="21408" xr:uid="{00000000-0005-0000-0000-000083100000}"/>
    <cellStyle name="Currency 119 3 2 2 7 2" xfId="43934" xr:uid="{00000000-0005-0000-0000-000084100000}"/>
    <cellStyle name="Currency 119 3 2 2 8" xfId="27074" xr:uid="{00000000-0005-0000-0000-000085100000}"/>
    <cellStyle name="Currency 119 3 2 3" xfId="5001" xr:uid="{00000000-0005-0000-0000-000086100000}"/>
    <cellStyle name="Currency 119 3 2 3 2" xfId="6873" xr:uid="{00000000-0005-0000-0000-000087100000}"/>
    <cellStyle name="Currency 119 3 2 3 2 2" xfId="12489" xr:uid="{00000000-0005-0000-0000-000088100000}"/>
    <cellStyle name="Currency 119 3 2 3 2 2 2" xfId="35030" xr:uid="{00000000-0005-0000-0000-000089100000}"/>
    <cellStyle name="Currency 119 3 2 3 2 3" xfId="18119" xr:uid="{00000000-0005-0000-0000-00008A100000}"/>
    <cellStyle name="Currency 119 3 2 3 2 3 2" xfId="40654" xr:uid="{00000000-0005-0000-0000-00008B100000}"/>
    <cellStyle name="Currency 119 3 2 3 2 4" xfId="23748" xr:uid="{00000000-0005-0000-0000-00008C100000}"/>
    <cellStyle name="Currency 119 3 2 3 2 4 2" xfId="46274" xr:uid="{00000000-0005-0000-0000-00008D100000}"/>
    <cellStyle name="Currency 119 3 2 3 2 5" xfId="29414" xr:uid="{00000000-0005-0000-0000-00008E100000}"/>
    <cellStyle name="Currency 119 3 2 3 3" xfId="8745" xr:uid="{00000000-0005-0000-0000-00008F100000}"/>
    <cellStyle name="Currency 119 3 2 3 3 2" xfId="14361" xr:uid="{00000000-0005-0000-0000-000090100000}"/>
    <cellStyle name="Currency 119 3 2 3 3 2 2" xfId="36902" xr:uid="{00000000-0005-0000-0000-000091100000}"/>
    <cellStyle name="Currency 119 3 2 3 3 3" xfId="19991" xr:uid="{00000000-0005-0000-0000-000092100000}"/>
    <cellStyle name="Currency 119 3 2 3 3 3 2" xfId="42526" xr:uid="{00000000-0005-0000-0000-000093100000}"/>
    <cellStyle name="Currency 119 3 2 3 3 4" xfId="25620" xr:uid="{00000000-0005-0000-0000-000094100000}"/>
    <cellStyle name="Currency 119 3 2 3 3 4 2" xfId="48146" xr:uid="{00000000-0005-0000-0000-000095100000}"/>
    <cellStyle name="Currency 119 3 2 3 3 5" xfId="31286" xr:uid="{00000000-0005-0000-0000-000096100000}"/>
    <cellStyle name="Currency 119 3 2 3 4" xfId="10617" xr:uid="{00000000-0005-0000-0000-000097100000}"/>
    <cellStyle name="Currency 119 3 2 3 4 2" xfId="33158" xr:uid="{00000000-0005-0000-0000-000098100000}"/>
    <cellStyle name="Currency 119 3 2 3 5" xfId="16247" xr:uid="{00000000-0005-0000-0000-000099100000}"/>
    <cellStyle name="Currency 119 3 2 3 5 2" xfId="38782" xr:uid="{00000000-0005-0000-0000-00009A100000}"/>
    <cellStyle name="Currency 119 3 2 3 6" xfId="21876" xr:uid="{00000000-0005-0000-0000-00009B100000}"/>
    <cellStyle name="Currency 119 3 2 3 6 2" xfId="44402" xr:uid="{00000000-0005-0000-0000-00009C100000}"/>
    <cellStyle name="Currency 119 3 2 3 7" xfId="27542" xr:uid="{00000000-0005-0000-0000-00009D100000}"/>
    <cellStyle name="Currency 119 3 2 4" xfId="5937" xr:uid="{00000000-0005-0000-0000-00009E100000}"/>
    <cellStyle name="Currency 119 3 2 4 2" xfId="11553" xr:uid="{00000000-0005-0000-0000-00009F100000}"/>
    <cellStyle name="Currency 119 3 2 4 2 2" xfId="34094" xr:uid="{00000000-0005-0000-0000-0000A0100000}"/>
    <cellStyle name="Currency 119 3 2 4 3" xfId="17183" xr:uid="{00000000-0005-0000-0000-0000A1100000}"/>
    <cellStyle name="Currency 119 3 2 4 3 2" xfId="39718" xr:uid="{00000000-0005-0000-0000-0000A2100000}"/>
    <cellStyle name="Currency 119 3 2 4 4" xfId="22812" xr:uid="{00000000-0005-0000-0000-0000A3100000}"/>
    <cellStyle name="Currency 119 3 2 4 4 2" xfId="45338" xr:uid="{00000000-0005-0000-0000-0000A4100000}"/>
    <cellStyle name="Currency 119 3 2 4 5" xfId="28478" xr:uid="{00000000-0005-0000-0000-0000A5100000}"/>
    <cellStyle name="Currency 119 3 2 5" xfId="7809" xr:uid="{00000000-0005-0000-0000-0000A6100000}"/>
    <cellStyle name="Currency 119 3 2 5 2" xfId="13425" xr:uid="{00000000-0005-0000-0000-0000A7100000}"/>
    <cellStyle name="Currency 119 3 2 5 2 2" xfId="35966" xr:uid="{00000000-0005-0000-0000-0000A8100000}"/>
    <cellStyle name="Currency 119 3 2 5 3" xfId="19055" xr:uid="{00000000-0005-0000-0000-0000A9100000}"/>
    <cellStyle name="Currency 119 3 2 5 3 2" xfId="41590" xr:uid="{00000000-0005-0000-0000-0000AA100000}"/>
    <cellStyle name="Currency 119 3 2 5 4" xfId="24684" xr:uid="{00000000-0005-0000-0000-0000AB100000}"/>
    <cellStyle name="Currency 119 3 2 5 4 2" xfId="47210" xr:uid="{00000000-0005-0000-0000-0000AC100000}"/>
    <cellStyle name="Currency 119 3 2 5 5" xfId="30350" xr:uid="{00000000-0005-0000-0000-0000AD100000}"/>
    <cellStyle name="Currency 119 3 2 6" xfId="9681" xr:uid="{00000000-0005-0000-0000-0000AE100000}"/>
    <cellStyle name="Currency 119 3 2 6 2" xfId="32222" xr:uid="{00000000-0005-0000-0000-0000AF100000}"/>
    <cellStyle name="Currency 119 3 2 7" xfId="15311" xr:uid="{00000000-0005-0000-0000-0000B0100000}"/>
    <cellStyle name="Currency 119 3 2 7 2" xfId="37846" xr:uid="{00000000-0005-0000-0000-0000B1100000}"/>
    <cellStyle name="Currency 119 3 2 8" xfId="20940" xr:uid="{00000000-0005-0000-0000-0000B2100000}"/>
    <cellStyle name="Currency 119 3 2 8 2" xfId="43466" xr:uid="{00000000-0005-0000-0000-0000B3100000}"/>
    <cellStyle name="Currency 119 3 2 9" xfId="26606" xr:uid="{00000000-0005-0000-0000-0000B4100000}"/>
    <cellStyle name="Currency 119 3 3" xfId="4299" xr:uid="{00000000-0005-0000-0000-0000B5100000}"/>
    <cellStyle name="Currency 119 3 3 2" xfId="5235" xr:uid="{00000000-0005-0000-0000-0000B6100000}"/>
    <cellStyle name="Currency 119 3 3 2 2" xfId="7107" xr:uid="{00000000-0005-0000-0000-0000B7100000}"/>
    <cellStyle name="Currency 119 3 3 2 2 2" xfId="12723" xr:uid="{00000000-0005-0000-0000-0000B8100000}"/>
    <cellStyle name="Currency 119 3 3 2 2 2 2" xfId="35264" xr:uid="{00000000-0005-0000-0000-0000B9100000}"/>
    <cellStyle name="Currency 119 3 3 2 2 3" xfId="18353" xr:uid="{00000000-0005-0000-0000-0000BA100000}"/>
    <cellStyle name="Currency 119 3 3 2 2 3 2" xfId="40888" xr:uid="{00000000-0005-0000-0000-0000BB100000}"/>
    <cellStyle name="Currency 119 3 3 2 2 4" xfId="23982" xr:uid="{00000000-0005-0000-0000-0000BC100000}"/>
    <cellStyle name="Currency 119 3 3 2 2 4 2" xfId="46508" xr:uid="{00000000-0005-0000-0000-0000BD100000}"/>
    <cellStyle name="Currency 119 3 3 2 2 5" xfId="29648" xr:uid="{00000000-0005-0000-0000-0000BE100000}"/>
    <cellStyle name="Currency 119 3 3 2 3" xfId="8979" xr:uid="{00000000-0005-0000-0000-0000BF100000}"/>
    <cellStyle name="Currency 119 3 3 2 3 2" xfId="14595" xr:uid="{00000000-0005-0000-0000-0000C0100000}"/>
    <cellStyle name="Currency 119 3 3 2 3 2 2" xfId="37136" xr:uid="{00000000-0005-0000-0000-0000C1100000}"/>
    <cellStyle name="Currency 119 3 3 2 3 3" xfId="20225" xr:uid="{00000000-0005-0000-0000-0000C2100000}"/>
    <cellStyle name="Currency 119 3 3 2 3 3 2" xfId="42760" xr:uid="{00000000-0005-0000-0000-0000C3100000}"/>
    <cellStyle name="Currency 119 3 3 2 3 4" xfId="25854" xr:uid="{00000000-0005-0000-0000-0000C4100000}"/>
    <cellStyle name="Currency 119 3 3 2 3 4 2" xfId="48380" xr:uid="{00000000-0005-0000-0000-0000C5100000}"/>
    <cellStyle name="Currency 119 3 3 2 3 5" xfId="31520" xr:uid="{00000000-0005-0000-0000-0000C6100000}"/>
    <cellStyle name="Currency 119 3 3 2 4" xfId="10851" xr:uid="{00000000-0005-0000-0000-0000C7100000}"/>
    <cellStyle name="Currency 119 3 3 2 4 2" xfId="33392" xr:uid="{00000000-0005-0000-0000-0000C8100000}"/>
    <cellStyle name="Currency 119 3 3 2 5" xfId="16481" xr:uid="{00000000-0005-0000-0000-0000C9100000}"/>
    <cellStyle name="Currency 119 3 3 2 5 2" xfId="39016" xr:uid="{00000000-0005-0000-0000-0000CA100000}"/>
    <cellStyle name="Currency 119 3 3 2 6" xfId="22110" xr:uid="{00000000-0005-0000-0000-0000CB100000}"/>
    <cellStyle name="Currency 119 3 3 2 6 2" xfId="44636" xr:uid="{00000000-0005-0000-0000-0000CC100000}"/>
    <cellStyle name="Currency 119 3 3 2 7" xfId="27776" xr:uid="{00000000-0005-0000-0000-0000CD100000}"/>
    <cellStyle name="Currency 119 3 3 3" xfId="6171" xr:uid="{00000000-0005-0000-0000-0000CE100000}"/>
    <cellStyle name="Currency 119 3 3 3 2" xfId="11787" xr:uid="{00000000-0005-0000-0000-0000CF100000}"/>
    <cellStyle name="Currency 119 3 3 3 2 2" xfId="34328" xr:uid="{00000000-0005-0000-0000-0000D0100000}"/>
    <cellStyle name="Currency 119 3 3 3 3" xfId="17417" xr:uid="{00000000-0005-0000-0000-0000D1100000}"/>
    <cellStyle name="Currency 119 3 3 3 3 2" xfId="39952" xr:uid="{00000000-0005-0000-0000-0000D2100000}"/>
    <cellStyle name="Currency 119 3 3 3 4" xfId="23046" xr:uid="{00000000-0005-0000-0000-0000D3100000}"/>
    <cellStyle name="Currency 119 3 3 3 4 2" xfId="45572" xr:uid="{00000000-0005-0000-0000-0000D4100000}"/>
    <cellStyle name="Currency 119 3 3 3 5" xfId="28712" xr:uid="{00000000-0005-0000-0000-0000D5100000}"/>
    <cellStyle name="Currency 119 3 3 4" xfId="8043" xr:uid="{00000000-0005-0000-0000-0000D6100000}"/>
    <cellStyle name="Currency 119 3 3 4 2" xfId="13659" xr:uid="{00000000-0005-0000-0000-0000D7100000}"/>
    <cellStyle name="Currency 119 3 3 4 2 2" xfId="36200" xr:uid="{00000000-0005-0000-0000-0000D8100000}"/>
    <cellStyle name="Currency 119 3 3 4 3" xfId="19289" xr:uid="{00000000-0005-0000-0000-0000D9100000}"/>
    <cellStyle name="Currency 119 3 3 4 3 2" xfId="41824" xr:uid="{00000000-0005-0000-0000-0000DA100000}"/>
    <cellStyle name="Currency 119 3 3 4 4" xfId="24918" xr:uid="{00000000-0005-0000-0000-0000DB100000}"/>
    <cellStyle name="Currency 119 3 3 4 4 2" xfId="47444" xr:uid="{00000000-0005-0000-0000-0000DC100000}"/>
    <cellStyle name="Currency 119 3 3 4 5" xfId="30584" xr:uid="{00000000-0005-0000-0000-0000DD100000}"/>
    <cellStyle name="Currency 119 3 3 5" xfId="9915" xr:uid="{00000000-0005-0000-0000-0000DE100000}"/>
    <cellStyle name="Currency 119 3 3 5 2" xfId="32456" xr:uid="{00000000-0005-0000-0000-0000DF100000}"/>
    <cellStyle name="Currency 119 3 3 6" xfId="15545" xr:uid="{00000000-0005-0000-0000-0000E0100000}"/>
    <cellStyle name="Currency 119 3 3 6 2" xfId="38080" xr:uid="{00000000-0005-0000-0000-0000E1100000}"/>
    <cellStyle name="Currency 119 3 3 7" xfId="21174" xr:uid="{00000000-0005-0000-0000-0000E2100000}"/>
    <cellStyle name="Currency 119 3 3 7 2" xfId="43700" xr:uid="{00000000-0005-0000-0000-0000E3100000}"/>
    <cellStyle name="Currency 119 3 3 8" xfId="26840" xr:uid="{00000000-0005-0000-0000-0000E4100000}"/>
    <cellStyle name="Currency 119 3 4" xfId="4767" xr:uid="{00000000-0005-0000-0000-0000E5100000}"/>
    <cellStyle name="Currency 119 3 4 2" xfId="6639" xr:uid="{00000000-0005-0000-0000-0000E6100000}"/>
    <cellStyle name="Currency 119 3 4 2 2" xfId="12255" xr:uid="{00000000-0005-0000-0000-0000E7100000}"/>
    <cellStyle name="Currency 119 3 4 2 2 2" xfId="34796" xr:uid="{00000000-0005-0000-0000-0000E8100000}"/>
    <cellStyle name="Currency 119 3 4 2 3" xfId="17885" xr:uid="{00000000-0005-0000-0000-0000E9100000}"/>
    <cellStyle name="Currency 119 3 4 2 3 2" xfId="40420" xr:uid="{00000000-0005-0000-0000-0000EA100000}"/>
    <cellStyle name="Currency 119 3 4 2 4" xfId="23514" xr:uid="{00000000-0005-0000-0000-0000EB100000}"/>
    <cellStyle name="Currency 119 3 4 2 4 2" xfId="46040" xr:uid="{00000000-0005-0000-0000-0000EC100000}"/>
    <cellStyle name="Currency 119 3 4 2 5" xfId="29180" xr:uid="{00000000-0005-0000-0000-0000ED100000}"/>
    <cellStyle name="Currency 119 3 4 3" xfId="8511" xr:uid="{00000000-0005-0000-0000-0000EE100000}"/>
    <cellStyle name="Currency 119 3 4 3 2" xfId="14127" xr:uid="{00000000-0005-0000-0000-0000EF100000}"/>
    <cellStyle name="Currency 119 3 4 3 2 2" xfId="36668" xr:uid="{00000000-0005-0000-0000-0000F0100000}"/>
    <cellStyle name="Currency 119 3 4 3 3" xfId="19757" xr:uid="{00000000-0005-0000-0000-0000F1100000}"/>
    <cellStyle name="Currency 119 3 4 3 3 2" xfId="42292" xr:uid="{00000000-0005-0000-0000-0000F2100000}"/>
    <cellStyle name="Currency 119 3 4 3 4" xfId="25386" xr:uid="{00000000-0005-0000-0000-0000F3100000}"/>
    <cellStyle name="Currency 119 3 4 3 4 2" xfId="47912" xr:uid="{00000000-0005-0000-0000-0000F4100000}"/>
    <cellStyle name="Currency 119 3 4 3 5" xfId="31052" xr:uid="{00000000-0005-0000-0000-0000F5100000}"/>
    <cellStyle name="Currency 119 3 4 4" xfId="10383" xr:uid="{00000000-0005-0000-0000-0000F6100000}"/>
    <cellStyle name="Currency 119 3 4 4 2" xfId="32924" xr:uid="{00000000-0005-0000-0000-0000F7100000}"/>
    <cellStyle name="Currency 119 3 4 5" xfId="16013" xr:uid="{00000000-0005-0000-0000-0000F8100000}"/>
    <cellStyle name="Currency 119 3 4 5 2" xfId="38548" xr:uid="{00000000-0005-0000-0000-0000F9100000}"/>
    <cellStyle name="Currency 119 3 4 6" xfId="21642" xr:uid="{00000000-0005-0000-0000-0000FA100000}"/>
    <cellStyle name="Currency 119 3 4 6 2" xfId="44168" xr:uid="{00000000-0005-0000-0000-0000FB100000}"/>
    <cellStyle name="Currency 119 3 4 7" xfId="27308" xr:uid="{00000000-0005-0000-0000-0000FC100000}"/>
    <cellStyle name="Currency 119 3 5" xfId="5703" xr:uid="{00000000-0005-0000-0000-0000FD100000}"/>
    <cellStyle name="Currency 119 3 5 2" xfId="11319" xr:uid="{00000000-0005-0000-0000-0000FE100000}"/>
    <cellStyle name="Currency 119 3 5 2 2" xfId="33860" xr:uid="{00000000-0005-0000-0000-0000FF100000}"/>
    <cellStyle name="Currency 119 3 5 3" xfId="16949" xr:uid="{00000000-0005-0000-0000-000000110000}"/>
    <cellStyle name="Currency 119 3 5 3 2" xfId="39484" xr:uid="{00000000-0005-0000-0000-000001110000}"/>
    <cellStyle name="Currency 119 3 5 4" xfId="22578" xr:uid="{00000000-0005-0000-0000-000002110000}"/>
    <cellStyle name="Currency 119 3 5 4 2" xfId="45104" xr:uid="{00000000-0005-0000-0000-000003110000}"/>
    <cellStyle name="Currency 119 3 5 5" xfId="28244" xr:uid="{00000000-0005-0000-0000-000004110000}"/>
    <cellStyle name="Currency 119 3 6" xfId="7575" xr:uid="{00000000-0005-0000-0000-000005110000}"/>
    <cellStyle name="Currency 119 3 6 2" xfId="13191" xr:uid="{00000000-0005-0000-0000-000006110000}"/>
    <cellStyle name="Currency 119 3 6 2 2" xfId="35732" xr:uid="{00000000-0005-0000-0000-000007110000}"/>
    <cellStyle name="Currency 119 3 6 3" xfId="18821" xr:uid="{00000000-0005-0000-0000-000008110000}"/>
    <cellStyle name="Currency 119 3 6 3 2" xfId="41356" xr:uid="{00000000-0005-0000-0000-000009110000}"/>
    <cellStyle name="Currency 119 3 6 4" xfId="24450" xr:uid="{00000000-0005-0000-0000-00000A110000}"/>
    <cellStyle name="Currency 119 3 6 4 2" xfId="46976" xr:uid="{00000000-0005-0000-0000-00000B110000}"/>
    <cellStyle name="Currency 119 3 6 5" xfId="30116" xr:uid="{00000000-0005-0000-0000-00000C110000}"/>
    <cellStyle name="Currency 119 3 7" xfId="9447" xr:uid="{00000000-0005-0000-0000-00000D110000}"/>
    <cellStyle name="Currency 119 3 7 2" xfId="31988" xr:uid="{00000000-0005-0000-0000-00000E110000}"/>
    <cellStyle name="Currency 119 3 8" xfId="15077" xr:uid="{00000000-0005-0000-0000-00000F110000}"/>
    <cellStyle name="Currency 119 3 8 2" xfId="37612" xr:uid="{00000000-0005-0000-0000-000010110000}"/>
    <cellStyle name="Currency 119 3 9" xfId="20706" xr:uid="{00000000-0005-0000-0000-000011110000}"/>
    <cellStyle name="Currency 119 3 9 2" xfId="43232" xr:uid="{00000000-0005-0000-0000-000012110000}"/>
    <cellStyle name="Currency 119 4" xfId="3753" xr:uid="{00000000-0005-0000-0000-000013110000}"/>
    <cellStyle name="Currency 119 4 10" xfId="26294" xr:uid="{00000000-0005-0000-0000-000014110000}"/>
    <cellStyle name="Currency 119 4 2" xfId="3987" xr:uid="{00000000-0005-0000-0000-000015110000}"/>
    <cellStyle name="Currency 119 4 2 2" xfId="4455" xr:uid="{00000000-0005-0000-0000-000016110000}"/>
    <cellStyle name="Currency 119 4 2 2 2" xfId="5391" xr:uid="{00000000-0005-0000-0000-000017110000}"/>
    <cellStyle name="Currency 119 4 2 2 2 2" xfId="7263" xr:uid="{00000000-0005-0000-0000-000018110000}"/>
    <cellStyle name="Currency 119 4 2 2 2 2 2" xfId="12879" xr:uid="{00000000-0005-0000-0000-000019110000}"/>
    <cellStyle name="Currency 119 4 2 2 2 2 2 2" xfId="35420" xr:uid="{00000000-0005-0000-0000-00001A110000}"/>
    <cellStyle name="Currency 119 4 2 2 2 2 3" xfId="18509" xr:uid="{00000000-0005-0000-0000-00001B110000}"/>
    <cellStyle name="Currency 119 4 2 2 2 2 3 2" xfId="41044" xr:uid="{00000000-0005-0000-0000-00001C110000}"/>
    <cellStyle name="Currency 119 4 2 2 2 2 4" xfId="24138" xr:uid="{00000000-0005-0000-0000-00001D110000}"/>
    <cellStyle name="Currency 119 4 2 2 2 2 4 2" xfId="46664" xr:uid="{00000000-0005-0000-0000-00001E110000}"/>
    <cellStyle name="Currency 119 4 2 2 2 2 5" xfId="29804" xr:uid="{00000000-0005-0000-0000-00001F110000}"/>
    <cellStyle name="Currency 119 4 2 2 2 3" xfId="9135" xr:uid="{00000000-0005-0000-0000-000020110000}"/>
    <cellStyle name="Currency 119 4 2 2 2 3 2" xfId="14751" xr:uid="{00000000-0005-0000-0000-000021110000}"/>
    <cellStyle name="Currency 119 4 2 2 2 3 2 2" xfId="37292" xr:uid="{00000000-0005-0000-0000-000022110000}"/>
    <cellStyle name="Currency 119 4 2 2 2 3 3" xfId="20381" xr:uid="{00000000-0005-0000-0000-000023110000}"/>
    <cellStyle name="Currency 119 4 2 2 2 3 3 2" xfId="42916" xr:uid="{00000000-0005-0000-0000-000024110000}"/>
    <cellStyle name="Currency 119 4 2 2 2 3 4" xfId="26010" xr:uid="{00000000-0005-0000-0000-000025110000}"/>
    <cellStyle name="Currency 119 4 2 2 2 3 4 2" xfId="48536" xr:uid="{00000000-0005-0000-0000-000026110000}"/>
    <cellStyle name="Currency 119 4 2 2 2 3 5" xfId="31676" xr:uid="{00000000-0005-0000-0000-000027110000}"/>
    <cellStyle name="Currency 119 4 2 2 2 4" xfId="11007" xr:uid="{00000000-0005-0000-0000-000028110000}"/>
    <cellStyle name="Currency 119 4 2 2 2 4 2" xfId="33548" xr:uid="{00000000-0005-0000-0000-000029110000}"/>
    <cellStyle name="Currency 119 4 2 2 2 5" xfId="16637" xr:uid="{00000000-0005-0000-0000-00002A110000}"/>
    <cellStyle name="Currency 119 4 2 2 2 5 2" xfId="39172" xr:uid="{00000000-0005-0000-0000-00002B110000}"/>
    <cellStyle name="Currency 119 4 2 2 2 6" xfId="22266" xr:uid="{00000000-0005-0000-0000-00002C110000}"/>
    <cellStyle name="Currency 119 4 2 2 2 6 2" xfId="44792" xr:uid="{00000000-0005-0000-0000-00002D110000}"/>
    <cellStyle name="Currency 119 4 2 2 2 7" xfId="27932" xr:uid="{00000000-0005-0000-0000-00002E110000}"/>
    <cellStyle name="Currency 119 4 2 2 3" xfId="6327" xr:uid="{00000000-0005-0000-0000-00002F110000}"/>
    <cellStyle name="Currency 119 4 2 2 3 2" xfId="11943" xr:uid="{00000000-0005-0000-0000-000030110000}"/>
    <cellStyle name="Currency 119 4 2 2 3 2 2" xfId="34484" xr:uid="{00000000-0005-0000-0000-000031110000}"/>
    <cellStyle name="Currency 119 4 2 2 3 3" xfId="17573" xr:uid="{00000000-0005-0000-0000-000032110000}"/>
    <cellStyle name="Currency 119 4 2 2 3 3 2" xfId="40108" xr:uid="{00000000-0005-0000-0000-000033110000}"/>
    <cellStyle name="Currency 119 4 2 2 3 4" xfId="23202" xr:uid="{00000000-0005-0000-0000-000034110000}"/>
    <cellStyle name="Currency 119 4 2 2 3 4 2" xfId="45728" xr:uid="{00000000-0005-0000-0000-000035110000}"/>
    <cellStyle name="Currency 119 4 2 2 3 5" xfId="28868" xr:uid="{00000000-0005-0000-0000-000036110000}"/>
    <cellStyle name="Currency 119 4 2 2 4" xfId="8199" xr:uid="{00000000-0005-0000-0000-000037110000}"/>
    <cellStyle name="Currency 119 4 2 2 4 2" xfId="13815" xr:uid="{00000000-0005-0000-0000-000038110000}"/>
    <cellStyle name="Currency 119 4 2 2 4 2 2" xfId="36356" xr:uid="{00000000-0005-0000-0000-000039110000}"/>
    <cellStyle name="Currency 119 4 2 2 4 3" xfId="19445" xr:uid="{00000000-0005-0000-0000-00003A110000}"/>
    <cellStyle name="Currency 119 4 2 2 4 3 2" xfId="41980" xr:uid="{00000000-0005-0000-0000-00003B110000}"/>
    <cellStyle name="Currency 119 4 2 2 4 4" xfId="25074" xr:uid="{00000000-0005-0000-0000-00003C110000}"/>
    <cellStyle name="Currency 119 4 2 2 4 4 2" xfId="47600" xr:uid="{00000000-0005-0000-0000-00003D110000}"/>
    <cellStyle name="Currency 119 4 2 2 4 5" xfId="30740" xr:uid="{00000000-0005-0000-0000-00003E110000}"/>
    <cellStyle name="Currency 119 4 2 2 5" xfId="10071" xr:uid="{00000000-0005-0000-0000-00003F110000}"/>
    <cellStyle name="Currency 119 4 2 2 5 2" xfId="32612" xr:uid="{00000000-0005-0000-0000-000040110000}"/>
    <cellStyle name="Currency 119 4 2 2 6" xfId="15701" xr:uid="{00000000-0005-0000-0000-000041110000}"/>
    <cellStyle name="Currency 119 4 2 2 6 2" xfId="38236" xr:uid="{00000000-0005-0000-0000-000042110000}"/>
    <cellStyle name="Currency 119 4 2 2 7" xfId="21330" xr:uid="{00000000-0005-0000-0000-000043110000}"/>
    <cellStyle name="Currency 119 4 2 2 7 2" xfId="43856" xr:uid="{00000000-0005-0000-0000-000044110000}"/>
    <cellStyle name="Currency 119 4 2 2 8" xfId="26996" xr:uid="{00000000-0005-0000-0000-000045110000}"/>
    <cellStyle name="Currency 119 4 2 3" xfId="4923" xr:uid="{00000000-0005-0000-0000-000046110000}"/>
    <cellStyle name="Currency 119 4 2 3 2" xfId="6795" xr:uid="{00000000-0005-0000-0000-000047110000}"/>
    <cellStyle name="Currency 119 4 2 3 2 2" xfId="12411" xr:uid="{00000000-0005-0000-0000-000048110000}"/>
    <cellStyle name="Currency 119 4 2 3 2 2 2" xfId="34952" xr:uid="{00000000-0005-0000-0000-000049110000}"/>
    <cellStyle name="Currency 119 4 2 3 2 3" xfId="18041" xr:uid="{00000000-0005-0000-0000-00004A110000}"/>
    <cellStyle name="Currency 119 4 2 3 2 3 2" xfId="40576" xr:uid="{00000000-0005-0000-0000-00004B110000}"/>
    <cellStyle name="Currency 119 4 2 3 2 4" xfId="23670" xr:uid="{00000000-0005-0000-0000-00004C110000}"/>
    <cellStyle name="Currency 119 4 2 3 2 4 2" xfId="46196" xr:uid="{00000000-0005-0000-0000-00004D110000}"/>
    <cellStyle name="Currency 119 4 2 3 2 5" xfId="29336" xr:uid="{00000000-0005-0000-0000-00004E110000}"/>
    <cellStyle name="Currency 119 4 2 3 3" xfId="8667" xr:uid="{00000000-0005-0000-0000-00004F110000}"/>
    <cellStyle name="Currency 119 4 2 3 3 2" xfId="14283" xr:uid="{00000000-0005-0000-0000-000050110000}"/>
    <cellStyle name="Currency 119 4 2 3 3 2 2" xfId="36824" xr:uid="{00000000-0005-0000-0000-000051110000}"/>
    <cellStyle name="Currency 119 4 2 3 3 3" xfId="19913" xr:uid="{00000000-0005-0000-0000-000052110000}"/>
    <cellStyle name="Currency 119 4 2 3 3 3 2" xfId="42448" xr:uid="{00000000-0005-0000-0000-000053110000}"/>
    <cellStyle name="Currency 119 4 2 3 3 4" xfId="25542" xr:uid="{00000000-0005-0000-0000-000054110000}"/>
    <cellStyle name="Currency 119 4 2 3 3 4 2" xfId="48068" xr:uid="{00000000-0005-0000-0000-000055110000}"/>
    <cellStyle name="Currency 119 4 2 3 3 5" xfId="31208" xr:uid="{00000000-0005-0000-0000-000056110000}"/>
    <cellStyle name="Currency 119 4 2 3 4" xfId="10539" xr:uid="{00000000-0005-0000-0000-000057110000}"/>
    <cellStyle name="Currency 119 4 2 3 4 2" xfId="33080" xr:uid="{00000000-0005-0000-0000-000058110000}"/>
    <cellStyle name="Currency 119 4 2 3 5" xfId="16169" xr:uid="{00000000-0005-0000-0000-000059110000}"/>
    <cellStyle name="Currency 119 4 2 3 5 2" xfId="38704" xr:uid="{00000000-0005-0000-0000-00005A110000}"/>
    <cellStyle name="Currency 119 4 2 3 6" xfId="21798" xr:uid="{00000000-0005-0000-0000-00005B110000}"/>
    <cellStyle name="Currency 119 4 2 3 6 2" xfId="44324" xr:uid="{00000000-0005-0000-0000-00005C110000}"/>
    <cellStyle name="Currency 119 4 2 3 7" xfId="27464" xr:uid="{00000000-0005-0000-0000-00005D110000}"/>
    <cellStyle name="Currency 119 4 2 4" xfId="5859" xr:uid="{00000000-0005-0000-0000-00005E110000}"/>
    <cellStyle name="Currency 119 4 2 4 2" xfId="11475" xr:uid="{00000000-0005-0000-0000-00005F110000}"/>
    <cellStyle name="Currency 119 4 2 4 2 2" xfId="34016" xr:uid="{00000000-0005-0000-0000-000060110000}"/>
    <cellStyle name="Currency 119 4 2 4 3" xfId="17105" xr:uid="{00000000-0005-0000-0000-000061110000}"/>
    <cellStyle name="Currency 119 4 2 4 3 2" xfId="39640" xr:uid="{00000000-0005-0000-0000-000062110000}"/>
    <cellStyle name="Currency 119 4 2 4 4" xfId="22734" xr:uid="{00000000-0005-0000-0000-000063110000}"/>
    <cellStyle name="Currency 119 4 2 4 4 2" xfId="45260" xr:uid="{00000000-0005-0000-0000-000064110000}"/>
    <cellStyle name="Currency 119 4 2 4 5" xfId="28400" xr:uid="{00000000-0005-0000-0000-000065110000}"/>
    <cellStyle name="Currency 119 4 2 5" xfId="7731" xr:uid="{00000000-0005-0000-0000-000066110000}"/>
    <cellStyle name="Currency 119 4 2 5 2" xfId="13347" xr:uid="{00000000-0005-0000-0000-000067110000}"/>
    <cellStyle name="Currency 119 4 2 5 2 2" xfId="35888" xr:uid="{00000000-0005-0000-0000-000068110000}"/>
    <cellStyle name="Currency 119 4 2 5 3" xfId="18977" xr:uid="{00000000-0005-0000-0000-000069110000}"/>
    <cellStyle name="Currency 119 4 2 5 3 2" xfId="41512" xr:uid="{00000000-0005-0000-0000-00006A110000}"/>
    <cellStyle name="Currency 119 4 2 5 4" xfId="24606" xr:uid="{00000000-0005-0000-0000-00006B110000}"/>
    <cellStyle name="Currency 119 4 2 5 4 2" xfId="47132" xr:uid="{00000000-0005-0000-0000-00006C110000}"/>
    <cellStyle name="Currency 119 4 2 5 5" xfId="30272" xr:uid="{00000000-0005-0000-0000-00006D110000}"/>
    <cellStyle name="Currency 119 4 2 6" xfId="9603" xr:uid="{00000000-0005-0000-0000-00006E110000}"/>
    <cellStyle name="Currency 119 4 2 6 2" xfId="32144" xr:uid="{00000000-0005-0000-0000-00006F110000}"/>
    <cellStyle name="Currency 119 4 2 7" xfId="15233" xr:uid="{00000000-0005-0000-0000-000070110000}"/>
    <cellStyle name="Currency 119 4 2 7 2" xfId="37768" xr:uid="{00000000-0005-0000-0000-000071110000}"/>
    <cellStyle name="Currency 119 4 2 8" xfId="20862" xr:uid="{00000000-0005-0000-0000-000072110000}"/>
    <cellStyle name="Currency 119 4 2 8 2" xfId="43388" xr:uid="{00000000-0005-0000-0000-000073110000}"/>
    <cellStyle name="Currency 119 4 2 9" xfId="26528" xr:uid="{00000000-0005-0000-0000-000074110000}"/>
    <cellStyle name="Currency 119 4 3" xfId="4221" xr:uid="{00000000-0005-0000-0000-000075110000}"/>
    <cellStyle name="Currency 119 4 3 2" xfId="5157" xr:uid="{00000000-0005-0000-0000-000076110000}"/>
    <cellStyle name="Currency 119 4 3 2 2" xfId="7029" xr:uid="{00000000-0005-0000-0000-000077110000}"/>
    <cellStyle name="Currency 119 4 3 2 2 2" xfId="12645" xr:uid="{00000000-0005-0000-0000-000078110000}"/>
    <cellStyle name="Currency 119 4 3 2 2 2 2" xfId="35186" xr:uid="{00000000-0005-0000-0000-000079110000}"/>
    <cellStyle name="Currency 119 4 3 2 2 3" xfId="18275" xr:uid="{00000000-0005-0000-0000-00007A110000}"/>
    <cellStyle name="Currency 119 4 3 2 2 3 2" xfId="40810" xr:uid="{00000000-0005-0000-0000-00007B110000}"/>
    <cellStyle name="Currency 119 4 3 2 2 4" xfId="23904" xr:uid="{00000000-0005-0000-0000-00007C110000}"/>
    <cellStyle name="Currency 119 4 3 2 2 4 2" xfId="46430" xr:uid="{00000000-0005-0000-0000-00007D110000}"/>
    <cellStyle name="Currency 119 4 3 2 2 5" xfId="29570" xr:uid="{00000000-0005-0000-0000-00007E110000}"/>
    <cellStyle name="Currency 119 4 3 2 3" xfId="8901" xr:uid="{00000000-0005-0000-0000-00007F110000}"/>
    <cellStyle name="Currency 119 4 3 2 3 2" xfId="14517" xr:uid="{00000000-0005-0000-0000-000080110000}"/>
    <cellStyle name="Currency 119 4 3 2 3 2 2" xfId="37058" xr:uid="{00000000-0005-0000-0000-000081110000}"/>
    <cellStyle name="Currency 119 4 3 2 3 3" xfId="20147" xr:uid="{00000000-0005-0000-0000-000082110000}"/>
    <cellStyle name="Currency 119 4 3 2 3 3 2" xfId="42682" xr:uid="{00000000-0005-0000-0000-000083110000}"/>
    <cellStyle name="Currency 119 4 3 2 3 4" xfId="25776" xr:uid="{00000000-0005-0000-0000-000084110000}"/>
    <cellStyle name="Currency 119 4 3 2 3 4 2" xfId="48302" xr:uid="{00000000-0005-0000-0000-000085110000}"/>
    <cellStyle name="Currency 119 4 3 2 3 5" xfId="31442" xr:uid="{00000000-0005-0000-0000-000086110000}"/>
    <cellStyle name="Currency 119 4 3 2 4" xfId="10773" xr:uid="{00000000-0005-0000-0000-000087110000}"/>
    <cellStyle name="Currency 119 4 3 2 4 2" xfId="33314" xr:uid="{00000000-0005-0000-0000-000088110000}"/>
    <cellStyle name="Currency 119 4 3 2 5" xfId="16403" xr:uid="{00000000-0005-0000-0000-000089110000}"/>
    <cellStyle name="Currency 119 4 3 2 5 2" xfId="38938" xr:uid="{00000000-0005-0000-0000-00008A110000}"/>
    <cellStyle name="Currency 119 4 3 2 6" xfId="22032" xr:uid="{00000000-0005-0000-0000-00008B110000}"/>
    <cellStyle name="Currency 119 4 3 2 6 2" xfId="44558" xr:uid="{00000000-0005-0000-0000-00008C110000}"/>
    <cellStyle name="Currency 119 4 3 2 7" xfId="27698" xr:uid="{00000000-0005-0000-0000-00008D110000}"/>
    <cellStyle name="Currency 119 4 3 3" xfId="6093" xr:uid="{00000000-0005-0000-0000-00008E110000}"/>
    <cellStyle name="Currency 119 4 3 3 2" xfId="11709" xr:uid="{00000000-0005-0000-0000-00008F110000}"/>
    <cellStyle name="Currency 119 4 3 3 2 2" xfId="34250" xr:uid="{00000000-0005-0000-0000-000090110000}"/>
    <cellStyle name="Currency 119 4 3 3 3" xfId="17339" xr:uid="{00000000-0005-0000-0000-000091110000}"/>
    <cellStyle name="Currency 119 4 3 3 3 2" xfId="39874" xr:uid="{00000000-0005-0000-0000-000092110000}"/>
    <cellStyle name="Currency 119 4 3 3 4" xfId="22968" xr:uid="{00000000-0005-0000-0000-000093110000}"/>
    <cellStyle name="Currency 119 4 3 3 4 2" xfId="45494" xr:uid="{00000000-0005-0000-0000-000094110000}"/>
    <cellStyle name="Currency 119 4 3 3 5" xfId="28634" xr:uid="{00000000-0005-0000-0000-000095110000}"/>
    <cellStyle name="Currency 119 4 3 4" xfId="7965" xr:uid="{00000000-0005-0000-0000-000096110000}"/>
    <cellStyle name="Currency 119 4 3 4 2" xfId="13581" xr:uid="{00000000-0005-0000-0000-000097110000}"/>
    <cellStyle name="Currency 119 4 3 4 2 2" xfId="36122" xr:uid="{00000000-0005-0000-0000-000098110000}"/>
    <cellStyle name="Currency 119 4 3 4 3" xfId="19211" xr:uid="{00000000-0005-0000-0000-000099110000}"/>
    <cellStyle name="Currency 119 4 3 4 3 2" xfId="41746" xr:uid="{00000000-0005-0000-0000-00009A110000}"/>
    <cellStyle name="Currency 119 4 3 4 4" xfId="24840" xr:uid="{00000000-0005-0000-0000-00009B110000}"/>
    <cellStyle name="Currency 119 4 3 4 4 2" xfId="47366" xr:uid="{00000000-0005-0000-0000-00009C110000}"/>
    <cellStyle name="Currency 119 4 3 4 5" xfId="30506" xr:uid="{00000000-0005-0000-0000-00009D110000}"/>
    <cellStyle name="Currency 119 4 3 5" xfId="9837" xr:uid="{00000000-0005-0000-0000-00009E110000}"/>
    <cellStyle name="Currency 119 4 3 5 2" xfId="32378" xr:uid="{00000000-0005-0000-0000-00009F110000}"/>
    <cellStyle name="Currency 119 4 3 6" xfId="15467" xr:uid="{00000000-0005-0000-0000-0000A0110000}"/>
    <cellStyle name="Currency 119 4 3 6 2" xfId="38002" xr:uid="{00000000-0005-0000-0000-0000A1110000}"/>
    <cellStyle name="Currency 119 4 3 7" xfId="21096" xr:uid="{00000000-0005-0000-0000-0000A2110000}"/>
    <cellStyle name="Currency 119 4 3 7 2" xfId="43622" xr:uid="{00000000-0005-0000-0000-0000A3110000}"/>
    <cellStyle name="Currency 119 4 3 8" xfId="26762" xr:uid="{00000000-0005-0000-0000-0000A4110000}"/>
    <cellStyle name="Currency 119 4 4" xfId="4689" xr:uid="{00000000-0005-0000-0000-0000A5110000}"/>
    <cellStyle name="Currency 119 4 4 2" xfId="6561" xr:uid="{00000000-0005-0000-0000-0000A6110000}"/>
    <cellStyle name="Currency 119 4 4 2 2" xfId="12177" xr:uid="{00000000-0005-0000-0000-0000A7110000}"/>
    <cellStyle name="Currency 119 4 4 2 2 2" xfId="34718" xr:uid="{00000000-0005-0000-0000-0000A8110000}"/>
    <cellStyle name="Currency 119 4 4 2 3" xfId="17807" xr:uid="{00000000-0005-0000-0000-0000A9110000}"/>
    <cellStyle name="Currency 119 4 4 2 3 2" xfId="40342" xr:uid="{00000000-0005-0000-0000-0000AA110000}"/>
    <cellStyle name="Currency 119 4 4 2 4" xfId="23436" xr:uid="{00000000-0005-0000-0000-0000AB110000}"/>
    <cellStyle name="Currency 119 4 4 2 4 2" xfId="45962" xr:uid="{00000000-0005-0000-0000-0000AC110000}"/>
    <cellStyle name="Currency 119 4 4 2 5" xfId="29102" xr:uid="{00000000-0005-0000-0000-0000AD110000}"/>
    <cellStyle name="Currency 119 4 4 3" xfId="8433" xr:uid="{00000000-0005-0000-0000-0000AE110000}"/>
    <cellStyle name="Currency 119 4 4 3 2" xfId="14049" xr:uid="{00000000-0005-0000-0000-0000AF110000}"/>
    <cellStyle name="Currency 119 4 4 3 2 2" xfId="36590" xr:uid="{00000000-0005-0000-0000-0000B0110000}"/>
    <cellStyle name="Currency 119 4 4 3 3" xfId="19679" xr:uid="{00000000-0005-0000-0000-0000B1110000}"/>
    <cellStyle name="Currency 119 4 4 3 3 2" xfId="42214" xr:uid="{00000000-0005-0000-0000-0000B2110000}"/>
    <cellStyle name="Currency 119 4 4 3 4" xfId="25308" xr:uid="{00000000-0005-0000-0000-0000B3110000}"/>
    <cellStyle name="Currency 119 4 4 3 4 2" xfId="47834" xr:uid="{00000000-0005-0000-0000-0000B4110000}"/>
    <cellStyle name="Currency 119 4 4 3 5" xfId="30974" xr:uid="{00000000-0005-0000-0000-0000B5110000}"/>
    <cellStyle name="Currency 119 4 4 4" xfId="10305" xr:uid="{00000000-0005-0000-0000-0000B6110000}"/>
    <cellStyle name="Currency 119 4 4 4 2" xfId="32846" xr:uid="{00000000-0005-0000-0000-0000B7110000}"/>
    <cellStyle name="Currency 119 4 4 5" xfId="15935" xr:uid="{00000000-0005-0000-0000-0000B8110000}"/>
    <cellStyle name="Currency 119 4 4 5 2" xfId="38470" xr:uid="{00000000-0005-0000-0000-0000B9110000}"/>
    <cellStyle name="Currency 119 4 4 6" xfId="21564" xr:uid="{00000000-0005-0000-0000-0000BA110000}"/>
    <cellStyle name="Currency 119 4 4 6 2" xfId="44090" xr:uid="{00000000-0005-0000-0000-0000BB110000}"/>
    <cellStyle name="Currency 119 4 4 7" xfId="27230" xr:uid="{00000000-0005-0000-0000-0000BC110000}"/>
    <cellStyle name="Currency 119 4 5" xfId="5625" xr:uid="{00000000-0005-0000-0000-0000BD110000}"/>
    <cellStyle name="Currency 119 4 5 2" xfId="11241" xr:uid="{00000000-0005-0000-0000-0000BE110000}"/>
    <cellStyle name="Currency 119 4 5 2 2" xfId="33782" xr:uid="{00000000-0005-0000-0000-0000BF110000}"/>
    <cellStyle name="Currency 119 4 5 3" xfId="16871" xr:uid="{00000000-0005-0000-0000-0000C0110000}"/>
    <cellStyle name="Currency 119 4 5 3 2" xfId="39406" xr:uid="{00000000-0005-0000-0000-0000C1110000}"/>
    <cellStyle name="Currency 119 4 5 4" xfId="22500" xr:uid="{00000000-0005-0000-0000-0000C2110000}"/>
    <cellStyle name="Currency 119 4 5 4 2" xfId="45026" xr:uid="{00000000-0005-0000-0000-0000C3110000}"/>
    <cellStyle name="Currency 119 4 5 5" xfId="28166" xr:uid="{00000000-0005-0000-0000-0000C4110000}"/>
    <cellStyle name="Currency 119 4 6" xfId="7497" xr:uid="{00000000-0005-0000-0000-0000C5110000}"/>
    <cellStyle name="Currency 119 4 6 2" xfId="13113" xr:uid="{00000000-0005-0000-0000-0000C6110000}"/>
    <cellStyle name="Currency 119 4 6 2 2" xfId="35654" xr:uid="{00000000-0005-0000-0000-0000C7110000}"/>
    <cellStyle name="Currency 119 4 6 3" xfId="18743" xr:uid="{00000000-0005-0000-0000-0000C8110000}"/>
    <cellStyle name="Currency 119 4 6 3 2" xfId="41278" xr:uid="{00000000-0005-0000-0000-0000C9110000}"/>
    <cellStyle name="Currency 119 4 6 4" xfId="24372" xr:uid="{00000000-0005-0000-0000-0000CA110000}"/>
    <cellStyle name="Currency 119 4 6 4 2" xfId="46898" xr:uid="{00000000-0005-0000-0000-0000CB110000}"/>
    <cellStyle name="Currency 119 4 6 5" xfId="30038" xr:uid="{00000000-0005-0000-0000-0000CC110000}"/>
    <cellStyle name="Currency 119 4 7" xfId="9369" xr:uid="{00000000-0005-0000-0000-0000CD110000}"/>
    <cellStyle name="Currency 119 4 7 2" xfId="31910" xr:uid="{00000000-0005-0000-0000-0000CE110000}"/>
    <cellStyle name="Currency 119 4 8" xfId="14999" xr:uid="{00000000-0005-0000-0000-0000CF110000}"/>
    <cellStyle name="Currency 119 4 8 2" xfId="37534" xr:uid="{00000000-0005-0000-0000-0000D0110000}"/>
    <cellStyle name="Currency 119 4 9" xfId="20628" xr:uid="{00000000-0005-0000-0000-0000D1110000}"/>
    <cellStyle name="Currency 119 4 9 2" xfId="43154" xr:uid="{00000000-0005-0000-0000-0000D2110000}"/>
    <cellStyle name="Currency 119 5" xfId="3909" xr:uid="{00000000-0005-0000-0000-0000D3110000}"/>
    <cellStyle name="Currency 119 5 2" xfId="4377" xr:uid="{00000000-0005-0000-0000-0000D4110000}"/>
    <cellStyle name="Currency 119 5 2 2" xfId="5313" xr:uid="{00000000-0005-0000-0000-0000D5110000}"/>
    <cellStyle name="Currency 119 5 2 2 2" xfId="7185" xr:uid="{00000000-0005-0000-0000-0000D6110000}"/>
    <cellStyle name="Currency 119 5 2 2 2 2" xfId="12801" xr:uid="{00000000-0005-0000-0000-0000D7110000}"/>
    <cellStyle name="Currency 119 5 2 2 2 2 2" xfId="35342" xr:uid="{00000000-0005-0000-0000-0000D8110000}"/>
    <cellStyle name="Currency 119 5 2 2 2 3" xfId="18431" xr:uid="{00000000-0005-0000-0000-0000D9110000}"/>
    <cellStyle name="Currency 119 5 2 2 2 3 2" xfId="40966" xr:uid="{00000000-0005-0000-0000-0000DA110000}"/>
    <cellStyle name="Currency 119 5 2 2 2 4" xfId="24060" xr:uid="{00000000-0005-0000-0000-0000DB110000}"/>
    <cellStyle name="Currency 119 5 2 2 2 4 2" xfId="46586" xr:uid="{00000000-0005-0000-0000-0000DC110000}"/>
    <cellStyle name="Currency 119 5 2 2 2 5" xfId="29726" xr:uid="{00000000-0005-0000-0000-0000DD110000}"/>
    <cellStyle name="Currency 119 5 2 2 3" xfId="9057" xr:uid="{00000000-0005-0000-0000-0000DE110000}"/>
    <cellStyle name="Currency 119 5 2 2 3 2" xfId="14673" xr:uid="{00000000-0005-0000-0000-0000DF110000}"/>
    <cellStyle name="Currency 119 5 2 2 3 2 2" xfId="37214" xr:uid="{00000000-0005-0000-0000-0000E0110000}"/>
    <cellStyle name="Currency 119 5 2 2 3 3" xfId="20303" xr:uid="{00000000-0005-0000-0000-0000E1110000}"/>
    <cellStyle name="Currency 119 5 2 2 3 3 2" xfId="42838" xr:uid="{00000000-0005-0000-0000-0000E2110000}"/>
    <cellStyle name="Currency 119 5 2 2 3 4" xfId="25932" xr:uid="{00000000-0005-0000-0000-0000E3110000}"/>
    <cellStyle name="Currency 119 5 2 2 3 4 2" xfId="48458" xr:uid="{00000000-0005-0000-0000-0000E4110000}"/>
    <cellStyle name="Currency 119 5 2 2 3 5" xfId="31598" xr:uid="{00000000-0005-0000-0000-0000E5110000}"/>
    <cellStyle name="Currency 119 5 2 2 4" xfId="10929" xr:uid="{00000000-0005-0000-0000-0000E6110000}"/>
    <cellStyle name="Currency 119 5 2 2 4 2" xfId="33470" xr:uid="{00000000-0005-0000-0000-0000E7110000}"/>
    <cellStyle name="Currency 119 5 2 2 5" xfId="16559" xr:uid="{00000000-0005-0000-0000-0000E8110000}"/>
    <cellStyle name="Currency 119 5 2 2 5 2" xfId="39094" xr:uid="{00000000-0005-0000-0000-0000E9110000}"/>
    <cellStyle name="Currency 119 5 2 2 6" xfId="22188" xr:uid="{00000000-0005-0000-0000-0000EA110000}"/>
    <cellStyle name="Currency 119 5 2 2 6 2" xfId="44714" xr:uid="{00000000-0005-0000-0000-0000EB110000}"/>
    <cellStyle name="Currency 119 5 2 2 7" xfId="27854" xr:uid="{00000000-0005-0000-0000-0000EC110000}"/>
    <cellStyle name="Currency 119 5 2 3" xfId="6249" xr:uid="{00000000-0005-0000-0000-0000ED110000}"/>
    <cellStyle name="Currency 119 5 2 3 2" xfId="11865" xr:uid="{00000000-0005-0000-0000-0000EE110000}"/>
    <cellStyle name="Currency 119 5 2 3 2 2" xfId="34406" xr:uid="{00000000-0005-0000-0000-0000EF110000}"/>
    <cellStyle name="Currency 119 5 2 3 3" xfId="17495" xr:uid="{00000000-0005-0000-0000-0000F0110000}"/>
    <cellStyle name="Currency 119 5 2 3 3 2" xfId="40030" xr:uid="{00000000-0005-0000-0000-0000F1110000}"/>
    <cellStyle name="Currency 119 5 2 3 4" xfId="23124" xr:uid="{00000000-0005-0000-0000-0000F2110000}"/>
    <cellStyle name="Currency 119 5 2 3 4 2" xfId="45650" xr:uid="{00000000-0005-0000-0000-0000F3110000}"/>
    <cellStyle name="Currency 119 5 2 3 5" xfId="28790" xr:uid="{00000000-0005-0000-0000-0000F4110000}"/>
    <cellStyle name="Currency 119 5 2 4" xfId="8121" xr:uid="{00000000-0005-0000-0000-0000F5110000}"/>
    <cellStyle name="Currency 119 5 2 4 2" xfId="13737" xr:uid="{00000000-0005-0000-0000-0000F6110000}"/>
    <cellStyle name="Currency 119 5 2 4 2 2" xfId="36278" xr:uid="{00000000-0005-0000-0000-0000F7110000}"/>
    <cellStyle name="Currency 119 5 2 4 3" xfId="19367" xr:uid="{00000000-0005-0000-0000-0000F8110000}"/>
    <cellStyle name="Currency 119 5 2 4 3 2" xfId="41902" xr:uid="{00000000-0005-0000-0000-0000F9110000}"/>
    <cellStyle name="Currency 119 5 2 4 4" xfId="24996" xr:uid="{00000000-0005-0000-0000-0000FA110000}"/>
    <cellStyle name="Currency 119 5 2 4 4 2" xfId="47522" xr:uid="{00000000-0005-0000-0000-0000FB110000}"/>
    <cellStyle name="Currency 119 5 2 4 5" xfId="30662" xr:uid="{00000000-0005-0000-0000-0000FC110000}"/>
    <cellStyle name="Currency 119 5 2 5" xfId="9993" xr:uid="{00000000-0005-0000-0000-0000FD110000}"/>
    <cellStyle name="Currency 119 5 2 5 2" xfId="32534" xr:uid="{00000000-0005-0000-0000-0000FE110000}"/>
    <cellStyle name="Currency 119 5 2 6" xfId="15623" xr:uid="{00000000-0005-0000-0000-0000FF110000}"/>
    <cellStyle name="Currency 119 5 2 6 2" xfId="38158" xr:uid="{00000000-0005-0000-0000-000000120000}"/>
    <cellStyle name="Currency 119 5 2 7" xfId="21252" xr:uid="{00000000-0005-0000-0000-000001120000}"/>
    <cellStyle name="Currency 119 5 2 7 2" xfId="43778" xr:uid="{00000000-0005-0000-0000-000002120000}"/>
    <cellStyle name="Currency 119 5 2 8" xfId="26918" xr:uid="{00000000-0005-0000-0000-000003120000}"/>
    <cellStyle name="Currency 119 5 3" xfId="4845" xr:uid="{00000000-0005-0000-0000-000004120000}"/>
    <cellStyle name="Currency 119 5 3 2" xfId="6717" xr:uid="{00000000-0005-0000-0000-000005120000}"/>
    <cellStyle name="Currency 119 5 3 2 2" xfId="12333" xr:uid="{00000000-0005-0000-0000-000006120000}"/>
    <cellStyle name="Currency 119 5 3 2 2 2" xfId="34874" xr:uid="{00000000-0005-0000-0000-000007120000}"/>
    <cellStyle name="Currency 119 5 3 2 3" xfId="17963" xr:uid="{00000000-0005-0000-0000-000008120000}"/>
    <cellStyle name="Currency 119 5 3 2 3 2" xfId="40498" xr:uid="{00000000-0005-0000-0000-000009120000}"/>
    <cellStyle name="Currency 119 5 3 2 4" xfId="23592" xr:uid="{00000000-0005-0000-0000-00000A120000}"/>
    <cellStyle name="Currency 119 5 3 2 4 2" xfId="46118" xr:uid="{00000000-0005-0000-0000-00000B120000}"/>
    <cellStyle name="Currency 119 5 3 2 5" xfId="29258" xr:uid="{00000000-0005-0000-0000-00000C120000}"/>
    <cellStyle name="Currency 119 5 3 3" xfId="8589" xr:uid="{00000000-0005-0000-0000-00000D120000}"/>
    <cellStyle name="Currency 119 5 3 3 2" xfId="14205" xr:uid="{00000000-0005-0000-0000-00000E120000}"/>
    <cellStyle name="Currency 119 5 3 3 2 2" xfId="36746" xr:uid="{00000000-0005-0000-0000-00000F120000}"/>
    <cellStyle name="Currency 119 5 3 3 3" xfId="19835" xr:uid="{00000000-0005-0000-0000-000010120000}"/>
    <cellStyle name="Currency 119 5 3 3 3 2" xfId="42370" xr:uid="{00000000-0005-0000-0000-000011120000}"/>
    <cellStyle name="Currency 119 5 3 3 4" xfId="25464" xr:uid="{00000000-0005-0000-0000-000012120000}"/>
    <cellStyle name="Currency 119 5 3 3 4 2" xfId="47990" xr:uid="{00000000-0005-0000-0000-000013120000}"/>
    <cellStyle name="Currency 119 5 3 3 5" xfId="31130" xr:uid="{00000000-0005-0000-0000-000014120000}"/>
    <cellStyle name="Currency 119 5 3 4" xfId="10461" xr:uid="{00000000-0005-0000-0000-000015120000}"/>
    <cellStyle name="Currency 119 5 3 4 2" xfId="33002" xr:uid="{00000000-0005-0000-0000-000016120000}"/>
    <cellStyle name="Currency 119 5 3 5" xfId="16091" xr:uid="{00000000-0005-0000-0000-000017120000}"/>
    <cellStyle name="Currency 119 5 3 5 2" xfId="38626" xr:uid="{00000000-0005-0000-0000-000018120000}"/>
    <cellStyle name="Currency 119 5 3 6" xfId="21720" xr:uid="{00000000-0005-0000-0000-000019120000}"/>
    <cellStyle name="Currency 119 5 3 6 2" xfId="44246" xr:uid="{00000000-0005-0000-0000-00001A120000}"/>
    <cellStyle name="Currency 119 5 3 7" xfId="27386" xr:uid="{00000000-0005-0000-0000-00001B120000}"/>
    <cellStyle name="Currency 119 5 4" xfId="5781" xr:uid="{00000000-0005-0000-0000-00001C120000}"/>
    <cellStyle name="Currency 119 5 4 2" xfId="11397" xr:uid="{00000000-0005-0000-0000-00001D120000}"/>
    <cellStyle name="Currency 119 5 4 2 2" xfId="33938" xr:uid="{00000000-0005-0000-0000-00001E120000}"/>
    <cellStyle name="Currency 119 5 4 3" xfId="17027" xr:uid="{00000000-0005-0000-0000-00001F120000}"/>
    <cellStyle name="Currency 119 5 4 3 2" xfId="39562" xr:uid="{00000000-0005-0000-0000-000020120000}"/>
    <cellStyle name="Currency 119 5 4 4" xfId="22656" xr:uid="{00000000-0005-0000-0000-000021120000}"/>
    <cellStyle name="Currency 119 5 4 4 2" xfId="45182" xr:uid="{00000000-0005-0000-0000-000022120000}"/>
    <cellStyle name="Currency 119 5 4 5" xfId="28322" xr:uid="{00000000-0005-0000-0000-000023120000}"/>
    <cellStyle name="Currency 119 5 5" xfId="7653" xr:uid="{00000000-0005-0000-0000-000024120000}"/>
    <cellStyle name="Currency 119 5 5 2" xfId="13269" xr:uid="{00000000-0005-0000-0000-000025120000}"/>
    <cellStyle name="Currency 119 5 5 2 2" xfId="35810" xr:uid="{00000000-0005-0000-0000-000026120000}"/>
    <cellStyle name="Currency 119 5 5 3" xfId="18899" xr:uid="{00000000-0005-0000-0000-000027120000}"/>
    <cellStyle name="Currency 119 5 5 3 2" xfId="41434" xr:uid="{00000000-0005-0000-0000-000028120000}"/>
    <cellStyle name="Currency 119 5 5 4" xfId="24528" xr:uid="{00000000-0005-0000-0000-000029120000}"/>
    <cellStyle name="Currency 119 5 5 4 2" xfId="47054" xr:uid="{00000000-0005-0000-0000-00002A120000}"/>
    <cellStyle name="Currency 119 5 5 5" xfId="30194" xr:uid="{00000000-0005-0000-0000-00002B120000}"/>
    <cellStyle name="Currency 119 5 6" xfId="9525" xr:uid="{00000000-0005-0000-0000-00002C120000}"/>
    <cellStyle name="Currency 119 5 6 2" xfId="32066" xr:uid="{00000000-0005-0000-0000-00002D120000}"/>
    <cellStyle name="Currency 119 5 7" xfId="15155" xr:uid="{00000000-0005-0000-0000-00002E120000}"/>
    <cellStyle name="Currency 119 5 7 2" xfId="37690" xr:uid="{00000000-0005-0000-0000-00002F120000}"/>
    <cellStyle name="Currency 119 5 8" xfId="20784" xr:uid="{00000000-0005-0000-0000-000030120000}"/>
    <cellStyle name="Currency 119 5 8 2" xfId="43310" xr:uid="{00000000-0005-0000-0000-000031120000}"/>
    <cellStyle name="Currency 119 5 9" xfId="26450" xr:uid="{00000000-0005-0000-0000-000032120000}"/>
    <cellStyle name="Currency 119 6" xfId="4143" xr:uid="{00000000-0005-0000-0000-000033120000}"/>
    <cellStyle name="Currency 119 6 2" xfId="5079" xr:uid="{00000000-0005-0000-0000-000034120000}"/>
    <cellStyle name="Currency 119 6 2 2" xfId="6951" xr:uid="{00000000-0005-0000-0000-000035120000}"/>
    <cellStyle name="Currency 119 6 2 2 2" xfId="12567" xr:uid="{00000000-0005-0000-0000-000036120000}"/>
    <cellStyle name="Currency 119 6 2 2 2 2" xfId="35108" xr:uid="{00000000-0005-0000-0000-000037120000}"/>
    <cellStyle name="Currency 119 6 2 2 3" xfId="18197" xr:uid="{00000000-0005-0000-0000-000038120000}"/>
    <cellStyle name="Currency 119 6 2 2 3 2" xfId="40732" xr:uid="{00000000-0005-0000-0000-000039120000}"/>
    <cellStyle name="Currency 119 6 2 2 4" xfId="23826" xr:uid="{00000000-0005-0000-0000-00003A120000}"/>
    <cellStyle name="Currency 119 6 2 2 4 2" xfId="46352" xr:uid="{00000000-0005-0000-0000-00003B120000}"/>
    <cellStyle name="Currency 119 6 2 2 5" xfId="29492" xr:uid="{00000000-0005-0000-0000-00003C120000}"/>
    <cellStyle name="Currency 119 6 2 3" xfId="8823" xr:uid="{00000000-0005-0000-0000-00003D120000}"/>
    <cellStyle name="Currency 119 6 2 3 2" xfId="14439" xr:uid="{00000000-0005-0000-0000-00003E120000}"/>
    <cellStyle name="Currency 119 6 2 3 2 2" xfId="36980" xr:uid="{00000000-0005-0000-0000-00003F120000}"/>
    <cellStyle name="Currency 119 6 2 3 3" xfId="20069" xr:uid="{00000000-0005-0000-0000-000040120000}"/>
    <cellStyle name="Currency 119 6 2 3 3 2" xfId="42604" xr:uid="{00000000-0005-0000-0000-000041120000}"/>
    <cellStyle name="Currency 119 6 2 3 4" xfId="25698" xr:uid="{00000000-0005-0000-0000-000042120000}"/>
    <cellStyle name="Currency 119 6 2 3 4 2" xfId="48224" xr:uid="{00000000-0005-0000-0000-000043120000}"/>
    <cellStyle name="Currency 119 6 2 3 5" xfId="31364" xr:uid="{00000000-0005-0000-0000-000044120000}"/>
    <cellStyle name="Currency 119 6 2 4" xfId="10695" xr:uid="{00000000-0005-0000-0000-000045120000}"/>
    <cellStyle name="Currency 119 6 2 4 2" xfId="33236" xr:uid="{00000000-0005-0000-0000-000046120000}"/>
    <cellStyle name="Currency 119 6 2 5" xfId="16325" xr:uid="{00000000-0005-0000-0000-000047120000}"/>
    <cellStyle name="Currency 119 6 2 5 2" xfId="38860" xr:uid="{00000000-0005-0000-0000-000048120000}"/>
    <cellStyle name="Currency 119 6 2 6" xfId="21954" xr:uid="{00000000-0005-0000-0000-000049120000}"/>
    <cellStyle name="Currency 119 6 2 6 2" xfId="44480" xr:uid="{00000000-0005-0000-0000-00004A120000}"/>
    <cellStyle name="Currency 119 6 2 7" xfId="27620" xr:uid="{00000000-0005-0000-0000-00004B120000}"/>
    <cellStyle name="Currency 119 6 3" xfId="6015" xr:uid="{00000000-0005-0000-0000-00004C120000}"/>
    <cellStyle name="Currency 119 6 3 2" xfId="11631" xr:uid="{00000000-0005-0000-0000-00004D120000}"/>
    <cellStyle name="Currency 119 6 3 2 2" xfId="34172" xr:uid="{00000000-0005-0000-0000-00004E120000}"/>
    <cellStyle name="Currency 119 6 3 3" xfId="17261" xr:uid="{00000000-0005-0000-0000-00004F120000}"/>
    <cellStyle name="Currency 119 6 3 3 2" xfId="39796" xr:uid="{00000000-0005-0000-0000-000050120000}"/>
    <cellStyle name="Currency 119 6 3 4" xfId="22890" xr:uid="{00000000-0005-0000-0000-000051120000}"/>
    <cellStyle name="Currency 119 6 3 4 2" xfId="45416" xr:uid="{00000000-0005-0000-0000-000052120000}"/>
    <cellStyle name="Currency 119 6 3 5" xfId="28556" xr:uid="{00000000-0005-0000-0000-000053120000}"/>
    <cellStyle name="Currency 119 6 4" xfId="7887" xr:uid="{00000000-0005-0000-0000-000054120000}"/>
    <cellStyle name="Currency 119 6 4 2" xfId="13503" xr:uid="{00000000-0005-0000-0000-000055120000}"/>
    <cellStyle name="Currency 119 6 4 2 2" xfId="36044" xr:uid="{00000000-0005-0000-0000-000056120000}"/>
    <cellStyle name="Currency 119 6 4 3" xfId="19133" xr:uid="{00000000-0005-0000-0000-000057120000}"/>
    <cellStyle name="Currency 119 6 4 3 2" xfId="41668" xr:uid="{00000000-0005-0000-0000-000058120000}"/>
    <cellStyle name="Currency 119 6 4 4" xfId="24762" xr:uid="{00000000-0005-0000-0000-000059120000}"/>
    <cellStyle name="Currency 119 6 4 4 2" xfId="47288" xr:uid="{00000000-0005-0000-0000-00005A120000}"/>
    <cellStyle name="Currency 119 6 4 5" xfId="30428" xr:uid="{00000000-0005-0000-0000-00005B120000}"/>
    <cellStyle name="Currency 119 6 5" xfId="9759" xr:uid="{00000000-0005-0000-0000-00005C120000}"/>
    <cellStyle name="Currency 119 6 5 2" xfId="32300" xr:uid="{00000000-0005-0000-0000-00005D120000}"/>
    <cellStyle name="Currency 119 6 6" xfId="15389" xr:uid="{00000000-0005-0000-0000-00005E120000}"/>
    <cellStyle name="Currency 119 6 6 2" xfId="37924" xr:uid="{00000000-0005-0000-0000-00005F120000}"/>
    <cellStyle name="Currency 119 6 7" xfId="21018" xr:uid="{00000000-0005-0000-0000-000060120000}"/>
    <cellStyle name="Currency 119 6 7 2" xfId="43544" xr:uid="{00000000-0005-0000-0000-000061120000}"/>
    <cellStyle name="Currency 119 6 8" xfId="26684" xr:uid="{00000000-0005-0000-0000-000062120000}"/>
    <cellStyle name="Currency 119 7" xfId="4611" xr:uid="{00000000-0005-0000-0000-000063120000}"/>
    <cellStyle name="Currency 119 7 2" xfId="6483" xr:uid="{00000000-0005-0000-0000-000064120000}"/>
    <cellStyle name="Currency 119 7 2 2" xfId="12099" xr:uid="{00000000-0005-0000-0000-000065120000}"/>
    <cellStyle name="Currency 119 7 2 2 2" xfId="34640" xr:uid="{00000000-0005-0000-0000-000066120000}"/>
    <cellStyle name="Currency 119 7 2 3" xfId="17729" xr:uid="{00000000-0005-0000-0000-000067120000}"/>
    <cellStyle name="Currency 119 7 2 3 2" xfId="40264" xr:uid="{00000000-0005-0000-0000-000068120000}"/>
    <cellStyle name="Currency 119 7 2 4" xfId="23358" xr:uid="{00000000-0005-0000-0000-000069120000}"/>
    <cellStyle name="Currency 119 7 2 4 2" xfId="45884" xr:uid="{00000000-0005-0000-0000-00006A120000}"/>
    <cellStyle name="Currency 119 7 2 5" xfId="29024" xr:uid="{00000000-0005-0000-0000-00006B120000}"/>
    <cellStyle name="Currency 119 7 3" xfId="8355" xr:uid="{00000000-0005-0000-0000-00006C120000}"/>
    <cellStyle name="Currency 119 7 3 2" xfId="13971" xr:uid="{00000000-0005-0000-0000-00006D120000}"/>
    <cellStyle name="Currency 119 7 3 2 2" xfId="36512" xr:uid="{00000000-0005-0000-0000-00006E120000}"/>
    <cellStyle name="Currency 119 7 3 3" xfId="19601" xr:uid="{00000000-0005-0000-0000-00006F120000}"/>
    <cellStyle name="Currency 119 7 3 3 2" xfId="42136" xr:uid="{00000000-0005-0000-0000-000070120000}"/>
    <cellStyle name="Currency 119 7 3 4" xfId="25230" xr:uid="{00000000-0005-0000-0000-000071120000}"/>
    <cellStyle name="Currency 119 7 3 4 2" xfId="47756" xr:uid="{00000000-0005-0000-0000-000072120000}"/>
    <cellStyle name="Currency 119 7 3 5" xfId="30896" xr:uid="{00000000-0005-0000-0000-000073120000}"/>
    <cellStyle name="Currency 119 7 4" xfId="10227" xr:uid="{00000000-0005-0000-0000-000074120000}"/>
    <cellStyle name="Currency 119 7 4 2" xfId="32768" xr:uid="{00000000-0005-0000-0000-000075120000}"/>
    <cellStyle name="Currency 119 7 5" xfId="15857" xr:uid="{00000000-0005-0000-0000-000076120000}"/>
    <cellStyle name="Currency 119 7 5 2" xfId="38392" xr:uid="{00000000-0005-0000-0000-000077120000}"/>
    <cellStyle name="Currency 119 7 6" xfId="21486" xr:uid="{00000000-0005-0000-0000-000078120000}"/>
    <cellStyle name="Currency 119 7 6 2" xfId="44012" xr:uid="{00000000-0005-0000-0000-000079120000}"/>
    <cellStyle name="Currency 119 7 7" xfId="27152" xr:uid="{00000000-0005-0000-0000-00007A120000}"/>
    <cellStyle name="Currency 119 8" xfId="5547" xr:uid="{00000000-0005-0000-0000-00007B120000}"/>
    <cellStyle name="Currency 119 8 2" xfId="11163" xr:uid="{00000000-0005-0000-0000-00007C120000}"/>
    <cellStyle name="Currency 119 8 2 2" xfId="33704" xr:uid="{00000000-0005-0000-0000-00007D120000}"/>
    <cellStyle name="Currency 119 8 3" xfId="16793" xr:uid="{00000000-0005-0000-0000-00007E120000}"/>
    <cellStyle name="Currency 119 8 3 2" xfId="39328" xr:uid="{00000000-0005-0000-0000-00007F120000}"/>
    <cellStyle name="Currency 119 8 4" xfId="22422" xr:uid="{00000000-0005-0000-0000-000080120000}"/>
    <cellStyle name="Currency 119 8 4 2" xfId="44948" xr:uid="{00000000-0005-0000-0000-000081120000}"/>
    <cellStyle name="Currency 119 8 5" xfId="28088" xr:uid="{00000000-0005-0000-0000-000082120000}"/>
    <cellStyle name="Currency 119 9" xfId="7419" xr:uid="{00000000-0005-0000-0000-000083120000}"/>
    <cellStyle name="Currency 119 9 2" xfId="13035" xr:uid="{00000000-0005-0000-0000-000084120000}"/>
    <cellStyle name="Currency 119 9 2 2" xfId="35576" xr:uid="{00000000-0005-0000-0000-000085120000}"/>
    <cellStyle name="Currency 119 9 3" xfId="18665" xr:uid="{00000000-0005-0000-0000-000086120000}"/>
    <cellStyle name="Currency 119 9 3 2" xfId="41200" xr:uid="{00000000-0005-0000-0000-000087120000}"/>
    <cellStyle name="Currency 119 9 4" xfId="24294" xr:uid="{00000000-0005-0000-0000-000088120000}"/>
    <cellStyle name="Currency 119 9 4 2" xfId="46820" xr:uid="{00000000-0005-0000-0000-000089120000}"/>
    <cellStyle name="Currency 119 9 5" xfId="29960" xr:uid="{00000000-0005-0000-0000-00008A120000}"/>
    <cellStyle name="Currency 12" xfId="15" xr:uid="{00000000-0005-0000-0000-00008B120000}"/>
    <cellStyle name="Currency 120" xfId="3704" xr:uid="{00000000-0005-0000-0000-00008C120000}"/>
    <cellStyle name="Currency 120 10" xfId="9322" xr:uid="{00000000-0005-0000-0000-00008D120000}"/>
    <cellStyle name="Currency 120 10 2" xfId="31863" xr:uid="{00000000-0005-0000-0000-00008E120000}"/>
    <cellStyle name="Currency 120 11" xfId="14952" xr:uid="{00000000-0005-0000-0000-00008F120000}"/>
    <cellStyle name="Currency 120 11 2" xfId="37487" xr:uid="{00000000-0005-0000-0000-000090120000}"/>
    <cellStyle name="Currency 120 12" xfId="20581" xr:uid="{00000000-0005-0000-0000-000091120000}"/>
    <cellStyle name="Currency 120 12 2" xfId="43107" xr:uid="{00000000-0005-0000-0000-000092120000}"/>
    <cellStyle name="Currency 120 13" xfId="26247" xr:uid="{00000000-0005-0000-0000-000093120000}"/>
    <cellStyle name="Currency 120 2" xfId="3743" xr:uid="{00000000-0005-0000-0000-000094120000}"/>
    <cellStyle name="Currency 120 2 10" xfId="14991" xr:uid="{00000000-0005-0000-0000-000095120000}"/>
    <cellStyle name="Currency 120 2 10 2" xfId="37526" xr:uid="{00000000-0005-0000-0000-000096120000}"/>
    <cellStyle name="Currency 120 2 11" xfId="20620" xr:uid="{00000000-0005-0000-0000-000097120000}"/>
    <cellStyle name="Currency 120 2 11 2" xfId="43146" xr:uid="{00000000-0005-0000-0000-000098120000}"/>
    <cellStyle name="Currency 120 2 12" xfId="26286" xr:uid="{00000000-0005-0000-0000-000099120000}"/>
    <cellStyle name="Currency 120 2 2" xfId="3901" xr:uid="{00000000-0005-0000-0000-00009A120000}"/>
    <cellStyle name="Currency 120 2 2 10" xfId="26442" xr:uid="{00000000-0005-0000-0000-00009B120000}"/>
    <cellStyle name="Currency 120 2 2 2" xfId="4135" xr:uid="{00000000-0005-0000-0000-00009C120000}"/>
    <cellStyle name="Currency 120 2 2 2 2" xfId="4603" xr:uid="{00000000-0005-0000-0000-00009D120000}"/>
    <cellStyle name="Currency 120 2 2 2 2 2" xfId="5539" xr:uid="{00000000-0005-0000-0000-00009E120000}"/>
    <cellStyle name="Currency 120 2 2 2 2 2 2" xfId="7411" xr:uid="{00000000-0005-0000-0000-00009F120000}"/>
    <cellStyle name="Currency 120 2 2 2 2 2 2 2" xfId="13027" xr:uid="{00000000-0005-0000-0000-0000A0120000}"/>
    <cellStyle name="Currency 120 2 2 2 2 2 2 2 2" xfId="35568" xr:uid="{00000000-0005-0000-0000-0000A1120000}"/>
    <cellStyle name="Currency 120 2 2 2 2 2 2 3" xfId="18657" xr:uid="{00000000-0005-0000-0000-0000A2120000}"/>
    <cellStyle name="Currency 120 2 2 2 2 2 2 3 2" xfId="41192" xr:uid="{00000000-0005-0000-0000-0000A3120000}"/>
    <cellStyle name="Currency 120 2 2 2 2 2 2 4" xfId="24286" xr:uid="{00000000-0005-0000-0000-0000A4120000}"/>
    <cellStyle name="Currency 120 2 2 2 2 2 2 4 2" xfId="46812" xr:uid="{00000000-0005-0000-0000-0000A5120000}"/>
    <cellStyle name="Currency 120 2 2 2 2 2 2 5" xfId="29952" xr:uid="{00000000-0005-0000-0000-0000A6120000}"/>
    <cellStyle name="Currency 120 2 2 2 2 2 3" xfId="9283" xr:uid="{00000000-0005-0000-0000-0000A7120000}"/>
    <cellStyle name="Currency 120 2 2 2 2 2 3 2" xfId="14899" xr:uid="{00000000-0005-0000-0000-0000A8120000}"/>
    <cellStyle name="Currency 120 2 2 2 2 2 3 2 2" xfId="37440" xr:uid="{00000000-0005-0000-0000-0000A9120000}"/>
    <cellStyle name="Currency 120 2 2 2 2 2 3 3" xfId="20529" xr:uid="{00000000-0005-0000-0000-0000AA120000}"/>
    <cellStyle name="Currency 120 2 2 2 2 2 3 3 2" xfId="43064" xr:uid="{00000000-0005-0000-0000-0000AB120000}"/>
    <cellStyle name="Currency 120 2 2 2 2 2 3 4" xfId="26158" xr:uid="{00000000-0005-0000-0000-0000AC120000}"/>
    <cellStyle name="Currency 120 2 2 2 2 2 3 4 2" xfId="48684" xr:uid="{00000000-0005-0000-0000-0000AD120000}"/>
    <cellStyle name="Currency 120 2 2 2 2 2 3 5" xfId="31824" xr:uid="{00000000-0005-0000-0000-0000AE120000}"/>
    <cellStyle name="Currency 120 2 2 2 2 2 4" xfId="11155" xr:uid="{00000000-0005-0000-0000-0000AF120000}"/>
    <cellStyle name="Currency 120 2 2 2 2 2 4 2" xfId="33696" xr:uid="{00000000-0005-0000-0000-0000B0120000}"/>
    <cellStyle name="Currency 120 2 2 2 2 2 5" xfId="16785" xr:uid="{00000000-0005-0000-0000-0000B1120000}"/>
    <cellStyle name="Currency 120 2 2 2 2 2 5 2" xfId="39320" xr:uid="{00000000-0005-0000-0000-0000B2120000}"/>
    <cellStyle name="Currency 120 2 2 2 2 2 6" xfId="22414" xr:uid="{00000000-0005-0000-0000-0000B3120000}"/>
    <cellStyle name="Currency 120 2 2 2 2 2 6 2" xfId="44940" xr:uid="{00000000-0005-0000-0000-0000B4120000}"/>
    <cellStyle name="Currency 120 2 2 2 2 2 7" xfId="28080" xr:uid="{00000000-0005-0000-0000-0000B5120000}"/>
    <cellStyle name="Currency 120 2 2 2 2 3" xfId="6475" xr:uid="{00000000-0005-0000-0000-0000B6120000}"/>
    <cellStyle name="Currency 120 2 2 2 2 3 2" xfId="12091" xr:uid="{00000000-0005-0000-0000-0000B7120000}"/>
    <cellStyle name="Currency 120 2 2 2 2 3 2 2" xfId="34632" xr:uid="{00000000-0005-0000-0000-0000B8120000}"/>
    <cellStyle name="Currency 120 2 2 2 2 3 3" xfId="17721" xr:uid="{00000000-0005-0000-0000-0000B9120000}"/>
    <cellStyle name="Currency 120 2 2 2 2 3 3 2" xfId="40256" xr:uid="{00000000-0005-0000-0000-0000BA120000}"/>
    <cellStyle name="Currency 120 2 2 2 2 3 4" xfId="23350" xr:uid="{00000000-0005-0000-0000-0000BB120000}"/>
    <cellStyle name="Currency 120 2 2 2 2 3 4 2" xfId="45876" xr:uid="{00000000-0005-0000-0000-0000BC120000}"/>
    <cellStyle name="Currency 120 2 2 2 2 3 5" xfId="29016" xr:uid="{00000000-0005-0000-0000-0000BD120000}"/>
    <cellStyle name="Currency 120 2 2 2 2 4" xfId="8347" xr:uid="{00000000-0005-0000-0000-0000BE120000}"/>
    <cellStyle name="Currency 120 2 2 2 2 4 2" xfId="13963" xr:uid="{00000000-0005-0000-0000-0000BF120000}"/>
    <cellStyle name="Currency 120 2 2 2 2 4 2 2" xfId="36504" xr:uid="{00000000-0005-0000-0000-0000C0120000}"/>
    <cellStyle name="Currency 120 2 2 2 2 4 3" xfId="19593" xr:uid="{00000000-0005-0000-0000-0000C1120000}"/>
    <cellStyle name="Currency 120 2 2 2 2 4 3 2" xfId="42128" xr:uid="{00000000-0005-0000-0000-0000C2120000}"/>
    <cellStyle name="Currency 120 2 2 2 2 4 4" xfId="25222" xr:uid="{00000000-0005-0000-0000-0000C3120000}"/>
    <cellStyle name="Currency 120 2 2 2 2 4 4 2" xfId="47748" xr:uid="{00000000-0005-0000-0000-0000C4120000}"/>
    <cellStyle name="Currency 120 2 2 2 2 4 5" xfId="30888" xr:uid="{00000000-0005-0000-0000-0000C5120000}"/>
    <cellStyle name="Currency 120 2 2 2 2 5" xfId="10219" xr:uid="{00000000-0005-0000-0000-0000C6120000}"/>
    <cellStyle name="Currency 120 2 2 2 2 5 2" xfId="32760" xr:uid="{00000000-0005-0000-0000-0000C7120000}"/>
    <cellStyle name="Currency 120 2 2 2 2 6" xfId="15849" xr:uid="{00000000-0005-0000-0000-0000C8120000}"/>
    <cellStyle name="Currency 120 2 2 2 2 6 2" xfId="38384" xr:uid="{00000000-0005-0000-0000-0000C9120000}"/>
    <cellStyle name="Currency 120 2 2 2 2 7" xfId="21478" xr:uid="{00000000-0005-0000-0000-0000CA120000}"/>
    <cellStyle name="Currency 120 2 2 2 2 7 2" xfId="44004" xr:uid="{00000000-0005-0000-0000-0000CB120000}"/>
    <cellStyle name="Currency 120 2 2 2 2 8" xfId="27144" xr:uid="{00000000-0005-0000-0000-0000CC120000}"/>
    <cellStyle name="Currency 120 2 2 2 3" xfId="5071" xr:uid="{00000000-0005-0000-0000-0000CD120000}"/>
    <cellStyle name="Currency 120 2 2 2 3 2" xfId="6943" xr:uid="{00000000-0005-0000-0000-0000CE120000}"/>
    <cellStyle name="Currency 120 2 2 2 3 2 2" xfId="12559" xr:uid="{00000000-0005-0000-0000-0000CF120000}"/>
    <cellStyle name="Currency 120 2 2 2 3 2 2 2" xfId="35100" xr:uid="{00000000-0005-0000-0000-0000D0120000}"/>
    <cellStyle name="Currency 120 2 2 2 3 2 3" xfId="18189" xr:uid="{00000000-0005-0000-0000-0000D1120000}"/>
    <cellStyle name="Currency 120 2 2 2 3 2 3 2" xfId="40724" xr:uid="{00000000-0005-0000-0000-0000D2120000}"/>
    <cellStyle name="Currency 120 2 2 2 3 2 4" xfId="23818" xr:uid="{00000000-0005-0000-0000-0000D3120000}"/>
    <cellStyle name="Currency 120 2 2 2 3 2 4 2" xfId="46344" xr:uid="{00000000-0005-0000-0000-0000D4120000}"/>
    <cellStyle name="Currency 120 2 2 2 3 2 5" xfId="29484" xr:uid="{00000000-0005-0000-0000-0000D5120000}"/>
    <cellStyle name="Currency 120 2 2 2 3 3" xfId="8815" xr:uid="{00000000-0005-0000-0000-0000D6120000}"/>
    <cellStyle name="Currency 120 2 2 2 3 3 2" xfId="14431" xr:uid="{00000000-0005-0000-0000-0000D7120000}"/>
    <cellStyle name="Currency 120 2 2 2 3 3 2 2" xfId="36972" xr:uid="{00000000-0005-0000-0000-0000D8120000}"/>
    <cellStyle name="Currency 120 2 2 2 3 3 3" xfId="20061" xr:uid="{00000000-0005-0000-0000-0000D9120000}"/>
    <cellStyle name="Currency 120 2 2 2 3 3 3 2" xfId="42596" xr:uid="{00000000-0005-0000-0000-0000DA120000}"/>
    <cellStyle name="Currency 120 2 2 2 3 3 4" xfId="25690" xr:uid="{00000000-0005-0000-0000-0000DB120000}"/>
    <cellStyle name="Currency 120 2 2 2 3 3 4 2" xfId="48216" xr:uid="{00000000-0005-0000-0000-0000DC120000}"/>
    <cellStyle name="Currency 120 2 2 2 3 3 5" xfId="31356" xr:uid="{00000000-0005-0000-0000-0000DD120000}"/>
    <cellStyle name="Currency 120 2 2 2 3 4" xfId="10687" xr:uid="{00000000-0005-0000-0000-0000DE120000}"/>
    <cellStyle name="Currency 120 2 2 2 3 4 2" xfId="33228" xr:uid="{00000000-0005-0000-0000-0000DF120000}"/>
    <cellStyle name="Currency 120 2 2 2 3 5" xfId="16317" xr:uid="{00000000-0005-0000-0000-0000E0120000}"/>
    <cellStyle name="Currency 120 2 2 2 3 5 2" xfId="38852" xr:uid="{00000000-0005-0000-0000-0000E1120000}"/>
    <cellStyle name="Currency 120 2 2 2 3 6" xfId="21946" xr:uid="{00000000-0005-0000-0000-0000E2120000}"/>
    <cellStyle name="Currency 120 2 2 2 3 6 2" xfId="44472" xr:uid="{00000000-0005-0000-0000-0000E3120000}"/>
    <cellStyle name="Currency 120 2 2 2 3 7" xfId="27612" xr:uid="{00000000-0005-0000-0000-0000E4120000}"/>
    <cellStyle name="Currency 120 2 2 2 4" xfId="6007" xr:uid="{00000000-0005-0000-0000-0000E5120000}"/>
    <cellStyle name="Currency 120 2 2 2 4 2" xfId="11623" xr:uid="{00000000-0005-0000-0000-0000E6120000}"/>
    <cellStyle name="Currency 120 2 2 2 4 2 2" xfId="34164" xr:uid="{00000000-0005-0000-0000-0000E7120000}"/>
    <cellStyle name="Currency 120 2 2 2 4 3" xfId="17253" xr:uid="{00000000-0005-0000-0000-0000E8120000}"/>
    <cellStyle name="Currency 120 2 2 2 4 3 2" xfId="39788" xr:uid="{00000000-0005-0000-0000-0000E9120000}"/>
    <cellStyle name="Currency 120 2 2 2 4 4" xfId="22882" xr:uid="{00000000-0005-0000-0000-0000EA120000}"/>
    <cellStyle name="Currency 120 2 2 2 4 4 2" xfId="45408" xr:uid="{00000000-0005-0000-0000-0000EB120000}"/>
    <cellStyle name="Currency 120 2 2 2 4 5" xfId="28548" xr:uid="{00000000-0005-0000-0000-0000EC120000}"/>
    <cellStyle name="Currency 120 2 2 2 5" xfId="7879" xr:uid="{00000000-0005-0000-0000-0000ED120000}"/>
    <cellStyle name="Currency 120 2 2 2 5 2" xfId="13495" xr:uid="{00000000-0005-0000-0000-0000EE120000}"/>
    <cellStyle name="Currency 120 2 2 2 5 2 2" xfId="36036" xr:uid="{00000000-0005-0000-0000-0000EF120000}"/>
    <cellStyle name="Currency 120 2 2 2 5 3" xfId="19125" xr:uid="{00000000-0005-0000-0000-0000F0120000}"/>
    <cellStyle name="Currency 120 2 2 2 5 3 2" xfId="41660" xr:uid="{00000000-0005-0000-0000-0000F1120000}"/>
    <cellStyle name="Currency 120 2 2 2 5 4" xfId="24754" xr:uid="{00000000-0005-0000-0000-0000F2120000}"/>
    <cellStyle name="Currency 120 2 2 2 5 4 2" xfId="47280" xr:uid="{00000000-0005-0000-0000-0000F3120000}"/>
    <cellStyle name="Currency 120 2 2 2 5 5" xfId="30420" xr:uid="{00000000-0005-0000-0000-0000F4120000}"/>
    <cellStyle name="Currency 120 2 2 2 6" xfId="9751" xr:uid="{00000000-0005-0000-0000-0000F5120000}"/>
    <cellStyle name="Currency 120 2 2 2 6 2" xfId="32292" xr:uid="{00000000-0005-0000-0000-0000F6120000}"/>
    <cellStyle name="Currency 120 2 2 2 7" xfId="15381" xr:uid="{00000000-0005-0000-0000-0000F7120000}"/>
    <cellStyle name="Currency 120 2 2 2 7 2" xfId="37916" xr:uid="{00000000-0005-0000-0000-0000F8120000}"/>
    <cellStyle name="Currency 120 2 2 2 8" xfId="21010" xr:uid="{00000000-0005-0000-0000-0000F9120000}"/>
    <cellStyle name="Currency 120 2 2 2 8 2" xfId="43536" xr:uid="{00000000-0005-0000-0000-0000FA120000}"/>
    <cellStyle name="Currency 120 2 2 2 9" xfId="26676" xr:uid="{00000000-0005-0000-0000-0000FB120000}"/>
    <cellStyle name="Currency 120 2 2 3" xfId="4369" xr:uid="{00000000-0005-0000-0000-0000FC120000}"/>
    <cellStyle name="Currency 120 2 2 3 2" xfId="5305" xr:uid="{00000000-0005-0000-0000-0000FD120000}"/>
    <cellStyle name="Currency 120 2 2 3 2 2" xfId="7177" xr:uid="{00000000-0005-0000-0000-0000FE120000}"/>
    <cellStyle name="Currency 120 2 2 3 2 2 2" xfId="12793" xr:uid="{00000000-0005-0000-0000-0000FF120000}"/>
    <cellStyle name="Currency 120 2 2 3 2 2 2 2" xfId="35334" xr:uid="{00000000-0005-0000-0000-000000130000}"/>
    <cellStyle name="Currency 120 2 2 3 2 2 3" xfId="18423" xr:uid="{00000000-0005-0000-0000-000001130000}"/>
    <cellStyle name="Currency 120 2 2 3 2 2 3 2" xfId="40958" xr:uid="{00000000-0005-0000-0000-000002130000}"/>
    <cellStyle name="Currency 120 2 2 3 2 2 4" xfId="24052" xr:uid="{00000000-0005-0000-0000-000003130000}"/>
    <cellStyle name="Currency 120 2 2 3 2 2 4 2" xfId="46578" xr:uid="{00000000-0005-0000-0000-000004130000}"/>
    <cellStyle name="Currency 120 2 2 3 2 2 5" xfId="29718" xr:uid="{00000000-0005-0000-0000-000005130000}"/>
    <cellStyle name="Currency 120 2 2 3 2 3" xfId="9049" xr:uid="{00000000-0005-0000-0000-000006130000}"/>
    <cellStyle name="Currency 120 2 2 3 2 3 2" xfId="14665" xr:uid="{00000000-0005-0000-0000-000007130000}"/>
    <cellStyle name="Currency 120 2 2 3 2 3 2 2" xfId="37206" xr:uid="{00000000-0005-0000-0000-000008130000}"/>
    <cellStyle name="Currency 120 2 2 3 2 3 3" xfId="20295" xr:uid="{00000000-0005-0000-0000-000009130000}"/>
    <cellStyle name="Currency 120 2 2 3 2 3 3 2" xfId="42830" xr:uid="{00000000-0005-0000-0000-00000A130000}"/>
    <cellStyle name="Currency 120 2 2 3 2 3 4" xfId="25924" xr:uid="{00000000-0005-0000-0000-00000B130000}"/>
    <cellStyle name="Currency 120 2 2 3 2 3 4 2" xfId="48450" xr:uid="{00000000-0005-0000-0000-00000C130000}"/>
    <cellStyle name="Currency 120 2 2 3 2 3 5" xfId="31590" xr:uid="{00000000-0005-0000-0000-00000D130000}"/>
    <cellStyle name="Currency 120 2 2 3 2 4" xfId="10921" xr:uid="{00000000-0005-0000-0000-00000E130000}"/>
    <cellStyle name="Currency 120 2 2 3 2 4 2" xfId="33462" xr:uid="{00000000-0005-0000-0000-00000F130000}"/>
    <cellStyle name="Currency 120 2 2 3 2 5" xfId="16551" xr:uid="{00000000-0005-0000-0000-000010130000}"/>
    <cellStyle name="Currency 120 2 2 3 2 5 2" xfId="39086" xr:uid="{00000000-0005-0000-0000-000011130000}"/>
    <cellStyle name="Currency 120 2 2 3 2 6" xfId="22180" xr:uid="{00000000-0005-0000-0000-000012130000}"/>
    <cellStyle name="Currency 120 2 2 3 2 6 2" xfId="44706" xr:uid="{00000000-0005-0000-0000-000013130000}"/>
    <cellStyle name="Currency 120 2 2 3 2 7" xfId="27846" xr:uid="{00000000-0005-0000-0000-000014130000}"/>
    <cellStyle name="Currency 120 2 2 3 3" xfId="6241" xr:uid="{00000000-0005-0000-0000-000015130000}"/>
    <cellStyle name="Currency 120 2 2 3 3 2" xfId="11857" xr:uid="{00000000-0005-0000-0000-000016130000}"/>
    <cellStyle name="Currency 120 2 2 3 3 2 2" xfId="34398" xr:uid="{00000000-0005-0000-0000-000017130000}"/>
    <cellStyle name="Currency 120 2 2 3 3 3" xfId="17487" xr:uid="{00000000-0005-0000-0000-000018130000}"/>
    <cellStyle name="Currency 120 2 2 3 3 3 2" xfId="40022" xr:uid="{00000000-0005-0000-0000-000019130000}"/>
    <cellStyle name="Currency 120 2 2 3 3 4" xfId="23116" xr:uid="{00000000-0005-0000-0000-00001A130000}"/>
    <cellStyle name="Currency 120 2 2 3 3 4 2" xfId="45642" xr:uid="{00000000-0005-0000-0000-00001B130000}"/>
    <cellStyle name="Currency 120 2 2 3 3 5" xfId="28782" xr:uid="{00000000-0005-0000-0000-00001C130000}"/>
    <cellStyle name="Currency 120 2 2 3 4" xfId="8113" xr:uid="{00000000-0005-0000-0000-00001D130000}"/>
    <cellStyle name="Currency 120 2 2 3 4 2" xfId="13729" xr:uid="{00000000-0005-0000-0000-00001E130000}"/>
    <cellStyle name="Currency 120 2 2 3 4 2 2" xfId="36270" xr:uid="{00000000-0005-0000-0000-00001F130000}"/>
    <cellStyle name="Currency 120 2 2 3 4 3" xfId="19359" xr:uid="{00000000-0005-0000-0000-000020130000}"/>
    <cellStyle name="Currency 120 2 2 3 4 3 2" xfId="41894" xr:uid="{00000000-0005-0000-0000-000021130000}"/>
    <cellStyle name="Currency 120 2 2 3 4 4" xfId="24988" xr:uid="{00000000-0005-0000-0000-000022130000}"/>
    <cellStyle name="Currency 120 2 2 3 4 4 2" xfId="47514" xr:uid="{00000000-0005-0000-0000-000023130000}"/>
    <cellStyle name="Currency 120 2 2 3 4 5" xfId="30654" xr:uid="{00000000-0005-0000-0000-000024130000}"/>
    <cellStyle name="Currency 120 2 2 3 5" xfId="9985" xr:uid="{00000000-0005-0000-0000-000025130000}"/>
    <cellStyle name="Currency 120 2 2 3 5 2" xfId="32526" xr:uid="{00000000-0005-0000-0000-000026130000}"/>
    <cellStyle name="Currency 120 2 2 3 6" xfId="15615" xr:uid="{00000000-0005-0000-0000-000027130000}"/>
    <cellStyle name="Currency 120 2 2 3 6 2" xfId="38150" xr:uid="{00000000-0005-0000-0000-000028130000}"/>
    <cellStyle name="Currency 120 2 2 3 7" xfId="21244" xr:uid="{00000000-0005-0000-0000-000029130000}"/>
    <cellStyle name="Currency 120 2 2 3 7 2" xfId="43770" xr:uid="{00000000-0005-0000-0000-00002A130000}"/>
    <cellStyle name="Currency 120 2 2 3 8" xfId="26910" xr:uid="{00000000-0005-0000-0000-00002B130000}"/>
    <cellStyle name="Currency 120 2 2 4" xfId="4837" xr:uid="{00000000-0005-0000-0000-00002C130000}"/>
    <cellStyle name="Currency 120 2 2 4 2" xfId="6709" xr:uid="{00000000-0005-0000-0000-00002D130000}"/>
    <cellStyle name="Currency 120 2 2 4 2 2" xfId="12325" xr:uid="{00000000-0005-0000-0000-00002E130000}"/>
    <cellStyle name="Currency 120 2 2 4 2 2 2" xfId="34866" xr:uid="{00000000-0005-0000-0000-00002F130000}"/>
    <cellStyle name="Currency 120 2 2 4 2 3" xfId="17955" xr:uid="{00000000-0005-0000-0000-000030130000}"/>
    <cellStyle name="Currency 120 2 2 4 2 3 2" xfId="40490" xr:uid="{00000000-0005-0000-0000-000031130000}"/>
    <cellStyle name="Currency 120 2 2 4 2 4" xfId="23584" xr:uid="{00000000-0005-0000-0000-000032130000}"/>
    <cellStyle name="Currency 120 2 2 4 2 4 2" xfId="46110" xr:uid="{00000000-0005-0000-0000-000033130000}"/>
    <cellStyle name="Currency 120 2 2 4 2 5" xfId="29250" xr:uid="{00000000-0005-0000-0000-000034130000}"/>
    <cellStyle name="Currency 120 2 2 4 3" xfId="8581" xr:uid="{00000000-0005-0000-0000-000035130000}"/>
    <cellStyle name="Currency 120 2 2 4 3 2" xfId="14197" xr:uid="{00000000-0005-0000-0000-000036130000}"/>
    <cellStyle name="Currency 120 2 2 4 3 2 2" xfId="36738" xr:uid="{00000000-0005-0000-0000-000037130000}"/>
    <cellStyle name="Currency 120 2 2 4 3 3" xfId="19827" xr:uid="{00000000-0005-0000-0000-000038130000}"/>
    <cellStyle name="Currency 120 2 2 4 3 3 2" xfId="42362" xr:uid="{00000000-0005-0000-0000-000039130000}"/>
    <cellStyle name="Currency 120 2 2 4 3 4" xfId="25456" xr:uid="{00000000-0005-0000-0000-00003A130000}"/>
    <cellStyle name="Currency 120 2 2 4 3 4 2" xfId="47982" xr:uid="{00000000-0005-0000-0000-00003B130000}"/>
    <cellStyle name="Currency 120 2 2 4 3 5" xfId="31122" xr:uid="{00000000-0005-0000-0000-00003C130000}"/>
    <cellStyle name="Currency 120 2 2 4 4" xfId="10453" xr:uid="{00000000-0005-0000-0000-00003D130000}"/>
    <cellStyle name="Currency 120 2 2 4 4 2" xfId="32994" xr:uid="{00000000-0005-0000-0000-00003E130000}"/>
    <cellStyle name="Currency 120 2 2 4 5" xfId="16083" xr:uid="{00000000-0005-0000-0000-00003F130000}"/>
    <cellStyle name="Currency 120 2 2 4 5 2" xfId="38618" xr:uid="{00000000-0005-0000-0000-000040130000}"/>
    <cellStyle name="Currency 120 2 2 4 6" xfId="21712" xr:uid="{00000000-0005-0000-0000-000041130000}"/>
    <cellStyle name="Currency 120 2 2 4 6 2" xfId="44238" xr:uid="{00000000-0005-0000-0000-000042130000}"/>
    <cellStyle name="Currency 120 2 2 4 7" xfId="27378" xr:uid="{00000000-0005-0000-0000-000043130000}"/>
    <cellStyle name="Currency 120 2 2 5" xfId="5773" xr:uid="{00000000-0005-0000-0000-000044130000}"/>
    <cellStyle name="Currency 120 2 2 5 2" xfId="11389" xr:uid="{00000000-0005-0000-0000-000045130000}"/>
    <cellStyle name="Currency 120 2 2 5 2 2" xfId="33930" xr:uid="{00000000-0005-0000-0000-000046130000}"/>
    <cellStyle name="Currency 120 2 2 5 3" xfId="17019" xr:uid="{00000000-0005-0000-0000-000047130000}"/>
    <cellStyle name="Currency 120 2 2 5 3 2" xfId="39554" xr:uid="{00000000-0005-0000-0000-000048130000}"/>
    <cellStyle name="Currency 120 2 2 5 4" xfId="22648" xr:uid="{00000000-0005-0000-0000-000049130000}"/>
    <cellStyle name="Currency 120 2 2 5 4 2" xfId="45174" xr:uid="{00000000-0005-0000-0000-00004A130000}"/>
    <cellStyle name="Currency 120 2 2 5 5" xfId="28314" xr:uid="{00000000-0005-0000-0000-00004B130000}"/>
    <cellStyle name="Currency 120 2 2 6" xfId="7645" xr:uid="{00000000-0005-0000-0000-00004C130000}"/>
    <cellStyle name="Currency 120 2 2 6 2" xfId="13261" xr:uid="{00000000-0005-0000-0000-00004D130000}"/>
    <cellStyle name="Currency 120 2 2 6 2 2" xfId="35802" xr:uid="{00000000-0005-0000-0000-00004E130000}"/>
    <cellStyle name="Currency 120 2 2 6 3" xfId="18891" xr:uid="{00000000-0005-0000-0000-00004F130000}"/>
    <cellStyle name="Currency 120 2 2 6 3 2" xfId="41426" xr:uid="{00000000-0005-0000-0000-000050130000}"/>
    <cellStyle name="Currency 120 2 2 6 4" xfId="24520" xr:uid="{00000000-0005-0000-0000-000051130000}"/>
    <cellStyle name="Currency 120 2 2 6 4 2" xfId="47046" xr:uid="{00000000-0005-0000-0000-000052130000}"/>
    <cellStyle name="Currency 120 2 2 6 5" xfId="30186" xr:uid="{00000000-0005-0000-0000-000053130000}"/>
    <cellStyle name="Currency 120 2 2 7" xfId="9517" xr:uid="{00000000-0005-0000-0000-000054130000}"/>
    <cellStyle name="Currency 120 2 2 7 2" xfId="32058" xr:uid="{00000000-0005-0000-0000-000055130000}"/>
    <cellStyle name="Currency 120 2 2 8" xfId="15147" xr:uid="{00000000-0005-0000-0000-000056130000}"/>
    <cellStyle name="Currency 120 2 2 8 2" xfId="37682" xr:uid="{00000000-0005-0000-0000-000057130000}"/>
    <cellStyle name="Currency 120 2 2 9" xfId="20776" xr:uid="{00000000-0005-0000-0000-000058130000}"/>
    <cellStyle name="Currency 120 2 2 9 2" xfId="43302" xr:uid="{00000000-0005-0000-0000-000059130000}"/>
    <cellStyle name="Currency 120 2 3" xfId="3823" xr:uid="{00000000-0005-0000-0000-00005A130000}"/>
    <cellStyle name="Currency 120 2 3 10" xfId="26364" xr:uid="{00000000-0005-0000-0000-00005B130000}"/>
    <cellStyle name="Currency 120 2 3 2" xfId="4057" xr:uid="{00000000-0005-0000-0000-00005C130000}"/>
    <cellStyle name="Currency 120 2 3 2 2" xfId="4525" xr:uid="{00000000-0005-0000-0000-00005D130000}"/>
    <cellStyle name="Currency 120 2 3 2 2 2" xfId="5461" xr:uid="{00000000-0005-0000-0000-00005E130000}"/>
    <cellStyle name="Currency 120 2 3 2 2 2 2" xfId="7333" xr:uid="{00000000-0005-0000-0000-00005F130000}"/>
    <cellStyle name="Currency 120 2 3 2 2 2 2 2" xfId="12949" xr:uid="{00000000-0005-0000-0000-000060130000}"/>
    <cellStyle name="Currency 120 2 3 2 2 2 2 2 2" xfId="35490" xr:uid="{00000000-0005-0000-0000-000061130000}"/>
    <cellStyle name="Currency 120 2 3 2 2 2 2 3" xfId="18579" xr:uid="{00000000-0005-0000-0000-000062130000}"/>
    <cellStyle name="Currency 120 2 3 2 2 2 2 3 2" xfId="41114" xr:uid="{00000000-0005-0000-0000-000063130000}"/>
    <cellStyle name="Currency 120 2 3 2 2 2 2 4" xfId="24208" xr:uid="{00000000-0005-0000-0000-000064130000}"/>
    <cellStyle name="Currency 120 2 3 2 2 2 2 4 2" xfId="46734" xr:uid="{00000000-0005-0000-0000-000065130000}"/>
    <cellStyle name="Currency 120 2 3 2 2 2 2 5" xfId="29874" xr:uid="{00000000-0005-0000-0000-000066130000}"/>
    <cellStyle name="Currency 120 2 3 2 2 2 3" xfId="9205" xr:uid="{00000000-0005-0000-0000-000067130000}"/>
    <cellStyle name="Currency 120 2 3 2 2 2 3 2" xfId="14821" xr:uid="{00000000-0005-0000-0000-000068130000}"/>
    <cellStyle name="Currency 120 2 3 2 2 2 3 2 2" xfId="37362" xr:uid="{00000000-0005-0000-0000-000069130000}"/>
    <cellStyle name="Currency 120 2 3 2 2 2 3 3" xfId="20451" xr:uid="{00000000-0005-0000-0000-00006A130000}"/>
    <cellStyle name="Currency 120 2 3 2 2 2 3 3 2" xfId="42986" xr:uid="{00000000-0005-0000-0000-00006B130000}"/>
    <cellStyle name="Currency 120 2 3 2 2 2 3 4" xfId="26080" xr:uid="{00000000-0005-0000-0000-00006C130000}"/>
    <cellStyle name="Currency 120 2 3 2 2 2 3 4 2" xfId="48606" xr:uid="{00000000-0005-0000-0000-00006D130000}"/>
    <cellStyle name="Currency 120 2 3 2 2 2 3 5" xfId="31746" xr:uid="{00000000-0005-0000-0000-00006E130000}"/>
    <cellStyle name="Currency 120 2 3 2 2 2 4" xfId="11077" xr:uid="{00000000-0005-0000-0000-00006F130000}"/>
    <cellStyle name="Currency 120 2 3 2 2 2 4 2" xfId="33618" xr:uid="{00000000-0005-0000-0000-000070130000}"/>
    <cellStyle name="Currency 120 2 3 2 2 2 5" xfId="16707" xr:uid="{00000000-0005-0000-0000-000071130000}"/>
    <cellStyle name="Currency 120 2 3 2 2 2 5 2" xfId="39242" xr:uid="{00000000-0005-0000-0000-000072130000}"/>
    <cellStyle name="Currency 120 2 3 2 2 2 6" xfId="22336" xr:uid="{00000000-0005-0000-0000-000073130000}"/>
    <cellStyle name="Currency 120 2 3 2 2 2 6 2" xfId="44862" xr:uid="{00000000-0005-0000-0000-000074130000}"/>
    <cellStyle name="Currency 120 2 3 2 2 2 7" xfId="28002" xr:uid="{00000000-0005-0000-0000-000075130000}"/>
    <cellStyle name="Currency 120 2 3 2 2 3" xfId="6397" xr:uid="{00000000-0005-0000-0000-000076130000}"/>
    <cellStyle name="Currency 120 2 3 2 2 3 2" xfId="12013" xr:uid="{00000000-0005-0000-0000-000077130000}"/>
    <cellStyle name="Currency 120 2 3 2 2 3 2 2" xfId="34554" xr:uid="{00000000-0005-0000-0000-000078130000}"/>
    <cellStyle name="Currency 120 2 3 2 2 3 3" xfId="17643" xr:uid="{00000000-0005-0000-0000-000079130000}"/>
    <cellStyle name="Currency 120 2 3 2 2 3 3 2" xfId="40178" xr:uid="{00000000-0005-0000-0000-00007A130000}"/>
    <cellStyle name="Currency 120 2 3 2 2 3 4" xfId="23272" xr:uid="{00000000-0005-0000-0000-00007B130000}"/>
    <cellStyle name="Currency 120 2 3 2 2 3 4 2" xfId="45798" xr:uid="{00000000-0005-0000-0000-00007C130000}"/>
    <cellStyle name="Currency 120 2 3 2 2 3 5" xfId="28938" xr:uid="{00000000-0005-0000-0000-00007D130000}"/>
    <cellStyle name="Currency 120 2 3 2 2 4" xfId="8269" xr:uid="{00000000-0005-0000-0000-00007E130000}"/>
    <cellStyle name="Currency 120 2 3 2 2 4 2" xfId="13885" xr:uid="{00000000-0005-0000-0000-00007F130000}"/>
    <cellStyle name="Currency 120 2 3 2 2 4 2 2" xfId="36426" xr:uid="{00000000-0005-0000-0000-000080130000}"/>
    <cellStyle name="Currency 120 2 3 2 2 4 3" xfId="19515" xr:uid="{00000000-0005-0000-0000-000081130000}"/>
    <cellStyle name="Currency 120 2 3 2 2 4 3 2" xfId="42050" xr:uid="{00000000-0005-0000-0000-000082130000}"/>
    <cellStyle name="Currency 120 2 3 2 2 4 4" xfId="25144" xr:uid="{00000000-0005-0000-0000-000083130000}"/>
    <cellStyle name="Currency 120 2 3 2 2 4 4 2" xfId="47670" xr:uid="{00000000-0005-0000-0000-000084130000}"/>
    <cellStyle name="Currency 120 2 3 2 2 4 5" xfId="30810" xr:uid="{00000000-0005-0000-0000-000085130000}"/>
    <cellStyle name="Currency 120 2 3 2 2 5" xfId="10141" xr:uid="{00000000-0005-0000-0000-000086130000}"/>
    <cellStyle name="Currency 120 2 3 2 2 5 2" xfId="32682" xr:uid="{00000000-0005-0000-0000-000087130000}"/>
    <cellStyle name="Currency 120 2 3 2 2 6" xfId="15771" xr:uid="{00000000-0005-0000-0000-000088130000}"/>
    <cellStyle name="Currency 120 2 3 2 2 6 2" xfId="38306" xr:uid="{00000000-0005-0000-0000-000089130000}"/>
    <cellStyle name="Currency 120 2 3 2 2 7" xfId="21400" xr:uid="{00000000-0005-0000-0000-00008A130000}"/>
    <cellStyle name="Currency 120 2 3 2 2 7 2" xfId="43926" xr:uid="{00000000-0005-0000-0000-00008B130000}"/>
    <cellStyle name="Currency 120 2 3 2 2 8" xfId="27066" xr:uid="{00000000-0005-0000-0000-00008C130000}"/>
    <cellStyle name="Currency 120 2 3 2 3" xfId="4993" xr:uid="{00000000-0005-0000-0000-00008D130000}"/>
    <cellStyle name="Currency 120 2 3 2 3 2" xfId="6865" xr:uid="{00000000-0005-0000-0000-00008E130000}"/>
    <cellStyle name="Currency 120 2 3 2 3 2 2" xfId="12481" xr:uid="{00000000-0005-0000-0000-00008F130000}"/>
    <cellStyle name="Currency 120 2 3 2 3 2 2 2" xfId="35022" xr:uid="{00000000-0005-0000-0000-000090130000}"/>
    <cellStyle name="Currency 120 2 3 2 3 2 3" xfId="18111" xr:uid="{00000000-0005-0000-0000-000091130000}"/>
    <cellStyle name="Currency 120 2 3 2 3 2 3 2" xfId="40646" xr:uid="{00000000-0005-0000-0000-000092130000}"/>
    <cellStyle name="Currency 120 2 3 2 3 2 4" xfId="23740" xr:uid="{00000000-0005-0000-0000-000093130000}"/>
    <cellStyle name="Currency 120 2 3 2 3 2 4 2" xfId="46266" xr:uid="{00000000-0005-0000-0000-000094130000}"/>
    <cellStyle name="Currency 120 2 3 2 3 2 5" xfId="29406" xr:uid="{00000000-0005-0000-0000-000095130000}"/>
    <cellStyle name="Currency 120 2 3 2 3 3" xfId="8737" xr:uid="{00000000-0005-0000-0000-000096130000}"/>
    <cellStyle name="Currency 120 2 3 2 3 3 2" xfId="14353" xr:uid="{00000000-0005-0000-0000-000097130000}"/>
    <cellStyle name="Currency 120 2 3 2 3 3 2 2" xfId="36894" xr:uid="{00000000-0005-0000-0000-000098130000}"/>
    <cellStyle name="Currency 120 2 3 2 3 3 3" xfId="19983" xr:uid="{00000000-0005-0000-0000-000099130000}"/>
    <cellStyle name="Currency 120 2 3 2 3 3 3 2" xfId="42518" xr:uid="{00000000-0005-0000-0000-00009A130000}"/>
    <cellStyle name="Currency 120 2 3 2 3 3 4" xfId="25612" xr:uid="{00000000-0005-0000-0000-00009B130000}"/>
    <cellStyle name="Currency 120 2 3 2 3 3 4 2" xfId="48138" xr:uid="{00000000-0005-0000-0000-00009C130000}"/>
    <cellStyle name="Currency 120 2 3 2 3 3 5" xfId="31278" xr:uid="{00000000-0005-0000-0000-00009D130000}"/>
    <cellStyle name="Currency 120 2 3 2 3 4" xfId="10609" xr:uid="{00000000-0005-0000-0000-00009E130000}"/>
    <cellStyle name="Currency 120 2 3 2 3 4 2" xfId="33150" xr:uid="{00000000-0005-0000-0000-00009F130000}"/>
    <cellStyle name="Currency 120 2 3 2 3 5" xfId="16239" xr:uid="{00000000-0005-0000-0000-0000A0130000}"/>
    <cellStyle name="Currency 120 2 3 2 3 5 2" xfId="38774" xr:uid="{00000000-0005-0000-0000-0000A1130000}"/>
    <cellStyle name="Currency 120 2 3 2 3 6" xfId="21868" xr:uid="{00000000-0005-0000-0000-0000A2130000}"/>
    <cellStyle name="Currency 120 2 3 2 3 6 2" xfId="44394" xr:uid="{00000000-0005-0000-0000-0000A3130000}"/>
    <cellStyle name="Currency 120 2 3 2 3 7" xfId="27534" xr:uid="{00000000-0005-0000-0000-0000A4130000}"/>
    <cellStyle name="Currency 120 2 3 2 4" xfId="5929" xr:uid="{00000000-0005-0000-0000-0000A5130000}"/>
    <cellStyle name="Currency 120 2 3 2 4 2" xfId="11545" xr:uid="{00000000-0005-0000-0000-0000A6130000}"/>
    <cellStyle name="Currency 120 2 3 2 4 2 2" xfId="34086" xr:uid="{00000000-0005-0000-0000-0000A7130000}"/>
    <cellStyle name="Currency 120 2 3 2 4 3" xfId="17175" xr:uid="{00000000-0005-0000-0000-0000A8130000}"/>
    <cellStyle name="Currency 120 2 3 2 4 3 2" xfId="39710" xr:uid="{00000000-0005-0000-0000-0000A9130000}"/>
    <cellStyle name="Currency 120 2 3 2 4 4" xfId="22804" xr:uid="{00000000-0005-0000-0000-0000AA130000}"/>
    <cellStyle name="Currency 120 2 3 2 4 4 2" xfId="45330" xr:uid="{00000000-0005-0000-0000-0000AB130000}"/>
    <cellStyle name="Currency 120 2 3 2 4 5" xfId="28470" xr:uid="{00000000-0005-0000-0000-0000AC130000}"/>
    <cellStyle name="Currency 120 2 3 2 5" xfId="7801" xr:uid="{00000000-0005-0000-0000-0000AD130000}"/>
    <cellStyle name="Currency 120 2 3 2 5 2" xfId="13417" xr:uid="{00000000-0005-0000-0000-0000AE130000}"/>
    <cellStyle name="Currency 120 2 3 2 5 2 2" xfId="35958" xr:uid="{00000000-0005-0000-0000-0000AF130000}"/>
    <cellStyle name="Currency 120 2 3 2 5 3" xfId="19047" xr:uid="{00000000-0005-0000-0000-0000B0130000}"/>
    <cellStyle name="Currency 120 2 3 2 5 3 2" xfId="41582" xr:uid="{00000000-0005-0000-0000-0000B1130000}"/>
    <cellStyle name="Currency 120 2 3 2 5 4" xfId="24676" xr:uid="{00000000-0005-0000-0000-0000B2130000}"/>
    <cellStyle name="Currency 120 2 3 2 5 4 2" xfId="47202" xr:uid="{00000000-0005-0000-0000-0000B3130000}"/>
    <cellStyle name="Currency 120 2 3 2 5 5" xfId="30342" xr:uid="{00000000-0005-0000-0000-0000B4130000}"/>
    <cellStyle name="Currency 120 2 3 2 6" xfId="9673" xr:uid="{00000000-0005-0000-0000-0000B5130000}"/>
    <cellStyle name="Currency 120 2 3 2 6 2" xfId="32214" xr:uid="{00000000-0005-0000-0000-0000B6130000}"/>
    <cellStyle name="Currency 120 2 3 2 7" xfId="15303" xr:uid="{00000000-0005-0000-0000-0000B7130000}"/>
    <cellStyle name="Currency 120 2 3 2 7 2" xfId="37838" xr:uid="{00000000-0005-0000-0000-0000B8130000}"/>
    <cellStyle name="Currency 120 2 3 2 8" xfId="20932" xr:uid="{00000000-0005-0000-0000-0000B9130000}"/>
    <cellStyle name="Currency 120 2 3 2 8 2" xfId="43458" xr:uid="{00000000-0005-0000-0000-0000BA130000}"/>
    <cellStyle name="Currency 120 2 3 2 9" xfId="26598" xr:uid="{00000000-0005-0000-0000-0000BB130000}"/>
    <cellStyle name="Currency 120 2 3 3" xfId="4291" xr:uid="{00000000-0005-0000-0000-0000BC130000}"/>
    <cellStyle name="Currency 120 2 3 3 2" xfId="5227" xr:uid="{00000000-0005-0000-0000-0000BD130000}"/>
    <cellStyle name="Currency 120 2 3 3 2 2" xfId="7099" xr:uid="{00000000-0005-0000-0000-0000BE130000}"/>
    <cellStyle name="Currency 120 2 3 3 2 2 2" xfId="12715" xr:uid="{00000000-0005-0000-0000-0000BF130000}"/>
    <cellStyle name="Currency 120 2 3 3 2 2 2 2" xfId="35256" xr:uid="{00000000-0005-0000-0000-0000C0130000}"/>
    <cellStyle name="Currency 120 2 3 3 2 2 3" xfId="18345" xr:uid="{00000000-0005-0000-0000-0000C1130000}"/>
    <cellStyle name="Currency 120 2 3 3 2 2 3 2" xfId="40880" xr:uid="{00000000-0005-0000-0000-0000C2130000}"/>
    <cellStyle name="Currency 120 2 3 3 2 2 4" xfId="23974" xr:uid="{00000000-0005-0000-0000-0000C3130000}"/>
    <cellStyle name="Currency 120 2 3 3 2 2 4 2" xfId="46500" xr:uid="{00000000-0005-0000-0000-0000C4130000}"/>
    <cellStyle name="Currency 120 2 3 3 2 2 5" xfId="29640" xr:uid="{00000000-0005-0000-0000-0000C5130000}"/>
    <cellStyle name="Currency 120 2 3 3 2 3" xfId="8971" xr:uid="{00000000-0005-0000-0000-0000C6130000}"/>
    <cellStyle name="Currency 120 2 3 3 2 3 2" xfId="14587" xr:uid="{00000000-0005-0000-0000-0000C7130000}"/>
    <cellStyle name="Currency 120 2 3 3 2 3 2 2" xfId="37128" xr:uid="{00000000-0005-0000-0000-0000C8130000}"/>
    <cellStyle name="Currency 120 2 3 3 2 3 3" xfId="20217" xr:uid="{00000000-0005-0000-0000-0000C9130000}"/>
    <cellStyle name="Currency 120 2 3 3 2 3 3 2" xfId="42752" xr:uid="{00000000-0005-0000-0000-0000CA130000}"/>
    <cellStyle name="Currency 120 2 3 3 2 3 4" xfId="25846" xr:uid="{00000000-0005-0000-0000-0000CB130000}"/>
    <cellStyle name="Currency 120 2 3 3 2 3 4 2" xfId="48372" xr:uid="{00000000-0005-0000-0000-0000CC130000}"/>
    <cellStyle name="Currency 120 2 3 3 2 3 5" xfId="31512" xr:uid="{00000000-0005-0000-0000-0000CD130000}"/>
    <cellStyle name="Currency 120 2 3 3 2 4" xfId="10843" xr:uid="{00000000-0005-0000-0000-0000CE130000}"/>
    <cellStyle name="Currency 120 2 3 3 2 4 2" xfId="33384" xr:uid="{00000000-0005-0000-0000-0000CF130000}"/>
    <cellStyle name="Currency 120 2 3 3 2 5" xfId="16473" xr:uid="{00000000-0005-0000-0000-0000D0130000}"/>
    <cellStyle name="Currency 120 2 3 3 2 5 2" xfId="39008" xr:uid="{00000000-0005-0000-0000-0000D1130000}"/>
    <cellStyle name="Currency 120 2 3 3 2 6" xfId="22102" xr:uid="{00000000-0005-0000-0000-0000D2130000}"/>
    <cellStyle name="Currency 120 2 3 3 2 6 2" xfId="44628" xr:uid="{00000000-0005-0000-0000-0000D3130000}"/>
    <cellStyle name="Currency 120 2 3 3 2 7" xfId="27768" xr:uid="{00000000-0005-0000-0000-0000D4130000}"/>
    <cellStyle name="Currency 120 2 3 3 3" xfId="6163" xr:uid="{00000000-0005-0000-0000-0000D5130000}"/>
    <cellStyle name="Currency 120 2 3 3 3 2" xfId="11779" xr:uid="{00000000-0005-0000-0000-0000D6130000}"/>
    <cellStyle name="Currency 120 2 3 3 3 2 2" xfId="34320" xr:uid="{00000000-0005-0000-0000-0000D7130000}"/>
    <cellStyle name="Currency 120 2 3 3 3 3" xfId="17409" xr:uid="{00000000-0005-0000-0000-0000D8130000}"/>
    <cellStyle name="Currency 120 2 3 3 3 3 2" xfId="39944" xr:uid="{00000000-0005-0000-0000-0000D9130000}"/>
    <cellStyle name="Currency 120 2 3 3 3 4" xfId="23038" xr:uid="{00000000-0005-0000-0000-0000DA130000}"/>
    <cellStyle name="Currency 120 2 3 3 3 4 2" xfId="45564" xr:uid="{00000000-0005-0000-0000-0000DB130000}"/>
    <cellStyle name="Currency 120 2 3 3 3 5" xfId="28704" xr:uid="{00000000-0005-0000-0000-0000DC130000}"/>
    <cellStyle name="Currency 120 2 3 3 4" xfId="8035" xr:uid="{00000000-0005-0000-0000-0000DD130000}"/>
    <cellStyle name="Currency 120 2 3 3 4 2" xfId="13651" xr:uid="{00000000-0005-0000-0000-0000DE130000}"/>
    <cellStyle name="Currency 120 2 3 3 4 2 2" xfId="36192" xr:uid="{00000000-0005-0000-0000-0000DF130000}"/>
    <cellStyle name="Currency 120 2 3 3 4 3" xfId="19281" xr:uid="{00000000-0005-0000-0000-0000E0130000}"/>
    <cellStyle name="Currency 120 2 3 3 4 3 2" xfId="41816" xr:uid="{00000000-0005-0000-0000-0000E1130000}"/>
    <cellStyle name="Currency 120 2 3 3 4 4" xfId="24910" xr:uid="{00000000-0005-0000-0000-0000E2130000}"/>
    <cellStyle name="Currency 120 2 3 3 4 4 2" xfId="47436" xr:uid="{00000000-0005-0000-0000-0000E3130000}"/>
    <cellStyle name="Currency 120 2 3 3 4 5" xfId="30576" xr:uid="{00000000-0005-0000-0000-0000E4130000}"/>
    <cellStyle name="Currency 120 2 3 3 5" xfId="9907" xr:uid="{00000000-0005-0000-0000-0000E5130000}"/>
    <cellStyle name="Currency 120 2 3 3 5 2" xfId="32448" xr:uid="{00000000-0005-0000-0000-0000E6130000}"/>
    <cellStyle name="Currency 120 2 3 3 6" xfId="15537" xr:uid="{00000000-0005-0000-0000-0000E7130000}"/>
    <cellStyle name="Currency 120 2 3 3 6 2" xfId="38072" xr:uid="{00000000-0005-0000-0000-0000E8130000}"/>
    <cellStyle name="Currency 120 2 3 3 7" xfId="21166" xr:uid="{00000000-0005-0000-0000-0000E9130000}"/>
    <cellStyle name="Currency 120 2 3 3 7 2" xfId="43692" xr:uid="{00000000-0005-0000-0000-0000EA130000}"/>
    <cellStyle name="Currency 120 2 3 3 8" xfId="26832" xr:uid="{00000000-0005-0000-0000-0000EB130000}"/>
    <cellStyle name="Currency 120 2 3 4" xfId="4759" xr:uid="{00000000-0005-0000-0000-0000EC130000}"/>
    <cellStyle name="Currency 120 2 3 4 2" xfId="6631" xr:uid="{00000000-0005-0000-0000-0000ED130000}"/>
    <cellStyle name="Currency 120 2 3 4 2 2" xfId="12247" xr:uid="{00000000-0005-0000-0000-0000EE130000}"/>
    <cellStyle name="Currency 120 2 3 4 2 2 2" xfId="34788" xr:uid="{00000000-0005-0000-0000-0000EF130000}"/>
    <cellStyle name="Currency 120 2 3 4 2 3" xfId="17877" xr:uid="{00000000-0005-0000-0000-0000F0130000}"/>
    <cellStyle name="Currency 120 2 3 4 2 3 2" xfId="40412" xr:uid="{00000000-0005-0000-0000-0000F1130000}"/>
    <cellStyle name="Currency 120 2 3 4 2 4" xfId="23506" xr:uid="{00000000-0005-0000-0000-0000F2130000}"/>
    <cellStyle name="Currency 120 2 3 4 2 4 2" xfId="46032" xr:uid="{00000000-0005-0000-0000-0000F3130000}"/>
    <cellStyle name="Currency 120 2 3 4 2 5" xfId="29172" xr:uid="{00000000-0005-0000-0000-0000F4130000}"/>
    <cellStyle name="Currency 120 2 3 4 3" xfId="8503" xr:uid="{00000000-0005-0000-0000-0000F5130000}"/>
    <cellStyle name="Currency 120 2 3 4 3 2" xfId="14119" xr:uid="{00000000-0005-0000-0000-0000F6130000}"/>
    <cellStyle name="Currency 120 2 3 4 3 2 2" xfId="36660" xr:uid="{00000000-0005-0000-0000-0000F7130000}"/>
    <cellStyle name="Currency 120 2 3 4 3 3" xfId="19749" xr:uid="{00000000-0005-0000-0000-0000F8130000}"/>
    <cellStyle name="Currency 120 2 3 4 3 3 2" xfId="42284" xr:uid="{00000000-0005-0000-0000-0000F9130000}"/>
    <cellStyle name="Currency 120 2 3 4 3 4" xfId="25378" xr:uid="{00000000-0005-0000-0000-0000FA130000}"/>
    <cellStyle name="Currency 120 2 3 4 3 4 2" xfId="47904" xr:uid="{00000000-0005-0000-0000-0000FB130000}"/>
    <cellStyle name="Currency 120 2 3 4 3 5" xfId="31044" xr:uid="{00000000-0005-0000-0000-0000FC130000}"/>
    <cellStyle name="Currency 120 2 3 4 4" xfId="10375" xr:uid="{00000000-0005-0000-0000-0000FD130000}"/>
    <cellStyle name="Currency 120 2 3 4 4 2" xfId="32916" xr:uid="{00000000-0005-0000-0000-0000FE130000}"/>
    <cellStyle name="Currency 120 2 3 4 5" xfId="16005" xr:uid="{00000000-0005-0000-0000-0000FF130000}"/>
    <cellStyle name="Currency 120 2 3 4 5 2" xfId="38540" xr:uid="{00000000-0005-0000-0000-000000140000}"/>
    <cellStyle name="Currency 120 2 3 4 6" xfId="21634" xr:uid="{00000000-0005-0000-0000-000001140000}"/>
    <cellStyle name="Currency 120 2 3 4 6 2" xfId="44160" xr:uid="{00000000-0005-0000-0000-000002140000}"/>
    <cellStyle name="Currency 120 2 3 4 7" xfId="27300" xr:uid="{00000000-0005-0000-0000-000003140000}"/>
    <cellStyle name="Currency 120 2 3 5" xfId="5695" xr:uid="{00000000-0005-0000-0000-000004140000}"/>
    <cellStyle name="Currency 120 2 3 5 2" xfId="11311" xr:uid="{00000000-0005-0000-0000-000005140000}"/>
    <cellStyle name="Currency 120 2 3 5 2 2" xfId="33852" xr:uid="{00000000-0005-0000-0000-000006140000}"/>
    <cellStyle name="Currency 120 2 3 5 3" xfId="16941" xr:uid="{00000000-0005-0000-0000-000007140000}"/>
    <cellStyle name="Currency 120 2 3 5 3 2" xfId="39476" xr:uid="{00000000-0005-0000-0000-000008140000}"/>
    <cellStyle name="Currency 120 2 3 5 4" xfId="22570" xr:uid="{00000000-0005-0000-0000-000009140000}"/>
    <cellStyle name="Currency 120 2 3 5 4 2" xfId="45096" xr:uid="{00000000-0005-0000-0000-00000A140000}"/>
    <cellStyle name="Currency 120 2 3 5 5" xfId="28236" xr:uid="{00000000-0005-0000-0000-00000B140000}"/>
    <cellStyle name="Currency 120 2 3 6" xfId="7567" xr:uid="{00000000-0005-0000-0000-00000C140000}"/>
    <cellStyle name="Currency 120 2 3 6 2" xfId="13183" xr:uid="{00000000-0005-0000-0000-00000D140000}"/>
    <cellStyle name="Currency 120 2 3 6 2 2" xfId="35724" xr:uid="{00000000-0005-0000-0000-00000E140000}"/>
    <cellStyle name="Currency 120 2 3 6 3" xfId="18813" xr:uid="{00000000-0005-0000-0000-00000F140000}"/>
    <cellStyle name="Currency 120 2 3 6 3 2" xfId="41348" xr:uid="{00000000-0005-0000-0000-000010140000}"/>
    <cellStyle name="Currency 120 2 3 6 4" xfId="24442" xr:uid="{00000000-0005-0000-0000-000011140000}"/>
    <cellStyle name="Currency 120 2 3 6 4 2" xfId="46968" xr:uid="{00000000-0005-0000-0000-000012140000}"/>
    <cellStyle name="Currency 120 2 3 6 5" xfId="30108" xr:uid="{00000000-0005-0000-0000-000013140000}"/>
    <cellStyle name="Currency 120 2 3 7" xfId="9439" xr:uid="{00000000-0005-0000-0000-000014140000}"/>
    <cellStyle name="Currency 120 2 3 7 2" xfId="31980" xr:uid="{00000000-0005-0000-0000-000015140000}"/>
    <cellStyle name="Currency 120 2 3 8" xfId="15069" xr:uid="{00000000-0005-0000-0000-000016140000}"/>
    <cellStyle name="Currency 120 2 3 8 2" xfId="37604" xr:uid="{00000000-0005-0000-0000-000017140000}"/>
    <cellStyle name="Currency 120 2 3 9" xfId="20698" xr:uid="{00000000-0005-0000-0000-000018140000}"/>
    <cellStyle name="Currency 120 2 3 9 2" xfId="43224" xr:uid="{00000000-0005-0000-0000-000019140000}"/>
    <cellStyle name="Currency 120 2 4" xfId="3979" xr:uid="{00000000-0005-0000-0000-00001A140000}"/>
    <cellStyle name="Currency 120 2 4 2" xfId="4447" xr:uid="{00000000-0005-0000-0000-00001B140000}"/>
    <cellStyle name="Currency 120 2 4 2 2" xfId="5383" xr:uid="{00000000-0005-0000-0000-00001C140000}"/>
    <cellStyle name="Currency 120 2 4 2 2 2" xfId="7255" xr:uid="{00000000-0005-0000-0000-00001D140000}"/>
    <cellStyle name="Currency 120 2 4 2 2 2 2" xfId="12871" xr:uid="{00000000-0005-0000-0000-00001E140000}"/>
    <cellStyle name="Currency 120 2 4 2 2 2 2 2" xfId="35412" xr:uid="{00000000-0005-0000-0000-00001F140000}"/>
    <cellStyle name="Currency 120 2 4 2 2 2 3" xfId="18501" xr:uid="{00000000-0005-0000-0000-000020140000}"/>
    <cellStyle name="Currency 120 2 4 2 2 2 3 2" xfId="41036" xr:uid="{00000000-0005-0000-0000-000021140000}"/>
    <cellStyle name="Currency 120 2 4 2 2 2 4" xfId="24130" xr:uid="{00000000-0005-0000-0000-000022140000}"/>
    <cellStyle name="Currency 120 2 4 2 2 2 4 2" xfId="46656" xr:uid="{00000000-0005-0000-0000-000023140000}"/>
    <cellStyle name="Currency 120 2 4 2 2 2 5" xfId="29796" xr:uid="{00000000-0005-0000-0000-000024140000}"/>
    <cellStyle name="Currency 120 2 4 2 2 3" xfId="9127" xr:uid="{00000000-0005-0000-0000-000025140000}"/>
    <cellStyle name="Currency 120 2 4 2 2 3 2" xfId="14743" xr:uid="{00000000-0005-0000-0000-000026140000}"/>
    <cellStyle name="Currency 120 2 4 2 2 3 2 2" xfId="37284" xr:uid="{00000000-0005-0000-0000-000027140000}"/>
    <cellStyle name="Currency 120 2 4 2 2 3 3" xfId="20373" xr:uid="{00000000-0005-0000-0000-000028140000}"/>
    <cellStyle name="Currency 120 2 4 2 2 3 3 2" xfId="42908" xr:uid="{00000000-0005-0000-0000-000029140000}"/>
    <cellStyle name="Currency 120 2 4 2 2 3 4" xfId="26002" xr:uid="{00000000-0005-0000-0000-00002A140000}"/>
    <cellStyle name="Currency 120 2 4 2 2 3 4 2" xfId="48528" xr:uid="{00000000-0005-0000-0000-00002B140000}"/>
    <cellStyle name="Currency 120 2 4 2 2 3 5" xfId="31668" xr:uid="{00000000-0005-0000-0000-00002C140000}"/>
    <cellStyle name="Currency 120 2 4 2 2 4" xfId="10999" xr:uid="{00000000-0005-0000-0000-00002D140000}"/>
    <cellStyle name="Currency 120 2 4 2 2 4 2" xfId="33540" xr:uid="{00000000-0005-0000-0000-00002E140000}"/>
    <cellStyle name="Currency 120 2 4 2 2 5" xfId="16629" xr:uid="{00000000-0005-0000-0000-00002F140000}"/>
    <cellStyle name="Currency 120 2 4 2 2 5 2" xfId="39164" xr:uid="{00000000-0005-0000-0000-000030140000}"/>
    <cellStyle name="Currency 120 2 4 2 2 6" xfId="22258" xr:uid="{00000000-0005-0000-0000-000031140000}"/>
    <cellStyle name="Currency 120 2 4 2 2 6 2" xfId="44784" xr:uid="{00000000-0005-0000-0000-000032140000}"/>
    <cellStyle name="Currency 120 2 4 2 2 7" xfId="27924" xr:uid="{00000000-0005-0000-0000-000033140000}"/>
    <cellStyle name="Currency 120 2 4 2 3" xfId="6319" xr:uid="{00000000-0005-0000-0000-000034140000}"/>
    <cellStyle name="Currency 120 2 4 2 3 2" xfId="11935" xr:uid="{00000000-0005-0000-0000-000035140000}"/>
    <cellStyle name="Currency 120 2 4 2 3 2 2" xfId="34476" xr:uid="{00000000-0005-0000-0000-000036140000}"/>
    <cellStyle name="Currency 120 2 4 2 3 3" xfId="17565" xr:uid="{00000000-0005-0000-0000-000037140000}"/>
    <cellStyle name="Currency 120 2 4 2 3 3 2" xfId="40100" xr:uid="{00000000-0005-0000-0000-000038140000}"/>
    <cellStyle name="Currency 120 2 4 2 3 4" xfId="23194" xr:uid="{00000000-0005-0000-0000-000039140000}"/>
    <cellStyle name="Currency 120 2 4 2 3 4 2" xfId="45720" xr:uid="{00000000-0005-0000-0000-00003A140000}"/>
    <cellStyle name="Currency 120 2 4 2 3 5" xfId="28860" xr:uid="{00000000-0005-0000-0000-00003B140000}"/>
    <cellStyle name="Currency 120 2 4 2 4" xfId="8191" xr:uid="{00000000-0005-0000-0000-00003C140000}"/>
    <cellStyle name="Currency 120 2 4 2 4 2" xfId="13807" xr:uid="{00000000-0005-0000-0000-00003D140000}"/>
    <cellStyle name="Currency 120 2 4 2 4 2 2" xfId="36348" xr:uid="{00000000-0005-0000-0000-00003E140000}"/>
    <cellStyle name="Currency 120 2 4 2 4 3" xfId="19437" xr:uid="{00000000-0005-0000-0000-00003F140000}"/>
    <cellStyle name="Currency 120 2 4 2 4 3 2" xfId="41972" xr:uid="{00000000-0005-0000-0000-000040140000}"/>
    <cellStyle name="Currency 120 2 4 2 4 4" xfId="25066" xr:uid="{00000000-0005-0000-0000-000041140000}"/>
    <cellStyle name="Currency 120 2 4 2 4 4 2" xfId="47592" xr:uid="{00000000-0005-0000-0000-000042140000}"/>
    <cellStyle name="Currency 120 2 4 2 4 5" xfId="30732" xr:uid="{00000000-0005-0000-0000-000043140000}"/>
    <cellStyle name="Currency 120 2 4 2 5" xfId="10063" xr:uid="{00000000-0005-0000-0000-000044140000}"/>
    <cellStyle name="Currency 120 2 4 2 5 2" xfId="32604" xr:uid="{00000000-0005-0000-0000-000045140000}"/>
    <cellStyle name="Currency 120 2 4 2 6" xfId="15693" xr:uid="{00000000-0005-0000-0000-000046140000}"/>
    <cellStyle name="Currency 120 2 4 2 6 2" xfId="38228" xr:uid="{00000000-0005-0000-0000-000047140000}"/>
    <cellStyle name="Currency 120 2 4 2 7" xfId="21322" xr:uid="{00000000-0005-0000-0000-000048140000}"/>
    <cellStyle name="Currency 120 2 4 2 7 2" xfId="43848" xr:uid="{00000000-0005-0000-0000-000049140000}"/>
    <cellStyle name="Currency 120 2 4 2 8" xfId="26988" xr:uid="{00000000-0005-0000-0000-00004A140000}"/>
    <cellStyle name="Currency 120 2 4 3" xfId="4915" xr:uid="{00000000-0005-0000-0000-00004B140000}"/>
    <cellStyle name="Currency 120 2 4 3 2" xfId="6787" xr:uid="{00000000-0005-0000-0000-00004C140000}"/>
    <cellStyle name="Currency 120 2 4 3 2 2" xfId="12403" xr:uid="{00000000-0005-0000-0000-00004D140000}"/>
    <cellStyle name="Currency 120 2 4 3 2 2 2" xfId="34944" xr:uid="{00000000-0005-0000-0000-00004E140000}"/>
    <cellStyle name="Currency 120 2 4 3 2 3" xfId="18033" xr:uid="{00000000-0005-0000-0000-00004F140000}"/>
    <cellStyle name="Currency 120 2 4 3 2 3 2" xfId="40568" xr:uid="{00000000-0005-0000-0000-000050140000}"/>
    <cellStyle name="Currency 120 2 4 3 2 4" xfId="23662" xr:uid="{00000000-0005-0000-0000-000051140000}"/>
    <cellStyle name="Currency 120 2 4 3 2 4 2" xfId="46188" xr:uid="{00000000-0005-0000-0000-000052140000}"/>
    <cellStyle name="Currency 120 2 4 3 2 5" xfId="29328" xr:uid="{00000000-0005-0000-0000-000053140000}"/>
    <cellStyle name="Currency 120 2 4 3 3" xfId="8659" xr:uid="{00000000-0005-0000-0000-000054140000}"/>
    <cellStyle name="Currency 120 2 4 3 3 2" xfId="14275" xr:uid="{00000000-0005-0000-0000-000055140000}"/>
    <cellStyle name="Currency 120 2 4 3 3 2 2" xfId="36816" xr:uid="{00000000-0005-0000-0000-000056140000}"/>
    <cellStyle name="Currency 120 2 4 3 3 3" xfId="19905" xr:uid="{00000000-0005-0000-0000-000057140000}"/>
    <cellStyle name="Currency 120 2 4 3 3 3 2" xfId="42440" xr:uid="{00000000-0005-0000-0000-000058140000}"/>
    <cellStyle name="Currency 120 2 4 3 3 4" xfId="25534" xr:uid="{00000000-0005-0000-0000-000059140000}"/>
    <cellStyle name="Currency 120 2 4 3 3 4 2" xfId="48060" xr:uid="{00000000-0005-0000-0000-00005A140000}"/>
    <cellStyle name="Currency 120 2 4 3 3 5" xfId="31200" xr:uid="{00000000-0005-0000-0000-00005B140000}"/>
    <cellStyle name="Currency 120 2 4 3 4" xfId="10531" xr:uid="{00000000-0005-0000-0000-00005C140000}"/>
    <cellStyle name="Currency 120 2 4 3 4 2" xfId="33072" xr:uid="{00000000-0005-0000-0000-00005D140000}"/>
    <cellStyle name="Currency 120 2 4 3 5" xfId="16161" xr:uid="{00000000-0005-0000-0000-00005E140000}"/>
    <cellStyle name="Currency 120 2 4 3 5 2" xfId="38696" xr:uid="{00000000-0005-0000-0000-00005F140000}"/>
    <cellStyle name="Currency 120 2 4 3 6" xfId="21790" xr:uid="{00000000-0005-0000-0000-000060140000}"/>
    <cellStyle name="Currency 120 2 4 3 6 2" xfId="44316" xr:uid="{00000000-0005-0000-0000-000061140000}"/>
    <cellStyle name="Currency 120 2 4 3 7" xfId="27456" xr:uid="{00000000-0005-0000-0000-000062140000}"/>
    <cellStyle name="Currency 120 2 4 4" xfId="5851" xr:uid="{00000000-0005-0000-0000-000063140000}"/>
    <cellStyle name="Currency 120 2 4 4 2" xfId="11467" xr:uid="{00000000-0005-0000-0000-000064140000}"/>
    <cellStyle name="Currency 120 2 4 4 2 2" xfId="34008" xr:uid="{00000000-0005-0000-0000-000065140000}"/>
    <cellStyle name="Currency 120 2 4 4 3" xfId="17097" xr:uid="{00000000-0005-0000-0000-000066140000}"/>
    <cellStyle name="Currency 120 2 4 4 3 2" xfId="39632" xr:uid="{00000000-0005-0000-0000-000067140000}"/>
    <cellStyle name="Currency 120 2 4 4 4" xfId="22726" xr:uid="{00000000-0005-0000-0000-000068140000}"/>
    <cellStyle name="Currency 120 2 4 4 4 2" xfId="45252" xr:uid="{00000000-0005-0000-0000-000069140000}"/>
    <cellStyle name="Currency 120 2 4 4 5" xfId="28392" xr:uid="{00000000-0005-0000-0000-00006A140000}"/>
    <cellStyle name="Currency 120 2 4 5" xfId="7723" xr:uid="{00000000-0005-0000-0000-00006B140000}"/>
    <cellStyle name="Currency 120 2 4 5 2" xfId="13339" xr:uid="{00000000-0005-0000-0000-00006C140000}"/>
    <cellStyle name="Currency 120 2 4 5 2 2" xfId="35880" xr:uid="{00000000-0005-0000-0000-00006D140000}"/>
    <cellStyle name="Currency 120 2 4 5 3" xfId="18969" xr:uid="{00000000-0005-0000-0000-00006E140000}"/>
    <cellStyle name="Currency 120 2 4 5 3 2" xfId="41504" xr:uid="{00000000-0005-0000-0000-00006F140000}"/>
    <cellStyle name="Currency 120 2 4 5 4" xfId="24598" xr:uid="{00000000-0005-0000-0000-000070140000}"/>
    <cellStyle name="Currency 120 2 4 5 4 2" xfId="47124" xr:uid="{00000000-0005-0000-0000-000071140000}"/>
    <cellStyle name="Currency 120 2 4 5 5" xfId="30264" xr:uid="{00000000-0005-0000-0000-000072140000}"/>
    <cellStyle name="Currency 120 2 4 6" xfId="9595" xr:uid="{00000000-0005-0000-0000-000073140000}"/>
    <cellStyle name="Currency 120 2 4 6 2" xfId="32136" xr:uid="{00000000-0005-0000-0000-000074140000}"/>
    <cellStyle name="Currency 120 2 4 7" xfId="15225" xr:uid="{00000000-0005-0000-0000-000075140000}"/>
    <cellStyle name="Currency 120 2 4 7 2" xfId="37760" xr:uid="{00000000-0005-0000-0000-000076140000}"/>
    <cellStyle name="Currency 120 2 4 8" xfId="20854" xr:uid="{00000000-0005-0000-0000-000077140000}"/>
    <cellStyle name="Currency 120 2 4 8 2" xfId="43380" xr:uid="{00000000-0005-0000-0000-000078140000}"/>
    <cellStyle name="Currency 120 2 4 9" xfId="26520" xr:uid="{00000000-0005-0000-0000-000079140000}"/>
    <cellStyle name="Currency 120 2 5" xfId="4213" xr:uid="{00000000-0005-0000-0000-00007A140000}"/>
    <cellStyle name="Currency 120 2 5 2" xfId="5149" xr:uid="{00000000-0005-0000-0000-00007B140000}"/>
    <cellStyle name="Currency 120 2 5 2 2" xfId="7021" xr:uid="{00000000-0005-0000-0000-00007C140000}"/>
    <cellStyle name="Currency 120 2 5 2 2 2" xfId="12637" xr:uid="{00000000-0005-0000-0000-00007D140000}"/>
    <cellStyle name="Currency 120 2 5 2 2 2 2" xfId="35178" xr:uid="{00000000-0005-0000-0000-00007E140000}"/>
    <cellStyle name="Currency 120 2 5 2 2 3" xfId="18267" xr:uid="{00000000-0005-0000-0000-00007F140000}"/>
    <cellStyle name="Currency 120 2 5 2 2 3 2" xfId="40802" xr:uid="{00000000-0005-0000-0000-000080140000}"/>
    <cellStyle name="Currency 120 2 5 2 2 4" xfId="23896" xr:uid="{00000000-0005-0000-0000-000081140000}"/>
    <cellStyle name="Currency 120 2 5 2 2 4 2" xfId="46422" xr:uid="{00000000-0005-0000-0000-000082140000}"/>
    <cellStyle name="Currency 120 2 5 2 2 5" xfId="29562" xr:uid="{00000000-0005-0000-0000-000083140000}"/>
    <cellStyle name="Currency 120 2 5 2 3" xfId="8893" xr:uid="{00000000-0005-0000-0000-000084140000}"/>
    <cellStyle name="Currency 120 2 5 2 3 2" xfId="14509" xr:uid="{00000000-0005-0000-0000-000085140000}"/>
    <cellStyle name="Currency 120 2 5 2 3 2 2" xfId="37050" xr:uid="{00000000-0005-0000-0000-000086140000}"/>
    <cellStyle name="Currency 120 2 5 2 3 3" xfId="20139" xr:uid="{00000000-0005-0000-0000-000087140000}"/>
    <cellStyle name="Currency 120 2 5 2 3 3 2" xfId="42674" xr:uid="{00000000-0005-0000-0000-000088140000}"/>
    <cellStyle name="Currency 120 2 5 2 3 4" xfId="25768" xr:uid="{00000000-0005-0000-0000-000089140000}"/>
    <cellStyle name="Currency 120 2 5 2 3 4 2" xfId="48294" xr:uid="{00000000-0005-0000-0000-00008A140000}"/>
    <cellStyle name="Currency 120 2 5 2 3 5" xfId="31434" xr:uid="{00000000-0005-0000-0000-00008B140000}"/>
    <cellStyle name="Currency 120 2 5 2 4" xfId="10765" xr:uid="{00000000-0005-0000-0000-00008C140000}"/>
    <cellStyle name="Currency 120 2 5 2 4 2" xfId="33306" xr:uid="{00000000-0005-0000-0000-00008D140000}"/>
    <cellStyle name="Currency 120 2 5 2 5" xfId="16395" xr:uid="{00000000-0005-0000-0000-00008E140000}"/>
    <cellStyle name="Currency 120 2 5 2 5 2" xfId="38930" xr:uid="{00000000-0005-0000-0000-00008F140000}"/>
    <cellStyle name="Currency 120 2 5 2 6" xfId="22024" xr:uid="{00000000-0005-0000-0000-000090140000}"/>
    <cellStyle name="Currency 120 2 5 2 6 2" xfId="44550" xr:uid="{00000000-0005-0000-0000-000091140000}"/>
    <cellStyle name="Currency 120 2 5 2 7" xfId="27690" xr:uid="{00000000-0005-0000-0000-000092140000}"/>
    <cellStyle name="Currency 120 2 5 3" xfId="6085" xr:uid="{00000000-0005-0000-0000-000093140000}"/>
    <cellStyle name="Currency 120 2 5 3 2" xfId="11701" xr:uid="{00000000-0005-0000-0000-000094140000}"/>
    <cellStyle name="Currency 120 2 5 3 2 2" xfId="34242" xr:uid="{00000000-0005-0000-0000-000095140000}"/>
    <cellStyle name="Currency 120 2 5 3 3" xfId="17331" xr:uid="{00000000-0005-0000-0000-000096140000}"/>
    <cellStyle name="Currency 120 2 5 3 3 2" xfId="39866" xr:uid="{00000000-0005-0000-0000-000097140000}"/>
    <cellStyle name="Currency 120 2 5 3 4" xfId="22960" xr:uid="{00000000-0005-0000-0000-000098140000}"/>
    <cellStyle name="Currency 120 2 5 3 4 2" xfId="45486" xr:uid="{00000000-0005-0000-0000-000099140000}"/>
    <cellStyle name="Currency 120 2 5 3 5" xfId="28626" xr:uid="{00000000-0005-0000-0000-00009A140000}"/>
    <cellStyle name="Currency 120 2 5 4" xfId="7957" xr:uid="{00000000-0005-0000-0000-00009B140000}"/>
    <cellStyle name="Currency 120 2 5 4 2" xfId="13573" xr:uid="{00000000-0005-0000-0000-00009C140000}"/>
    <cellStyle name="Currency 120 2 5 4 2 2" xfId="36114" xr:uid="{00000000-0005-0000-0000-00009D140000}"/>
    <cellStyle name="Currency 120 2 5 4 3" xfId="19203" xr:uid="{00000000-0005-0000-0000-00009E140000}"/>
    <cellStyle name="Currency 120 2 5 4 3 2" xfId="41738" xr:uid="{00000000-0005-0000-0000-00009F140000}"/>
    <cellStyle name="Currency 120 2 5 4 4" xfId="24832" xr:uid="{00000000-0005-0000-0000-0000A0140000}"/>
    <cellStyle name="Currency 120 2 5 4 4 2" xfId="47358" xr:uid="{00000000-0005-0000-0000-0000A1140000}"/>
    <cellStyle name="Currency 120 2 5 4 5" xfId="30498" xr:uid="{00000000-0005-0000-0000-0000A2140000}"/>
    <cellStyle name="Currency 120 2 5 5" xfId="9829" xr:uid="{00000000-0005-0000-0000-0000A3140000}"/>
    <cellStyle name="Currency 120 2 5 5 2" xfId="32370" xr:uid="{00000000-0005-0000-0000-0000A4140000}"/>
    <cellStyle name="Currency 120 2 5 6" xfId="15459" xr:uid="{00000000-0005-0000-0000-0000A5140000}"/>
    <cellStyle name="Currency 120 2 5 6 2" xfId="37994" xr:uid="{00000000-0005-0000-0000-0000A6140000}"/>
    <cellStyle name="Currency 120 2 5 7" xfId="21088" xr:uid="{00000000-0005-0000-0000-0000A7140000}"/>
    <cellStyle name="Currency 120 2 5 7 2" xfId="43614" xr:uid="{00000000-0005-0000-0000-0000A8140000}"/>
    <cellStyle name="Currency 120 2 5 8" xfId="26754" xr:uid="{00000000-0005-0000-0000-0000A9140000}"/>
    <cellStyle name="Currency 120 2 6" xfId="4681" xr:uid="{00000000-0005-0000-0000-0000AA140000}"/>
    <cellStyle name="Currency 120 2 6 2" xfId="6553" xr:uid="{00000000-0005-0000-0000-0000AB140000}"/>
    <cellStyle name="Currency 120 2 6 2 2" xfId="12169" xr:uid="{00000000-0005-0000-0000-0000AC140000}"/>
    <cellStyle name="Currency 120 2 6 2 2 2" xfId="34710" xr:uid="{00000000-0005-0000-0000-0000AD140000}"/>
    <cellStyle name="Currency 120 2 6 2 3" xfId="17799" xr:uid="{00000000-0005-0000-0000-0000AE140000}"/>
    <cellStyle name="Currency 120 2 6 2 3 2" xfId="40334" xr:uid="{00000000-0005-0000-0000-0000AF140000}"/>
    <cellStyle name="Currency 120 2 6 2 4" xfId="23428" xr:uid="{00000000-0005-0000-0000-0000B0140000}"/>
    <cellStyle name="Currency 120 2 6 2 4 2" xfId="45954" xr:uid="{00000000-0005-0000-0000-0000B1140000}"/>
    <cellStyle name="Currency 120 2 6 2 5" xfId="29094" xr:uid="{00000000-0005-0000-0000-0000B2140000}"/>
    <cellStyle name="Currency 120 2 6 3" xfId="8425" xr:uid="{00000000-0005-0000-0000-0000B3140000}"/>
    <cellStyle name="Currency 120 2 6 3 2" xfId="14041" xr:uid="{00000000-0005-0000-0000-0000B4140000}"/>
    <cellStyle name="Currency 120 2 6 3 2 2" xfId="36582" xr:uid="{00000000-0005-0000-0000-0000B5140000}"/>
    <cellStyle name="Currency 120 2 6 3 3" xfId="19671" xr:uid="{00000000-0005-0000-0000-0000B6140000}"/>
    <cellStyle name="Currency 120 2 6 3 3 2" xfId="42206" xr:uid="{00000000-0005-0000-0000-0000B7140000}"/>
    <cellStyle name="Currency 120 2 6 3 4" xfId="25300" xr:uid="{00000000-0005-0000-0000-0000B8140000}"/>
    <cellStyle name="Currency 120 2 6 3 4 2" xfId="47826" xr:uid="{00000000-0005-0000-0000-0000B9140000}"/>
    <cellStyle name="Currency 120 2 6 3 5" xfId="30966" xr:uid="{00000000-0005-0000-0000-0000BA140000}"/>
    <cellStyle name="Currency 120 2 6 4" xfId="10297" xr:uid="{00000000-0005-0000-0000-0000BB140000}"/>
    <cellStyle name="Currency 120 2 6 4 2" xfId="32838" xr:uid="{00000000-0005-0000-0000-0000BC140000}"/>
    <cellStyle name="Currency 120 2 6 5" xfId="15927" xr:uid="{00000000-0005-0000-0000-0000BD140000}"/>
    <cellStyle name="Currency 120 2 6 5 2" xfId="38462" xr:uid="{00000000-0005-0000-0000-0000BE140000}"/>
    <cellStyle name="Currency 120 2 6 6" xfId="21556" xr:uid="{00000000-0005-0000-0000-0000BF140000}"/>
    <cellStyle name="Currency 120 2 6 6 2" xfId="44082" xr:uid="{00000000-0005-0000-0000-0000C0140000}"/>
    <cellStyle name="Currency 120 2 6 7" xfId="27222" xr:uid="{00000000-0005-0000-0000-0000C1140000}"/>
    <cellStyle name="Currency 120 2 7" xfId="5617" xr:uid="{00000000-0005-0000-0000-0000C2140000}"/>
    <cellStyle name="Currency 120 2 7 2" xfId="11233" xr:uid="{00000000-0005-0000-0000-0000C3140000}"/>
    <cellStyle name="Currency 120 2 7 2 2" xfId="33774" xr:uid="{00000000-0005-0000-0000-0000C4140000}"/>
    <cellStyle name="Currency 120 2 7 3" xfId="16863" xr:uid="{00000000-0005-0000-0000-0000C5140000}"/>
    <cellStyle name="Currency 120 2 7 3 2" xfId="39398" xr:uid="{00000000-0005-0000-0000-0000C6140000}"/>
    <cellStyle name="Currency 120 2 7 4" xfId="22492" xr:uid="{00000000-0005-0000-0000-0000C7140000}"/>
    <cellStyle name="Currency 120 2 7 4 2" xfId="45018" xr:uid="{00000000-0005-0000-0000-0000C8140000}"/>
    <cellStyle name="Currency 120 2 7 5" xfId="28158" xr:uid="{00000000-0005-0000-0000-0000C9140000}"/>
    <cellStyle name="Currency 120 2 8" xfId="7489" xr:uid="{00000000-0005-0000-0000-0000CA140000}"/>
    <cellStyle name="Currency 120 2 8 2" xfId="13105" xr:uid="{00000000-0005-0000-0000-0000CB140000}"/>
    <cellStyle name="Currency 120 2 8 2 2" xfId="35646" xr:uid="{00000000-0005-0000-0000-0000CC140000}"/>
    <cellStyle name="Currency 120 2 8 3" xfId="18735" xr:uid="{00000000-0005-0000-0000-0000CD140000}"/>
    <cellStyle name="Currency 120 2 8 3 2" xfId="41270" xr:uid="{00000000-0005-0000-0000-0000CE140000}"/>
    <cellStyle name="Currency 120 2 8 4" xfId="24364" xr:uid="{00000000-0005-0000-0000-0000CF140000}"/>
    <cellStyle name="Currency 120 2 8 4 2" xfId="46890" xr:uid="{00000000-0005-0000-0000-0000D0140000}"/>
    <cellStyle name="Currency 120 2 8 5" xfId="30030" xr:uid="{00000000-0005-0000-0000-0000D1140000}"/>
    <cellStyle name="Currency 120 2 9" xfId="9361" xr:uid="{00000000-0005-0000-0000-0000D2140000}"/>
    <cellStyle name="Currency 120 2 9 2" xfId="31902" xr:uid="{00000000-0005-0000-0000-0000D3140000}"/>
    <cellStyle name="Currency 120 3" xfId="3862" xr:uid="{00000000-0005-0000-0000-0000D4140000}"/>
    <cellStyle name="Currency 120 3 10" xfId="26403" xr:uid="{00000000-0005-0000-0000-0000D5140000}"/>
    <cellStyle name="Currency 120 3 2" xfId="4096" xr:uid="{00000000-0005-0000-0000-0000D6140000}"/>
    <cellStyle name="Currency 120 3 2 2" xfId="4564" xr:uid="{00000000-0005-0000-0000-0000D7140000}"/>
    <cellStyle name="Currency 120 3 2 2 2" xfId="5500" xr:uid="{00000000-0005-0000-0000-0000D8140000}"/>
    <cellStyle name="Currency 120 3 2 2 2 2" xfId="7372" xr:uid="{00000000-0005-0000-0000-0000D9140000}"/>
    <cellStyle name="Currency 120 3 2 2 2 2 2" xfId="12988" xr:uid="{00000000-0005-0000-0000-0000DA140000}"/>
    <cellStyle name="Currency 120 3 2 2 2 2 2 2" xfId="35529" xr:uid="{00000000-0005-0000-0000-0000DB140000}"/>
    <cellStyle name="Currency 120 3 2 2 2 2 3" xfId="18618" xr:uid="{00000000-0005-0000-0000-0000DC140000}"/>
    <cellStyle name="Currency 120 3 2 2 2 2 3 2" xfId="41153" xr:uid="{00000000-0005-0000-0000-0000DD140000}"/>
    <cellStyle name="Currency 120 3 2 2 2 2 4" xfId="24247" xr:uid="{00000000-0005-0000-0000-0000DE140000}"/>
    <cellStyle name="Currency 120 3 2 2 2 2 4 2" xfId="46773" xr:uid="{00000000-0005-0000-0000-0000DF140000}"/>
    <cellStyle name="Currency 120 3 2 2 2 2 5" xfId="29913" xr:uid="{00000000-0005-0000-0000-0000E0140000}"/>
    <cellStyle name="Currency 120 3 2 2 2 3" xfId="9244" xr:uid="{00000000-0005-0000-0000-0000E1140000}"/>
    <cellStyle name="Currency 120 3 2 2 2 3 2" xfId="14860" xr:uid="{00000000-0005-0000-0000-0000E2140000}"/>
    <cellStyle name="Currency 120 3 2 2 2 3 2 2" xfId="37401" xr:uid="{00000000-0005-0000-0000-0000E3140000}"/>
    <cellStyle name="Currency 120 3 2 2 2 3 3" xfId="20490" xr:uid="{00000000-0005-0000-0000-0000E4140000}"/>
    <cellStyle name="Currency 120 3 2 2 2 3 3 2" xfId="43025" xr:uid="{00000000-0005-0000-0000-0000E5140000}"/>
    <cellStyle name="Currency 120 3 2 2 2 3 4" xfId="26119" xr:uid="{00000000-0005-0000-0000-0000E6140000}"/>
    <cellStyle name="Currency 120 3 2 2 2 3 4 2" xfId="48645" xr:uid="{00000000-0005-0000-0000-0000E7140000}"/>
    <cellStyle name="Currency 120 3 2 2 2 3 5" xfId="31785" xr:uid="{00000000-0005-0000-0000-0000E8140000}"/>
    <cellStyle name="Currency 120 3 2 2 2 4" xfId="11116" xr:uid="{00000000-0005-0000-0000-0000E9140000}"/>
    <cellStyle name="Currency 120 3 2 2 2 4 2" xfId="33657" xr:uid="{00000000-0005-0000-0000-0000EA140000}"/>
    <cellStyle name="Currency 120 3 2 2 2 5" xfId="16746" xr:uid="{00000000-0005-0000-0000-0000EB140000}"/>
    <cellStyle name="Currency 120 3 2 2 2 5 2" xfId="39281" xr:uid="{00000000-0005-0000-0000-0000EC140000}"/>
    <cellStyle name="Currency 120 3 2 2 2 6" xfId="22375" xr:uid="{00000000-0005-0000-0000-0000ED140000}"/>
    <cellStyle name="Currency 120 3 2 2 2 6 2" xfId="44901" xr:uid="{00000000-0005-0000-0000-0000EE140000}"/>
    <cellStyle name="Currency 120 3 2 2 2 7" xfId="28041" xr:uid="{00000000-0005-0000-0000-0000EF140000}"/>
    <cellStyle name="Currency 120 3 2 2 3" xfId="6436" xr:uid="{00000000-0005-0000-0000-0000F0140000}"/>
    <cellStyle name="Currency 120 3 2 2 3 2" xfId="12052" xr:uid="{00000000-0005-0000-0000-0000F1140000}"/>
    <cellStyle name="Currency 120 3 2 2 3 2 2" xfId="34593" xr:uid="{00000000-0005-0000-0000-0000F2140000}"/>
    <cellStyle name="Currency 120 3 2 2 3 3" xfId="17682" xr:uid="{00000000-0005-0000-0000-0000F3140000}"/>
    <cellStyle name="Currency 120 3 2 2 3 3 2" xfId="40217" xr:uid="{00000000-0005-0000-0000-0000F4140000}"/>
    <cellStyle name="Currency 120 3 2 2 3 4" xfId="23311" xr:uid="{00000000-0005-0000-0000-0000F5140000}"/>
    <cellStyle name="Currency 120 3 2 2 3 4 2" xfId="45837" xr:uid="{00000000-0005-0000-0000-0000F6140000}"/>
    <cellStyle name="Currency 120 3 2 2 3 5" xfId="28977" xr:uid="{00000000-0005-0000-0000-0000F7140000}"/>
    <cellStyle name="Currency 120 3 2 2 4" xfId="8308" xr:uid="{00000000-0005-0000-0000-0000F8140000}"/>
    <cellStyle name="Currency 120 3 2 2 4 2" xfId="13924" xr:uid="{00000000-0005-0000-0000-0000F9140000}"/>
    <cellStyle name="Currency 120 3 2 2 4 2 2" xfId="36465" xr:uid="{00000000-0005-0000-0000-0000FA140000}"/>
    <cellStyle name="Currency 120 3 2 2 4 3" xfId="19554" xr:uid="{00000000-0005-0000-0000-0000FB140000}"/>
    <cellStyle name="Currency 120 3 2 2 4 3 2" xfId="42089" xr:uid="{00000000-0005-0000-0000-0000FC140000}"/>
    <cellStyle name="Currency 120 3 2 2 4 4" xfId="25183" xr:uid="{00000000-0005-0000-0000-0000FD140000}"/>
    <cellStyle name="Currency 120 3 2 2 4 4 2" xfId="47709" xr:uid="{00000000-0005-0000-0000-0000FE140000}"/>
    <cellStyle name="Currency 120 3 2 2 4 5" xfId="30849" xr:uid="{00000000-0005-0000-0000-0000FF140000}"/>
    <cellStyle name="Currency 120 3 2 2 5" xfId="10180" xr:uid="{00000000-0005-0000-0000-000000150000}"/>
    <cellStyle name="Currency 120 3 2 2 5 2" xfId="32721" xr:uid="{00000000-0005-0000-0000-000001150000}"/>
    <cellStyle name="Currency 120 3 2 2 6" xfId="15810" xr:uid="{00000000-0005-0000-0000-000002150000}"/>
    <cellStyle name="Currency 120 3 2 2 6 2" xfId="38345" xr:uid="{00000000-0005-0000-0000-000003150000}"/>
    <cellStyle name="Currency 120 3 2 2 7" xfId="21439" xr:uid="{00000000-0005-0000-0000-000004150000}"/>
    <cellStyle name="Currency 120 3 2 2 7 2" xfId="43965" xr:uid="{00000000-0005-0000-0000-000005150000}"/>
    <cellStyle name="Currency 120 3 2 2 8" xfId="27105" xr:uid="{00000000-0005-0000-0000-000006150000}"/>
    <cellStyle name="Currency 120 3 2 3" xfId="5032" xr:uid="{00000000-0005-0000-0000-000007150000}"/>
    <cellStyle name="Currency 120 3 2 3 2" xfId="6904" xr:uid="{00000000-0005-0000-0000-000008150000}"/>
    <cellStyle name="Currency 120 3 2 3 2 2" xfId="12520" xr:uid="{00000000-0005-0000-0000-000009150000}"/>
    <cellStyle name="Currency 120 3 2 3 2 2 2" xfId="35061" xr:uid="{00000000-0005-0000-0000-00000A150000}"/>
    <cellStyle name="Currency 120 3 2 3 2 3" xfId="18150" xr:uid="{00000000-0005-0000-0000-00000B150000}"/>
    <cellStyle name="Currency 120 3 2 3 2 3 2" xfId="40685" xr:uid="{00000000-0005-0000-0000-00000C150000}"/>
    <cellStyle name="Currency 120 3 2 3 2 4" xfId="23779" xr:uid="{00000000-0005-0000-0000-00000D150000}"/>
    <cellStyle name="Currency 120 3 2 3 2 4 2" xfId="46305" xr:uid="{00000000-0005-0000-0000-00000E150000}"/>
    <cellStyle name="Currency 120 3 2 3 2 5" xfId="29445" xr:uid="{00000000-0005-0000-0000-00000F150000}"/>
    <cellStyle name="Currency 120 3 2 3 3" xfId="8776" xr:uid="{00000000-0005-0000-0000-000010150000}"/>
    <cellStyle name="Currency 120 3 2 3 3 2" xfId="14392" xr:uid="{00000000-0005-0000-0000-000011150000}"/>
    <cellStyle name="Currency 120 3 2 3 3 2 2" xfId="36933" xr:uid="{00000000-0005-0000-0000-000012150000}"/>
    <cellStyle name="Currency 120 3 2 3 3 3" xfId="20022" xr:uid="{00000000-0005-0000-0000-000013150000}"/>
    <cellStyle name="Currency 120 3 2 3 3 3 2" xfId="42557" xr:uid="{00000000-0005-0000-0000-000014150000}"/>
    <cellStyle name="Currency 120 3 2 3 3 4" xfId="25651" xr:uid="{00000000-0005-0000-0000-000015150000}"/>
    <cellStyle name="Currency 120 3 2 3 3 4 2" xfId="48177" xr:uid="{00000000-0005-0000-0000-000016150000}"/>
    <cellStyle name="Currency 120 3 2 3 3 5" xfId="31317" xr:uid="{00000000-0005-0000-0000-000017150000}"/>
    <cellStyle name="Currency 120 3 2 3 4" xfId="10648" xr:uid="{00000000-0005-0000-0000-000018150000}"/>
    <cellStyle name="Currency 120 3 2 3 4 2" xfId="33189" xr:uid="{00000000-0005-0000-0000-000019150000}"/>
    <cellStyle name="Currency 120 3 2 3 5" xfId="16278" xr:uid="{00000000-0005-0000-0000-00001A150000}"/>
    <cellStyle name="Currency 120 3 2 3 5 2" xfId="38813" xr:uid="{00000000-0005-0000-0000-00001B150000}"/>
    <cellStyle name="Currency 120 3 2 3 6" xfId="21907" xr:uid="{00000000-0005-0000-0000-00001C150000}"/>
    <cellStyle name="Currency 120 3 2 3 6 2" xfId="44433" xr:uid="{00000000-0005-0000-0000-00001D150000}"/>
    <cellStyle name="Currency 120 3 2 3 7" xfId="27573" xr:uid="{00000000-0005-0000-0000-00001E150000}"/>
    <cellStyle name="Currency 120 3 2 4" xfId="5968" xr:uid="{00000000-0005-0000-0000-00001F150000}"/>
    <cellStyle name="Currency 120 3 2 4 2" xfId="11584" xr:uid="{00000000-0005-0000-0000-000020150000}"/>
    <cellStyle name="Currency 120 3 2 4 2 2" xfId="34125" xr:uid="{00000000-0005-0000-0000-000021150000}"/>
    <cellStyle name="Currency 120 3 2 4 3" xfId="17214" xr:uid="{00000000-0005-0000-0000-000022150000}"/>
    <cellStyle name="Currency 120 3 2 4 3 2" xfId="39749" xr:uid="{00000000-0005-0000-0000-000023150000}"/>
    <cellStyle name="Currency 120 3 2 4 4" xfId="22843" xr:uid="{00000000-0005-0000-0000-000024150000}"/>
    <cellStyle name="Currency 120 3 2 4 4 2" xfId="45369" xr:uid="{00000000-0005-0000-0000-000025150000}"/>
    <cellStyle name="Currency 120 3 2 4 5" xfId="28509" xr:uid="{00000000-0005-0000-0000-000026150000}"/>
    <cellStyle name="Currency 120 3 2 5" xfId="7840" xr:uid="{00000000-0005-0000-0000-000027150000}"/>
    <cellStyle name="Currency 120 3 2 5 2" xfId="13456" xr:uid="{00000000-0005-0000-0000-000028150000}"/>
    <cellStyle name="Currency 120 3 2 5 2 2" xfId="35997" xr:uid="{00000000-0005-0000-0000-000029150000}"/>
    <cellStyle name="Currency 120 3 2 5 3" xfId="19086" xr:uid="{00000000-0005-0000-0000-00002A150000}"/>
    <cellStyle name="Currency 120 3 2 5 3 2" xfId="41621" xr:uid="{00000000-0005-0000-0000-00002B150000}"/>
    <cellStyle name="Currency 120 3 2 5 4" xfId="24715" xr:uid="{00000000-0005-0000-0000-00002C150000}"/>
    <cellStyle name="Currency 120 3 2 5 4 2" xfId="47241" xr:uid="{00000000-0005-0000-0000-00002D150000}"/>
    <cellStyle name="Currency 120 3 2 5 5" xfId="30381" xr:uid="{00000000-0005-0000-0000-00002E150000}"/>
    <cellStyle name="Currency 120 3 2 6" xfId="9712" xr:uid="{00000000-0005-0000-0000-00002F150000}"/>
    <cellStyle name="Currency 120 3 2 6 2" xfId="32253" xr:uid="{00000000-0005-0000-0000-000030150000}"/>
    <cellStyle name="Currency 120 3 2 7" xfId="15342" xr:uid="{00000000-0005-0000-0000-000031150000}"/>
    <cellStyle name="Currency 120 3 2 7 2" xfId="37877" xr:uid="{00000000-0005-0000-0000-000032150000}"/>
    <cellStyle name="Currency 120 3 2 8" xfId="20971" xr:uid="{00000000-0005-0000-0000-000033150000}"/>
    <cellStyle name="Currency 120 3 2 8 2" xfId="43497" xr:uid="{00000000-0005-0000-0000-000034150000}"/>
    <cellStyle name="Currency 120 3 2 9" xfId="26637" xr:uid="{00000000-0005-0000-0000-000035150000}"/>
    <cellStyle name="Currency 120 3 3" xfId="4330" xr:uid="{00000000-0005-0000-0000-000036150000}"/>
    <cellStyle name="Currency 120 3 3 2" xfId="5266" xr:uid="{00000000-0005-0000-0000-000037150000}"/>
    <cellStyle name="Currency 120 3 3 2 2" xfId="7138" xr:uid="{00000000-0005-0000-0000-000038150000}"/>
    <cellStyle name="Currency 120 3 3 2 2 2" xfId="12754" xr:uid="{00000000-0005-0000-0000-000039150000}"/>
    <cellStyle name="Currency 120 3 3 2 2 2 2" xfId="35295" xr:uid="{00000000-0005-0000-0000-00003A150000}"/>
    <cellStyle name="Currency 120 3 3 2 2 3" xfId="18384" xr:uid="{00000000-0005-0000-0000-00003B150000}"/>
    <cellStyle name="Currency 120 3 3 2 2 3 2" xfId="40919" xr:uid="{00000000-0005-0000-0000-00003C150000}"/>
    <cellStyle name="Currency 120 3 3 2 2 4" xfId="24013" xr:uid="{00000000-0005-0000-0000-00003D150000}"/>
    <cellStyle name="Currency 120 3 3 2 2 4 2" xfId="46539" xr:uid="{00000000-0005-0000-0000-00003E150000}"/>
    <cellStyle name="Currency 120 3 3 2 2 5" xfId="29679" xr:uid="{00000000-0005-0000-0000-00003F150000}"/>
    <cellStyle name="Currency 120 3 3 2 3" xfId="9010" xr:uid="{00000000-0005-0000-0000-000040150000}"/>
    <cellStyle name="Currency 120 3 3 2 3 2" xfId="14626" xr:uid="{00000000-0005-0000-0000-000041150000}"/>
    <cellStyle name="Currency 120 3 3 2 3 2 2" xfId="37167" xr:uid="{00000000-0005-0000-0000-000042150000}"/>
    <cellStyle name="Currency 120 3 3 2 3 3" xfId="20256" xr:uid="{00000000-0005-0000-0000-000043150000}"/>
    <cellStyle name="Currency 120 3 3 2 3 3 2" xfId="42791" xr:uid="{00000000-0005-0000-0000-000044150000}"/>
    <cellStyle name="Currency 120 3 3 2 3 4" xfId="25885" xr:uid="{00000000-0005-0000-0000-000045150000}"/>
    <cellStyle name="Currency 120 3 3 2 3 4 2" xfId="48411" xr:uid="{00000000-0005-0000-0000-000046150000}"/>
    <cellStyle name="Currency 120 3 3 2 3 5" xfId="31551" xr:uid="{00000000-0005-0000-0000-000047150000}"/>
    <cellStyle name="Currency 120 3 3 2 4" xfId="10882" xr:uid="{00000000-0005-0000-0000-000048150000}"/>
    <cellStyle name="Currency 120 3 3 2 4 2" xfId="33423" xr:uid="{00000000-0005-0000-0000-000049150000}"/>
    <cellStyle name="Currency 120 3 3 2 5" xfId="16512" xr:uid="{00000000-0005-0000-0000-00004A150000}"/>
    <cellStyle name="Currency 120 3 3 2 5 2" xfId="39047" xr:uid="{00000000-0005-0000-0000-00004B150000}"/>
    <cellStyle name="Currency 120 3 3 2 6" xfId="22141" xr:uid="{00000000-0005-0000-0000-00004C150000}"/>
    <cellStyle name="Currency 120 3 3 2 6 2" xfId="44667" xr:uid="{00000000-0005-0000-0000-00004D150000}"/>
    <cellStyle name="Currency 120 3 3 2 7" xfId="27807" xr:uid="{00000000-0005-0000-0000-00004E150000}"/>
    <cellStyle name="Currency 120 3 3 3" xfId="6202" xr:uid="{00000000-0005-0000-0000-00004F150000}"/>
    <cellStyle name="Currency 120 3 3 3 2" xfId="11818" xr:uid="{00000000-0005-0000-0000-000050150000}"/>
    <cellStyle name="Currency 120 3 3 3 2 2" xfId="34359" xr:uid="{00000000-0005-0000-0000-000051150000}"/>
    <cellStyle name="Currency 120 3 3 3 3" xfId="17448" xr:uid="{00000000-0005-0000-0000-000052150000}"/>
    <cellStyle name="Currency 120 3 3 3 3 2" xfId="39983" xr:uid="{00000000-0005-0000-0000-000053150000}"/>
    <cellStyle name="Currency 120 3 3 3 4" xfId="23077" xr:uid="{00000000-0005-0000-0000-000054150000}"/>
    <cellStyle name="Currency 120 3 3 3 4 2" xfId="45603" xr:uid="{00000000-0005-0000-0000-000055150000}"/>
    <cellStyle name="Currency 120 3 3 3 5" xfId="28743" xr:uid="{00000000-0005-0000-0000-000056150000}"/>
    <cellStyle name="Currency 120 3 3 4" xfId="8074" xr:uid="{00000000-0005-0000-0000-000057150000}"/>
    <cellStyle name="Currency 120 3 3 4 2" xfId="13690" xr:uid="{00000000-0005-0000-0000-000058150000}"/>
    <cellStyle name="Currency 120 3 3 4 2 2" xfId="36231" xr:uid="{00000000-0005-0000-0000-000059150000}"/>
    <cellStyle name="Currency 120 3 3 4 3" xfId="19320" xr:uid="{00000000-0005-0000-0000-00005A150000}"/>
    <cellStyle name="Currency 120 3 3 4 3 2" xfId="41855" xr:uid="{00000000-0005-0000-0000-00005B150000}"/>
    <cellStyle name="Currency 120 3 3 4 4" xfId="24949" xr:uid="{00000000-0005-0000-0000-00005C150000}"/>
    <cellStyle name="Currency 120 3 3 4 4 2" xfId="47475" xr:uid="{00000000-0005-0000-0000-00005D150000}"/>
    <cellStyle name="Currency 120 3 3 4 5" xfId="30615" xr:uid="{00000000-0005-0000-0000-00005E150000}"/>
    <cellStyle name="Currency 120 3 3 5" xfId="9946" xr:uid="{00000000-0005-0000-0000-00005F150000}"/>
    <cellStyle name="Currency 120 3 3 5 2" xfId="32487" xr:uid="{00000000-0005-0000-0000-000060150000}"/>
    <cellStyle name="Currency 120 3 3 6" xfId="15576" xr:uid="{00000000-0005-0000-0000-000061150000}"/>
    <cellStyle name="Currency 120 3 3 6 2" xfId="38111" xr:uid="{00000000-0005-0000-0000-000062150000}"/>
    <cellStyle name="Currency 120 3 3 7" xfId="21205" xr:uid="{00000000-0005-0000-0000-000063150000}"/>
    <cellStyle name="Currency 120 3 3 7 2" xfId="43731" xr:uid="{00000000-0005-0000-0000-000064150000}"/>
    <cellStyle name="Currency 120 3 3 8" xfId="26871" xr:uid="{00000000-0005-0000-0000-000065150000}"/>
    <cellStyle name="Currency 120 3 4" xfId="4798" xr:uid="{00000000-0005-0000-0000-000066150000}"/>
    <cellStyle name="Currency 120 3 4 2" xfId="6670" xr:uid="{00000000-0005-0000-0000-000067150000}"/>
    <cellStyle name="Currency 120 3 4 2 2" xfId="12286" xr:uid="{00000000-0005-0000-0000-000068150000}"/>
    <cellStyle name="Currency 120 3 4 2 2 2" xfId="34827" xr:uid="{00000000-0005-0000-0000-000069150000}"/>
    <cellStyle name="Currency 120 3 4 2 3" xfId="17916" xr:uid="{00000000-0005-0000-0000-00006A150000}"/>
    <cellStyle name="Currency 120 3 4 2 3 2" xfId="40451" xr:uid="{00000000-0005-0000-0000-00006B150000}"/>
    <cellStyle name="Currency 120 3 4 2 4" xfId="23545" xr:uid="{00000000-0005-0000-0000-00006C150000}"/>
    <cellStyle name="Currency 120 3 4 2 4 2" xfId="46071" xr:uid="{00000000-0005-0000-0000-00006D150000}"/>
    <cellStyle name="Currency 120 3 4 2 5" xfId="29211" xr:uid="{00000000-0005-0000-0000-00006E150000}"/>
    <cellStyle name="Currency 120 3 4 3" xfId="8542" xr:uid="{00000000-0005-0000-0000-00006F150000}"/>
    <cellStyle name="Currency 120 3 4 3 2" xfId="14158" xr:uid="{00000000-0005-0000-0000-000070150000}"/>
    <cellStyle name="Currency 120 3 4 3 2 2" xfId="36699" xr:uid="{00000000-0005-0000-0000-000071150000}"/>
    <cellStyle name="Currency 120 3 4 3 3" xfId="19788" xr:uid="{00000000-0005-0000-0000-000072150000}"/>
    <cellStyle name="Currency 120 3 4 3 3 2" xfId="42323" xr:uid="{00000000-0005-0000-0000-000073150000}"/>
    <cellStyle name="Currency 120 3 4 3 4" xfId="25417" xr:uid="{00000000-0005-0000-0000-000074150000}"/>
    <cellStyle name="Currency 120 3 4 3 4 2" xfId="47943" xr:uid="{00000000-0005-0000-0000-000075150000}"/>
    <cellStyle name="Currency 120 3 4 3 5" xfId="31083" xr:uid="{00000000-0005-0000-0000-000076150000}"/>
    <cellStyle name="Currency 120 3 4 4" xfId="10414" xr:uid="{00000000-0005-0000-0000-000077150000}"/>
    <cellStyle name="Currency 120 3 4 4 2" xfId="32955" xr:uid="{00000000-0005-0000-0000-000078150000}"/>
    <cellStyle name="Currency 120 3 4 5" xfId="16044" xr:uid="{00000000-0005-0000-0000-000079150000}"/>
    <cellStyle name="Currency 120 3 4 5 2" xfId="38579" xr:uid="{00000000-0005-0000-0000-00007A150000}"/>
    <cellStyle name="Currency 120 3 4 6" xfId="21673" xr:uid="{00000000-0005-0000-0000-00007B150000}"/>
    <cellStyle name="Currency 120 3 4 6 2" xfId="44199" xr:uid="{00000000-0005-0000-0000-00007C150000}"/>
    <cellStyle name="Currency 120 3 4 7" xfId="27339" xr:uid="{00000000-0005-0000-0000-00007D150000}"/>
    <cellStyle name="Currency 120 3 5" xfId="5734" xr:uid="{00000000-0005-0000-0000-00007E150000}"/>
    <cellStyle name="Currency 120 3 5 2" xfId="11350" xr:uid="{00000000-0005-0000-0000-00007F150000}"/>
    <cellStyle name="Currency 120 3 5 2 2" xfId="33891" xr:uid="{00000000-0005-0000-0000-000080150000}"/>
    <cellStyle name="Currency 120 3 5 3" xfId="16980" xr:uid="{00000000-0005-0000-0000-000081150000}"/>
    <cellStyle name="Currency 120 3 5 3 2" xfId="39515" xr:uid="{00000000-0005-0000-0000-000082150000}"/>
    <cellStyle name="Currency 120 3 5 4" xfId="22609" xr:uid="{00000000-0005-0000-0000-000083150000}"/>
    <cellStyle name="Currency 120 3 5 4 2" xfId="45135" xr:uid="{00000000-0005-0000-0000-000084150000}"/>
    <cellStyle name="Currency 120 3 5 5" xfId="28275" xr:uid="{00000000-0005-0000-0000-000085150000}"/>
    <cellStyle name="Currency 120 3 6" xfId="7606" xr:uid="{00000000-0005-0000-0000-000086150000}"/>
    <cellStyle name="Currency 120 3 6 2" xfId="13222" xr:uid="{00000000-0005-0000-0000-000087150000}"/>
    <cellStyle name="Currency 120 3 6 2 2" xfId="35763" xr:uid="{00000000-0005-0000-0000-000088150000}"/>
    <cellStyle name="Currency 120 3 6 3" xfId="18852" xr:uid="{00000000-0005-0000-0000-000089150000}"/>
    <cellStyle name="Currency 120 3 6 3 2" xfId="41387" xr:uid="{00000000-0005-0000-0000-00008A150000}"/>
    <cellStyle name="Currency 120 3 6 4" xfId="24481" xr:uid="{00000000-0005-0000-0000-00008B150000}"/>
    <cellStyle name="Currency 120 3 6 4 2" xfId="47007" xr:uid="{00000000-0005-0000-0000-00008C150000}"/>
    <cellStyle name="Currency 120 3 6 5" xfId="30147" xr:uid="{00000000-0005-0000-0000-00008D150000}"/>
    <cellStyle name="Currency 120 3 7" xfId="9478" xr:uid="{00000000-0005-0000-0000-00008E150000}"/>
    <cellStyle name="Currency 120 3 7 2" xfId="32019" xr:uid="{00000000-0005-0000-0000-00008F150000}"/>
    <cellStyle name="Currency 120 3 8" xfId="15108" xr:uid="{00000000-0005-0000-0000-000090150000}"/>
    <cellStyle name="Currency 120 3 8 2" xfId="37643" xr:uid="{00000000-0005-0000-0000-000091150000}"/>
    <cellStyle name="Currency 120 3 9" xfId="20737" xr:uid="{00000000-0005-0000-0000-000092150000}"/>
    <cellStyle name="Currency 120 3 9 2" xfId="43263" xr:uid="{00000000-0005-0000-0000-000093150000}"/>
    <cellStyle name="Currency 120 4" xfId="3784" xr:uid="{00000000-0005-0000-0000-000094150000}"/>
    <cellStyle name="Currency 120 4 10" xfId="26325" xr:uid="{00000000-0005-0000-0000-000095150000}"/>
    <cellStyle name="Currency 120 4 2" xfId="4018" xr:uid="{00000000-0005-0000-0000-000096150000}"/>
    <cellStyle name="Currency 120 4 2 2" xfId="4486" xr:uid="{00000000-0005-0000-0000-000097150000}"/>
    <cellStyle name="Currency 120 4 2 2 2" xfId="5422" xr:uid="{00000000-0005-0000-0000-000098150000}"/>
    <cellStyle name="Currency 120 4 2 2 2 2" xfId="7294" xr:uid="{00000000-0005-0000-0000-000099150000}"/>
    <cellStyle name="Currency 120 4 2 2 2 2 2" xfId="12910" xr:uid="{00000000-0005-0000-0000-00009A150000}"/>
    <cellStyle name="Currency 120 4 2 2 2 2 2 2" xfId="35451" xr:uid="{00000000-0005-0000-0000-00009B150000}"/>
    <cellStyle name="Currency 120 4 2 2 2 2 3" xfId="18540" xr:uid="{00000000-0005-0000-0000-00009C150000}"/>
    <cellStyle name="Currency 120 4 2 2 2 2 3 2" xfId="41075" xr:uid="{00000000-0005-0000-0000-00009D150000}"/>
    <cellStyle name="Currency 120 4 2 2 2 2 4" xfId="24169" xr:uid="{00000000-0005-0000-0000-00009E150000}"/>
    <cellStyle name="Currency 120 4 2 2 2 2 4 2" xfId="46695" xr:uid="{00000000-0005-0000-0000-00009F150000}"/>
    <cellStyle name="Currency 120 4 2 2 2 2 5" xfId="29835" xr:uid="{00000000-0005-0000-0000-0000A0150000}"/>
    <cellStyle name="Currency 120 4 2 2 2 3" xfId="9166" xr:uid="{00000000-0005-0000-0000-0000A1150000}"/>
    <cellStyle name="Currency 120 4 2 2 2 3 2" xfId="14782" xr:uid="{00000000-0005-0000-0000-0000A2150000}"/>
    <cellStyle name="Currency 120 4 2 2 2 3 2 2" xfId="37323" xr:uid="{00000000-0005-0000-0000-0000A3150000}"/>
    <cellStyle name="Currency 120 4 2 2 2 3 3" xfId="20412" xr:uid="{00000000-0005-0000-0000-0000A4150000}"/>
    <cellStyle name="Currency 120 4 2 2 2 3 3 2" xfId="42947" xr:uid="{00000000-0005-0000-0000-0000A5150000}"/>
    <cellStyle name="Currency 120 4 2 2 2 3 4" xfId="26041" xr:uid="{00000000-0005-0000-0000-0000A6150000}"/>
    <cellStyle name="Currency 120 4 2 2 2 3 4 2" xfId="48567" xr:uid="{00000000-0005-0000-0000-0000A7150000}"/>
    <cellStyle name="Currency 120 4 2 2 2 3 5" xfId="31707" xr:uid="{00000000-0005-0000-0000-0000A8150000}"/>
    <cellStyle name="Currency 120 4 2 2 2 4" xfId="11038" xr:uid="{00000000-0005-0000-0000-0000A9150000}"/>
    <cellStyle name="Currency 120 4 2 2 2 4 2" xfId="33579" xr:uid="{00000000-0005-0000-0000-0000AA150000}"/>
    <cellStyle name="Currency 120 4 2 2 2 5" xfId="16668" xr:uid="{00000000-0005-0000-0000-0000AB150000}"/>
    <cellStyle name="Currency 120 4 2 2 2 5 2" xfId="39203" xr:uid="{00000000-0005-0000-0000-0000AC150000}"/>
    <cellStyle name="Currency 120 4 2 2 2 6" xfId="22297" xr:uid="{00000000-0005-0000-0000-0000AD150000}"/>
    <cellStyle name="Currency 120 4 2 2 2 6 2" xfId="44823" xr:uid="{00000000-0005-0000-0000-0000AE150000}"/>
    <cellStyle name="Currency 120 4 2 2 2 7" xfId="27963" xr:uid="{00000000-0005-0000-0000-0000AF150000}"/>
    <cellStyle name="Currency 120 4 2 2 3" xfId="6358" xr:uid="{00000000-0005-0000-0000-0000B0150000}"/>
    <cellStyle name="Currency 120 4 2 2 3 2" xfId="11974" xr:uid="{00000000-0005-0000-0000-0000B1150000}"/>
    <cellStyle name="Currency 120 4 2 2 3 2 2" xfId="34515" xr:uid="{00000000-0005-0000-0000-0000B2150000}"/>
    <cellStyle name="Currency 120 4 2 2 3 3" xfId="17604" xr:uid="{00000000-0005-0000-0000-0000B3150000}"/>
    <cellStyle name="Currency 120 4 2 2 3 3 2" xfId="40139" xr:uid="{00000000-0005-0000-0000-0000B4150000}"/>
    <cellStyle name="Currency 120 4 2 2 3 4" xfId="23233" xr:uid="{00000000-0005-0000-0000-0000B5150000}"/>
    <cellStyle name="Currency 120 4 2 2 3 4 2" xfId="45759" xr:uid="{00000000-0005-0000-0000-0000B6150000}"/>
    <cellStyle name="Currency 120 4 2 2 3 5" xfId="28899" xr:uid="{00000000-0005-0000-0000-0000B7150000}"/>
    <cellStyle name="Currency 120 4 2 2 4" xfId="8230" xr:uid="{00000000-0005-0000-0000-0000B8150000}"/>
    <cellStyle name="Currency 120 4 2 2 4 2" xfId="13846" xr:uid="{00000000-0005-0000-0000-0000B9150000}"/>
    <cellStyle name="Currency 120 4 2 2 4 2 2" xfId="36387" xr:uid="{00000000-0005-0000-0000-0000BA150000}"/>
    <cellStyle name="Currency 120 4 2 2 4 3" xfId="19476" xr:uid="{00000000-0005-0000-0000-0000BB150000}"/>
    <cellStyle name="Currency 120 4 2 2 4 3 2" xfId="42011" xr:uid="{00000000-0005-0000-0000-0000BC150000}"/>
    <cellStyle name="Currency 120 4 2 2 4 4" xfId="25105" xr:uid="{00000000-0005-0000-0000-0000BD150000}"/>
    <cellStyle name="Currency 120 4 2 2 4 4 2" xfId="47631" xr:uid="{00000000-0005-0000-0000-0000BE150000}"/>
    <cellStyle name="Currency 120 4 2 2 4 5" xfId="30771" xr:uid="{00000000-0005-0000-0000-0000BF150000}"/>
    <cellStyle name="Currency 120 4 2 2 5" xfId="10102" xr:uid="{00000000-0005-0000-0000-0000C0150000}"/>
    <cellStyle name="Currency 120 4 2 2 5 2" xfId="32643" xr:uid="{00000000-0005-0000-0000-0000C1150000}"/>
    <cellStyle name="Currency 120 4 2 2 6" xfId="15732" xr:uid="{00000000-0005-0000-0000-0000C2150000}"/>
    <cellStyle name="Currency 120 4 2 2 6 2" xfId="38267" xr:uid="{00000000-0005-0000-0000-0000C3150000}"/>
    <cellStyle name="Currency 120 4 2 2 7" xfId="21361" xr:uid="{00000000-0005-0000-0000-0000C4150000}"/>
    <cellStyle name="Currency 120 4 2 2 7 2" xfId="43887" xr:uid="{00000000-0005-0000-0000-0000C5150000}"/>
    <cellStyle name="Currency 120 4 2 2 8" xfId="27027" xr:uid="{00000000-0005-0000-0000-0000C6150000}"/>
    <cellStyle name="Currency 120 4 2 3" xfId="4954" xr:uid="{00000000-0005-0000-0000-0000C7150000}"/>
    <cellStyle name="Currency 120 4 2 3 2" xfId="6826" xr:uid="{00000000-0005-0000-0000-0000C8150000}"/>
    <cellStyle name="Currency 120 4 2 3 2 2" xfId="12442" xr:uid="{00000000-0005-0000-0000-0000C9150000}"/>
    <cellStyle name="Currency 120 4 2 3 2 2 2" xfId="34983" xr:uid="{00000000-0005-0000-0000-0000CA150000}"/>
    <cellStyle name="Currency 120 4 2 3 2 3" xfId="18072" xr:uid="{00000000-0005-0000-0000-0000CB150000}"/>
    <cellStyle name="Currency 120 4 2 3 2 3 2" xfId="40607" xr:uid="{00000000-0005-0000-0000-0000CC150000}"/>
    <cellStyle name="Currency 120 4 2 3 2 4" xfId="23701" xr:uid="{00000000-0005-0000-0000-0000CD150000}"/>
    <cellStyle name="Currency 120 4 2 3 2 4 2" xfId="46227" xr:uid="{00000000-0005-0000-0000-0000CE150000}"/>
    <cellStyle name="Currency 120 4 2 3 2 5" xfId="29367" xr:uid="{00000000-0005-0000-0000-0000CF150000}"/>
    <cellStyle name="Currency 120 4 2 3 3" xfId="8698" xr:uid="{00000000-0005-0000-0000-0000D0150000}"/>
    <cellStyle name="Currency 120 4 2 3 3 2" xfId="14314" xr:uid="{00000000-0005-0000-0000-0000D1150000}"/>
    <cellStyle name="Currency 120 4 2 3 3 2 2" xfId="36855" xr:uid="{00000000-0005-0000-0000-0000D2150000}"/>
    <cellStyle name="Currency 120 4 2 3 3 3" xfId="19944" xr:uid="{00000000-0005-0000-0000-0000D3150000}"/>
    <cellStyle name="Currency 120 4 2 3 3 3 2" xfId="42479" xr:uid="{00000000-0005-0000-0000-0000D4150000}"/>
    <cellStyle name="Currency 120 4 2 3 3 4" xfId="25573" xr:uid="{00000000-0005-0000-0000-0000D5150000}"/>
    <cellStyle name="Currency 120 4 2 3 3 4 2" xfId="48099" xr:uid="{00000000-0005-0000-0000-0000D6150000}"/>
    <cellStyle name="Currency 120 4 2 3 3 5" xfId="31239" xr:uid="{00000000-0005-0000-0000-0000D7150000}"/>
    <cellStyle name="Currency 120 4 2 3 4" xfId="10570" xr:uid="{00000000-0005-0000-0000-0000D8150000}"/>
    <cellStyle name="Currency 120 4 2 3 4 2" xfId="33111" xr:uid="{00000000-0005-0000-0000-0000D9150000}"/>
    <cellStyle name="Currency 120 4 2 3 5" xfId="16200" xr:uid="{00000000-0005-0000-0000-0000DA150000}"/>
    <cellStyle name="Currency 120 4 2 3 5 2" xfId="38735" xr:uid="{00000000-0005-0000-0000-0000DB150000}"/>
    <cellStyle name="Currency 120 4 2 3 6" xfId="21829" xr:uid="{00000000-0005-0000-0000-0000DC150000}"/>
    <cellStyle name="Currency 120 4 2 3 6 2" xfId="44355" xr:uid="{00000000-0005-0000-0000-0000DD150000}"/>
    <cellStyle name="Currency 120 4 2 3 7" xfId="27495" xr:uid="{00000000-0005-0000-0000-0000DE150000}"/>
    <cellStyle name="Currency 120 4 2 4" xfId="5890" xr:uid="{00000000-0005-0000-0000-0000DF150000}"/>
    <cellStyle name="Currency 120 4 2 4 2" xfId="11506" xr:uid="{00000000-0005-0000-0000-0000E0150000}"/>
    <cellStyle name="Currency 120 4 2 4 2 2" xfId="34047" xr:uid="{00000000-0005-0000-0000-0000E1150000}"/>
    <cellStyle name="Currency 120 4 2 4 3" xfId="17136" xr:uid="{00000000-0005-0000-0000-0000E2150000}"/>
    <cellStyle name="Currency 120 4 2 4 3 2" xfId="39671" xr:uid="{00000000-0005-0000-0000-0000E3150000}"/>
    <cellStyle name="Currency 120 4 2 4 4" xfId="22765" xr:uid="{00000000-0005-0000-0000-0000E4150000}"/>
    <cellStyle name="Currency 120 4 2 4 4 2" xfId="45291" xr:uid="{00000000-0005-0000-0000-0000E5150000}"/>
    <cellStyle name="Currency 120 4 2 4 5" xfId="28431" xr:uid="{00000000-0005-0000-0000-0000E6150000}"/>
    <cellStyle name="Currency 120 4 2 5" xfId="7762" xr:uid="{00000000-0005-0000-0000-0000E7150000}"/>
    <cellStyle name="Currency 120 4 2 5 2" xfId="13378" xr:uid="{00000000-0005-0000-0000-0000E8150000}"/>
    <cellStyle name="Currency 120 4 2 5 2 2" xfId="35919" xr:uid="{00000000-0005-0000-0000-0000E9150000}"/>
    <cellStyle name="Currency 120 4 2 5 3" xfId="19008" xr:uid="{00000000-0005-0000-0000-0000EA150000}"/>
    <cellStyle name="Currency 120 4 2 5 3 2" xfId="41543" xr:uid="{00000000-0005-0000-0000-0000EB150000}"/>
    <cellStyle name="Currency 120 4 2 5 4" xfId="24637" xr:uid="{00000000-0005-0000-0000-0000EC150000}"/>
    <cellStyle name="Currency 120 4 2 5 4 2" xfId="47163" xr:uid="{00000000-0005-0000-0000-0000ED150000}"/>
    <cellStyle name="Currency 120 4 2 5 5" xfId="30303" xr:uid="{00000000-0005-0000-0000-0000EE150000}"/>
    <cellStyle name="Currency 120 4 2 6" xfId="9634" xr:uid="{00000000-0005-0000-0000-0000EF150000}"/>
    <cellStyle name="Currency 120 4 2 6 2" xfId="32175" xr:uid="{00000000-0005-0000-0000-0000F0150000}"/>
    <cellStyle name="Currency 120 4 2 7" xfId="15264" xr:uid="{00000000-0005-0000-0000-0000F1150000}"/>
    <cellStyle name="Currency 120 4 2 7 2" xfId="37799" xr:uid="{00000000-0005-0000-0000-0000F2150000}"/>
    <cellStyle name="Currency 120 4 2 8" xfId="20893" xr:uid="{00000000-0005-0000-0000-0000F3150000}"/>
    <cellStyle name="Currency 120 4 2 8 2" xfId="43419" xr:uid="{00000000-0005-0000-0000-0000F4150000}"/>
    <cellStyle name="Currency 120 4 2 9" xfId="26559" xr:uid="{00000000-0005-0000-0000-0000F5150000}"/>
    <cellStyle name="Currency 120 4 3" xfId="4252" xr:uid="{00000000-0005-0000-0000-0000F6150000}"/>
    <cellStyle name="Currency 120 4 3 2" xfId="5188" xr:uid="{00000000-0005-0000-0000-0000F7150000}"/>
    <cellStyle name="Currency 120 4 3 2 2" xfId="7060" xr:uid="{00000000-0005-0000-0000-0000F8150000}"/>
    <cellStyle name="Currency 120 4 3 2 2 2" xfId="12676" xr:uid="{00000000-0005-0000-0000-0000F9150000}"/>
    <cellStyle name="Currency 120 4 3 2 2 2 2" xfId="35217" xr:uid="{00000000-0005-0000-0000-0000FA150000}"/>
    <cellStyle name="Currency 120 4 3 2 2 3" xfId="18306" xr:uid="{00000000-0005-0000-0000-0000FB150000}"/>
    <cellStyle name="Currency 120 4 3 2 2 3 2" xfId="40841" xr:uid="{00000000-0005-0000-0000-0000FC150000}"/>
    <cellStyle name="Currency 120 4 3 2 2 4" xfId="23935" xr:uid="{00000000-0005-0000-0000-0000FD150000}"/>
    <cellStyle name="Currency 120 4 3 2 2 4 2" xfId="46461" xr:uid="{00000000-0005-0000-0000-0000FE150000}"/>
    <cellStyle name="Currency 120 4 3 2 2 5" xfId="29601" xr:uid="{00000000-0005-0000-0000-0000FF150000}"/>
    <cellStyle name="Currency 120 4 3 2 3" xfId="8932" xr:uid="{00000000-0005-0000-0000-000000160000}"/>
    <cellStyle name="Currency 120 4 3 2 3 2" xfId="14548" xr:uid="{00000000-0005-0000-0000-000001160000}"/>
    <cellStyle name="Currency 120 4 3 2 3 2 2" xfId="37089" xr:uid="{00000000-0005-0000-0000-000002160000}"/>
    <cellStyle name="Currency 120 4 3 2 3 3" xfId="20178" xr:uid="{00000000-0005-0000-0000-000003160000}"/>
    <cellStyle name="Currency 120 4 3 2 3 3 2" xfId="42713" xr:uid="{00000000-0005-0000-0000-000004160000}"/>
    <cellStyle name="Currency 120 4 3 2 3 4" xfId="25807" xr:uid="{00000000-0005-0000-0000-000005160000}"/>
    <cellStyle name="Currency 120 4 3 2 3 4 2" xfId="48333" xr:uid="{00000000-0005-0000-0000-000006160000}"/>
    <cellStyle name="Currency 120 4 3 2 3 5" xfId="31473" xr:uid="{00000000-0005-0000-0000-000007160000}"/>
    <cellStyle name="Currency 120 4 3 2 4" xfId="10804" xr:uid="{00000000-0005-0000-0000-000008160000}"/>
    <cellStyle name="Currency 120 4 3 2 4 2" xfId="33345" xr:uid="{00000000-0005-0000-0000-000009160000}"/>
    <cellStyle name="Currency 120 4 3 2 5" xfId="16434" xr:uid="{00000000-0005-0000-0000-00000A160000}"/>
    <cellStyle name="Currency 120 4 3 2 5 2" xfId="38969" xr:uid="{00000000-0005-0000-0000-00000B160000}"/>
    <cellStyle name="Currency 120 4 3 2 6" xfId="22063" xr:uid="{00000000-0005-0000-0000-00000C160000}"/>
    <cellStyle name="Currency 120 4 3 2 6 2" xfId="44589" xr:uid="{00000000-0005-0000-0000-00000D160000}"/>
    <cellStyle name="Currency 120 4 3 2 7" xfId="27729" xr:uid="{00000000-0005-0000-0000-00000E160000}"/>
    <cellStyle name="Currency 120 4 3 3" xfId="6124" xr:uid="{00000000-0005-0000-0000-00000F160000}"/>
    <cellStyle name="Currency 120 4 3 3 2" xfId="11740" xr:uid="{00000000-0005-0000-0000-000010160000}"/>
    <cellStyle name="Currency 120 4 3 3 2 2" xfId="34281" xr:uid="{00000000-0005-0000-0000-000011160000}"/>
    <cellStyle name="Currency 120 4 3 3 3" xfId="17370" xr:uid="{00000000-0005-0000-0000-000012160000}"/>
    <cellStyle name="Currency 120 4 3 3 3 2" xfId="39905" xr:uid="{00000000-0005-0000-0000-000013160000}"/>
    <cellStyle name="Currency 120 4 3 3 4" xfId="22999" xr:uid="{00000000-0005-0000-0000-000014160000}"/>
    <cellStyle name="Currency 120 4 3 3 4 2" xfId="45525" xr:uid="{00000000-0005-0000-0000-000015160000}"/>
    <cellStyle name="Currency 120 4 3 3 5" xfId="28665" xr:uid="{00000000-0005-0000-0000-000016160000}"/>
    <cellStyle name="Currency 120 4 3 4" xfId="7996" xr:uid="{00000000-0005-0000-0000-000017160000}"/>
    <cellStyle name="Currency 120 4 3 4 2" xfId="13612" xr:uid="{00000000-0005-0000-0000-000018160000}"/>
    <cellStyle name="Currency 120 4 3 4 2 2" xfId="36153" xr:uid="{00000000-0005-0000-0000-000019160000}"/>
    <cellStyle name="Currency 120 4 3 4 3" xfId="19242" xr:uid="{00000000-0005-0000-0000-00001A160000}"/>
    <cellStyle name="Currency 120 4 3 4 3 2" xfId="41777" xr:uid="{00000000-0005-0000-0000-00001B160000}"/>
    <cellStyle name="Currency 120 4 3 4 4" xfId="24871" xr:uid="{00000000-0005-0000-0000-00001C160000}"/>
    <cellStyle name="Currency 120 4 3 4 4 2" xfId="47397" xr:uid="{00000000-0005-0000-0000-00001D160000}"/>
    <cellStyle name="Currency 120 4 3 4 5" xfId="30537" xr:uid="{00000000-0005-0000-0000-00001E160000}"/>
    <cellStyle name="Currency 120 4 3 5" xfId="9868" xr:uid="{00000000-0005-0000-0000-00001F160000}"/>
    <cellStyle name="Currency 120 4 3 5 2" xfId="32409" xr:uid="{00000000-0005-0000-0000-000020160000}"/>
    <cellStyle name="Currency 120 4 3 6" xfId="15498" xr:uid="{00000000-0005-0000-0000-000021160000}"/>
    <cellStyle name="Currency 120 4 3 6 2" xfId="38033" xr:uid="{00000000-0005-0000-0000-000022160000}"/>
    <cellStyle name="Currency 120 4 3 7" xfId="21127" xr:uid="{00000000-0005-0000-0000-000023160000}"/>
    <cellStyle name="Currency 120 4 3 7 2" xfId="43653" xr:uid="{00000000-0005-0000-0000-000024160000}"/>
    <cellStyle name="Currency 120 4 3 8" xfId="26793" xr:uid="{00000000-0005-0000-0000-000025160000}"/>
    <cellStyle name="Currency 120 4 4" xfId="4720" xr:uid="{00000000-0005-0000-0000-000026160000}"/>
    <cellStyle name="Currency 120 4 4 2" xfId="6592" xr:uid="{00000000-0005-0000-0000-000027160000}"/>
    <cellStyle name="Currency 120 4 4 2 2" xfId="12208" xr:uid="{00000000-0005-0000-0000-000028160000}"/>
    <cellStyle name="Currency 120 4 4 2 2 2" xfId="34749" xr:uid="{00000000-0005-0000-0000-000029160000}"/>
    <cellStyle name="Currency 120 4 4 2 3" xfId="17838" xr:uid="{00000000-0005-0000-0000-00002A160000}"/>
    <cellStyle name="Currency 120 4 4 2 3 2" xfId="40373" xr:uid="{00000000-0005-0000-0000-00002B160000}"/>
    <cellStyle name="Currency 120 4 4 2 4" xfId="23467" xr:uid="{00000000-0005-0000-0000-00002C160000}"/>
    <cellStyle name="Currency 120 4 4 2 4 2" xfId="45993" xr:uid="{00000000-0005-0000-0000-00002D160000}"/>
    <cellStyle name="Currency 120 4 4 2 5" xfId="29133" xr:uid="{00000000-0005-0000-0000-00002E160000}"/>
    <cellStyle name="Currency 120 4 4 3" xfId="8464" xr:uid="{00000000-0005-0000-0000-00002F160000}"/>
    <cellStyle name="Currency 120 4 4 3 2" xfId="14080" xr:uid="{00000000-0005-0000-0000-000030160000}"/>
    <cellStyle name="Currency 120 4 4 3 2 2" xfId="36621" xr:uid="{00000000-0005-0000-0000-000031160000}"/>
    <cellStyle name="Currency 120 4 4 3 3" xfId="19710" xr:uid="{00000000-0005-0000-0000-000032160000}"/>
    <cellStyle name="Currency 120 4 4 3 3 2" xfId="42245" xr:uid="{00000000-0005-0000-0000-000033160000}"/>
    <cellStyle name="Currency 120 4 4 3 4" xfId="25339" xr:uid="{00000000-0005-0000-0000-000034160000}"/>
    <cellStyle name="Currency 120 4 4 3 4 2" xfId="47865" xr:uid="{00000000-0005-0000-0000-000035160000}"/>
    <cellStyle name="Currency 120 4 4 3 5" xfId="31005" xr:uid="{00000000-0005-0000-0000-000036160000}"/>
    <cellStyle name="Currency 120 4 4 4" xfId="10336" xr:uid="{00000000-0005-0000-0000-000037160000}"/>
    <cellStyle name="Currency 120 4 4 4 2" xfId="32877" xr:uid="{00000000-0005-0000-0000-000038160000}"/>
    <cellStyle name="Currency 120 4 4 5" xfId="15966" xr:uid="{00000000-0005-0000-0000-000039160000}"/>
    <cellStyle name="Currency 120 4 4 5 2" xfId="38501" xr:uid="{00000000-0005-0000-0000-00003A160000}"/>
    <cellStyle name="Currency 120 4 4 6" xfId="21595" xr:uid="{00000000-0005-0000-0000-00003B160000}"/>
    <cellStyle name="Currency 120 4 4 6 2" xfId="44121" xr:uid="{00000000-0005-0000-0000-00003C160000}"/>
    <cellStyle name="Currency 120 4 4 7" xfId="27261" xr:uid="{00000000-0005-0000-0000-00003D160000}"/>
    <cellStyle name="Currency 120 4 5" xfId="5656" xr:uid="{00000000-0005-0000-0000-00003E160000}"/>
    <cellStyle name="Currency 120 4 5 2" xfId="11272" xr:uid="{00000000-0005-0000-0000-00003F160000}"/>
    <cellStyle name="Currency 120 4 5 2 2" xfId="33813" xr:uid="{00000000-0005-0000-0000-000040160000}"/>
    <cellStyle name="Currency 120 4 5 3" xfId="16902" xr:uid="{00000000-0005-0000-0000-000041160000}"/>
    <cellStyle name="Currency 120 4 5 3 2" xfId="39437" xr:uid="{00000000-0005-0000-0000-000042160000}"/>
    <cellStyle name="Currency 120 4 5 4" xfId="22531" xr:uid="{00000000-0005-0000-0000-000043160000}"/>
    <cellStyle name="Currency 120 4 5 4 2" xfId="45057" xr:uid="{00000000-0005-0000-0000-000044160000}"/>
    <cellStyle name="Currency 120 4 5 5" xfId="28197" xr:uid="{00000000-0005-0000-0000-000045160000}"/>
    <cellStyle name="Currency 120 4 6" xfId="7528" xr:uid="{00000000-0005-0000-0000-000046160000}"/>
    <cellStyle name="Currency 120 4 6 2" xfId="13144" xr:uid="{00000000-0005-0000-0000-000047160000}"/>
    <cellStyle name="Currency 120 4 6 2 2" xfId="35685" xr:uid="{00000000-0005-0000-0000-000048160000}"/>
    <cellStyle name="Currency 120 4 6 3" xfId="18774" xr:uid="{00000000-0005-0000-0000-000049160000}"/>
    <cellStyle name="Currency 120 4 6 3 2" xfId="41309" xr:uid="{00000000-0005-0000-0000-00004A160000}"/>
    <cellStyle name="Currency 120 4 6 4" xfId="24403" xr:uid="{00000000-0005-0000-0000-00004B160000}"/>
    <cellStyle name="Currency 120 4 6 4 2" xfId="46929" xr:uid="{00000000-0005-0000-0000-00004C160000}"/>
    <cellStyle name="Currency 120 4 6 5" xfId="30069" xr:uid="{00000000-0005-0000-0000-00004D160000}"/>
    <cellStyle name="Currency 120 4 7" xfId="9400" xr:uid="{00000000-0005-0000-0000-00004E160000}"/>
    <cellStyle name="Currency 120 4 7 2" xfId="31941" xr:uid="{00000000-0005-0000-0000-00004F160000}"/>
    <cellStyle name="Currency 120 4 8" xfId="15030" xr:uid="{00000000-0005-0000-0000-000050160000}"/>
    <cellStyle name="Currency 120 4 8 2" xfId="37565" xr:uid="{00000000-0005-0000-0000-000051160000}"/>
    <cellStyle name="Currency 120 4 9" xfId="20659" xr:uid="{00000000-0005-0000-0000-000052160000}"/>
    <cellStyle name="Currency 120 4 9 2" xfId="43185" xr:uid="{00000000-0005-0000-0000-000053160000}"/>
    <cellStyle name="Currency 120 5" xfId="3940" xr:uid="{00000000-0005-0000-0000-000054160000}"/>
    <cellStyle name="Currency 120 5 2" xfId="4408" xr:uid="{00000000-0005-0000-0000-000055160000}"/>
    <cellStyle name="Currency 120 5 2 2" xfId="5344" xr:uid="{00000000-0005-0000-0000-000056160000}"/>
    <cellStyle name="Currency 120 5 2 2 2" xfId="7216" xr:uid="{00000000-0005-0000-0000-000057160000}"/>
    <cellStyle name="Currency 120 5 2 2 2 2" xfId="12832" xr:uid="{00000000-0005-0000-0000-000058160000}"/>
    <cellStyle name="Currency 120 5 2 2 2 2 2" xfId="35373" xr:uid="{00000000-0005-0000-0000-000059160000}"/>
    <cellStyle name="Currency 120 5 2 2 2 3" xfId="18462" xr:uid="{00000000-0005-0000-0000-00005A160000}"/>
    <cellStyle name="Currency 120 5 2 2 2 3 2" xfId="40997" xr:uid="{00000000-0005-0000-0000-00005B160000}"/>
    <cellStyle name="Currency 120 5 2 2 2 4" xfId="24091" xr:uid="{00000000-0005-0000-0000-00005C160000}"/>
    <cellStyle name="Currency 120 5 2 2 2 4 2" xfId="46617" xr:uid="{00000000-0005-0000-0000-00005D160000}"/>
    <cellStyle name="Currency 120 5 2 2 2 5" xfId="29757" xr:uid="{00000000-0005-0000-0000-00005E160000}"/>
    <cellStyle name="Currency 120 5 2 2 3" xfId="9088" xr:uid="{00000000-0005-0000-0000-00005F160000}"/>
    <cellStyle name="Currency 120 5 2 2 3 2" xfId="14704" xr:uid="{00000000-0005-0000-0000-000060160000}"/>
    <cellStyle name="Currency 120 5 2 2 3 2 2" xfId="37245" xr:uid="{00000000-0005-0000-0000-000061160000}"/>
    <cellStyle name="Currency 120 5 2 2 3 3" xfId="20334" xr:uid="{00000000-0005-0000-0000-000062160000}"/>
    <cellStyle name="Currency 120 5 2 2 3 3 2" xfId="42869" xr:uid="{00000000-0005-0000-0000-000063160000}"/>
    <cellStyle name="Currency 120 5 2 2 3 4" xfId="25963" xr:uid="{00000000-0005-0000-0000-000064160000}"/>
    <cellStyle name="Currency 120 5 2 2 3 4 2" xfId="48489" xr:uid="{00000000-0005-0000-0000-000065160000}"/>
    <cellStyle name="Currency 120 5 2 2 3 5" xfId="31629" xr:uid="{00000000-0005-0000-0000-000066160000}"/>
    <cellStyle name="Currency 120 5 2 2 4" xfId="10960" xr:uid="{00000000-0005-0000-0000-000067160000}"/>
    <cellStyle name="Currency 120 5 2 2 4 2" xfId="33501" xr:uid="{00000000-0005-0000-0000-000068160000}"/>
    <cellStyle name="Currency 120 5 2 2 5" xfId="16590" xr:uid="{00000000-0005-0000-0000-000069160000}"/>
    <cellStyle name="Currency 120 5 2 2 5 2" xfId="39125" xr:uid="{00000000-0005-0000-0000-00006A160000}"/>
    <cellStyle name="Currency 120 5 2 2 6" xfId="22219" xr:uid="{00000000-0005-0000-0000-00006B160000}"/>
    <cellStyle name="Currency 120 5 2 2 6 2" xfId="44745" xr:uid="{00000000-0005-0000-0000-00006C160000}"/>
    <cellStyle name="Currency 120 5 2 2 7" xfId="27885" xr:uid="{00000000-0005-0000-0000-00006D160000}"/>
    <cellStyle name="Currency 120 5 2 3" xfId="6280" xr:uid="{00000000-0005-0000-0000-00006E160000}"/>
    <cellStyle name="Currency 120 5 2 3 2" xfId="11896" xr:uid="{00000000-0005-0000-0000-00006F160000}"/>
    <cellStyle name="Currency 120 5 2 3 2 2" xfId="34437" xr:uid="{00000000-0005-0000-0000-000070160000}"/>
    <cellStyle name="Currency 120 5 2 3 3" xfId="17526" xr:uid="{00000000-0005-0000-0000-000071160000}"/>
    <cellStyle name="Currency 120 5 2 3 3 2" xfId="40061" xr:uid="{00000000-0005-0000-0000-000072160000}"/>
    <cellStyle name="Currency 120 5 2 3 4" xfId="23155" xr:uid="{00000000-0005-0000-0000-000073160000}"/>
    <cellStyle name="Currency 120 5 2 3 4 2" xfId="45681" xr:uid="{00000000-0005-0000-0000-000074160000}"/>
    <cellStyle name="Currency 120 5 2 3 5" xfId="28821" xr:uid="{00000000-0005-0000-0000-000075160000}"/>
    <cellStyle name="Currency 120 5 2 4" xfId="8152" xr:uid="{00000000-0005-0000-0000-000076160000}"/>
    <cellStyle name="Currency 120 5 2 4 2" xfId="13768" xr:uid="{00000000-0005-0000-0000-000077160000}"/>
    <cellStyle name="Currency 120 5 2 4 2 2" xfId="36309" xr:uid="{00000000-0005-0000-0000-000078160000}"/>
    <cellStyle name="Currency 120 5 2 4 3" xfId="19398" xr:uid="{00000000-0005-0000-0000-000079160000}"/>
    <cellStyle name="Currency 120 5 2 4 3 2" xfId="41933" xr:uid="{00000000-0005-0000-0000-00007A160000}"/>
    <cellStyle name="Currency 120 5 2 4 4" xfId="25027" xr:uid="{00000000-0005-0000-0000-00007B160000}"/>
    <cellStyle name="Currency 120 5 2 4 4 2" xfId="47553" xr:uid="{00000000-0005-0000-0000-00007C160000}"/>
    <cellStyle name="Currency 120 5 2 4 5" xfId="30693" xr:uid="{00000000-0005-0000-0000-00007D160000}"/>
    <cellStyle name="Currency 120 5 2 5" xfId="10024" xr:uid="{00000000-0005-0000-0000-00007E160000}"/>
    <cellStyle name="Currency 120 5 2 5 2" xfId="32565" xr:uid="{00000000-0005-0000-0000-00007F160000}"/>
    <cellStyle name="Currency 120 5 2 6" xfId="15654" xr:uid="{00000000-0005-0000-0000-000080160000}"/>
    <cellStyle name="Currency 120 5 2 6 2" xfId="38189" xr:uid="{00000000-0005-0000-0000-000081160000}"/>
    <cellStyle name="Currency 120 5 2 7" xfId="21283" xr:uid="{00000000-0005-0000-0000-000082160000}"/>
    <cellStyle name="Currency 120 5 2 7 2" xfId="43809" xr:uid="{00000000-0005-0000-0000-000083160000}"/>
    <cellStyle name="Currency 120 5 2 8" xfId="26949" xr:uid="{00000000-0005-0000-0000-000084160000}"/>
    <cellStyle name="Currency 120 5 3" xfId="4876" xr:uid="{00000000-0005-0000-0000-000085160000}"/>
    <cellStyle name="Currency 120 5 3 2" xfId="6748" xr:uid="{00000000-0005-0000-0000-000086160000}"/>
    <cellStyle name="Currency 120 5 3 2 2" xfId="12364" xr:uid="{00000000-0005-0000-0000-000087160000}"/>
    <cellStyle name="Currency 120 5 3 2 2 2" xfId="34905" xr:uid="{00000000-0005-0000-0000-000088160000}"/>
    <cellStyle name="Currency 120 5 3 2 3" xfId="17994" xr:uid="{00000000-0005-0000-0000-000089160000}"/>
    <cellStyle name="Currency 120 5 3 2 3 2" xfId="40529" xr:uid="{00000000-0005-0000-0000-00008A160000}"/>
    <cellStyle name="Currency 120 5 3 2 4" xfId="23623" xr:uid="{00000000-0005-0000-0000-00008B160000}"/>
    <cellStyle name="Currency 120 5 3 2 4 2" xfId="46149" xr:uid="{00000000-0005-0000-0000-00008C160000}"/>
    <cellStyle name="Currency 120 5 3 2 5" xfId="29289" xr:uid="{00000000-0005-0000-0000-00008D160000}"/>
    <cellStyle name="Currency 120 5 3 3" xfId="8620" xr:uid="{00000000-0005-0000-0000-00008E160000}"/>
    <cellStyle name="Currency 120 5 3 3 2" xfId="14236" xr:uid="{00000000-0005-0000-0000-00008F160000}"/>
    <cellStyle name="Currency 120 5 3 3 2 2" xfId="36777" xr:uid="{00000000-0005-0000-0000-000090160000}"/>
    <cellStyle name="Currency 120 5 3 3 3" xfId="19866" xr:uid="{00000000-0005-0000-0000-000091160000}"/>
    <cellStyle name="Currency 120 5 3 3 3 2" xfId="42401" xr:uid="{00000000-0005-0000-0000-000092160000}"/>
    <cellStyle name="Currency 120 5 3 3 4" xfId="25495" xr:uid="{00000000-0005-0000-0000-000093160000}"/>
    <cellStyle name="Currency 120 5 3 3 4 2" xfId="48021" xr:uid="{00000000-0005-0000-0000-000094160000}"/>
    <cellStyle name="Currency 120 5 3 3 5" xfId="31161" xr:uid="{00000000-0005-0000-0000-000095160000}"/>
    <cellStyle name="Currency 120 5 3 4" xfId="10492" xr:uid="{00000000-0005-0000-0000-000096160000}"/>
    <cellStyle name="Currency 120 5 3 4 2" xfId="33033" xr:uid="{00000000-0005-0000-0000-000097160000}"/>
    <cellStyle name="Currency 120 5 3 5" xfId="16122" xr:uid="{00000000-0005-0000-0000-000098160000}"/>
    <cellStyle name="Currency 120 5 3 5 2" xfId="38657" xr:uid="{00000000-0005-0000-0000-000099160000}"/>
    <cellStyle name="Currency 120 5 3 6" xfId="21751" xr:uid="{00000000-0005-0000-0000-00009A160000}"/>
    <cellStyle name="Currency 120 5 3 6 2" xfId="44277" xr:uid="{00000000-0005-0000-0000-00009B160000}"/>
    <cellStyle name="Currency 120 5 3 7" xfId="27417" xr:uid="{00000000-0005-0000-0000-00009C160000}"/>
    <cellStyle name="Currency 120 5 4" xfId="5812" xr:uid="{00000000-0005-0000-0000-00009D160000}"/>
    <cellStyle name="Currency 120 5 4 2" xfId="11428" xr:uid="{00000000-0005-0000-0000-00009E160000}"/>
    <cellStyle name="Currency 120 5 4 2 2" xfId="33969" xr:uid="{00000000-0005-0000-0000-00009F160000}"/>
    <cellStyle name="Currency 120 5 4 3" xfId="17058" xr:uid="{00000000-0005-0000-0000-0000A0160000}"/>
    <cellStyle name="Currency 120 5 4 3 2" xfId="39593" xr:uid="{00000000-0005-0000-0000-0000A1160000}"/>
    <cellStyle name="Currency 120 5 4 4" xfId="22687" xr:uid="{00000000-0005-0000-0000-0000A2160000}"/>
    <cellStyle name="Currency 120 5 4 4 2" xfId="45213" xr:uid="{00000000-0005-0000-0000-0000A3160000}"/>
    <cellStyle name="Currency 120 5 4 5" xfId="28353" xr:uid="{00000000-0005-0000-0000-0000A4160000}"/>
    <cellStyle name="Currency 120 5 5" xfId="7684" xr:uid="{00000000-0005-0000-0000-0000A5160000}"/>
    <cellStyle name="Currency 120 5 5 2" xfId="13300" xr:uid="{00000000-0005-0000-0000-0000A6160000}"/>
    <cellStyle name="Currency 120 5 5 2 2" xfId="35841" xr:uid="{00000000-0005-0000-0000-0000A7160000}"/>
    <cellStyle name="Currency 120 5 5 3" xfId="18930" xr:uid="{00000000-0005-0000-0000-0000A8160000}"/>
    <cellStyle name="Currency 120 5 5 3 2" xfId="41465" xr:uid="{00000000-0005-0000-0000-0000A9160000}"/>
    <cellStyle name="Currency 120 5 5 4" xfId="24559" xr:uid="{00000000-0005-0000-0000-0000AA160000}"/>
    <cellStyle name="Currency 120 5 5 4 2" xfId="47085" xr:uid="{00000000-0005-0000-0000-0000AB160000}"/>
    <cellStyle name="Currency 120 5 5 5" xfId="30225" xr:uid="{00000000-0005-0000-0000-0000AC160000}"/>
    <cellStyle name="Currency 120 5 6" xfId="9556" xr:uid="{00000000-0005-0000-0000-0000AD160000}"/>
    <cellStyle name="Currency 120 5 6 2" xfId="32097" xr:uid="{00000000-0005-0000-0000-0000AE160000}"/>
    <cellStyle name="Currency 120 5 7" xfId="15186" xr:uid="{00000000-0005-0000-0000-0000AF160000}"/>
    <cellStyle name="Currency 120 5 7 2" xfId="37721" xr:uid="{00000000-0005-0000-0000-0000B0160000}"/>
    <cellStyle name="Currency 120 5 8" xfId="20815" xr:uid="{00000000-0005-0000-0000-0000B1160000}"/>
    <cellStyle name="Currency 120 5 8 2" xfId="43341" xr:uid="{00000000-0005-0000-0000-0000B2160000}"/>
    <cellStyle name="Currency 120 5 9" xfId="26481" xr:uid="{00000000-0005-0000-0000-0000B3160000}"/>
    <cellStyle name="Currency 120 6" xfId="4174" xr:uid="{00000000-0005-0000-0000-0000B4160000}"/>
    <cellStyle name="Currency 120 6 2" xfId="5110" xr:uid="{00000000-0005-0000-0000-0000B5160000}"/>
    <cellStyle name="Currency 120 6 2 2" xfId="6982" xr:uid="{00000000-0005-0000-0000-0000B6160000}"/>
    <cellStyle name="Currency 120 6 2 2 2" xfId="12598" xr:uid="{00000000-0005-0000-0000-0000B7160000}"/>
    <cellStyle name="Currency 120 6 2 2 2 2" xfId="35139" xr:uid="{00000000-0005-0000-0000-0000B8160000}"/>
    <cellStyle name="Currency 120 6 2 2 3" xfId="18228" xr:uid="{00000000-0005-0000-0000-0000B9160000}"/>
    <cellStyle name="Currency 120 6 2 2 3 2" xfId="40763" xr:uid="{00000000-0005-0000-0000-0000BA160000}"/>
    <cellStyle name="Currency 120 6 2 2 4" xfId="23857" xr:uid="{00000000-0005-0000-0000-0000BB160000}"/>
    <cellStyle name="Currency 120 6 2 2 4 2" xfId="46383" xr:uid="{00000000-0005-0000-0000-0000BC160000}"/>
    <cellStyle name="Currency 120 6 2 2 5" xfId="29523" xr:uid="{00000000-0005-0000-0000-0000BD160000}"/>
    <cellStyle name="Currency 120 6 2 3" xfId="8854" xr:uid="{00000000-0005-0000-0000-0000BE160000}"/>
    <cellStyle name="Currency 120 6 2 3 2" xfId="14470" xr:uid="{00000000-0005-0000-0000-0000BF160000}"/>
    <cellStyle name="Currency 120 6 2 3 2 2" xfId="37011" xr:uid="{00000000-0005-0000-0000-0000C0160000}"/>
    <cellStyle name="Currency 120 6 2 3 3" xfId="20100" xr:uid="{00000000-0005-0000-0000-0000C1160000}"/>
    <cellStyle name="Currency 120 6 2 3 3 2" xfId="42635" xr:uid="{00000000-0005-0000-0000-0000C2160000}"/>
    <cellStyle name="Currency 120 6 2 3 4" xfId="25729" xr:uid="{00000000-0005-0000-0000-0000C3160000}"/>
    <cellStyle name="Currency 120 6 2 3 4 2" xfId="48255" xr:uid="{00000000-0005-0000-0000-0000C4160000}"/>
    <cellStyle name="Currency 120 6 2 3 5" xfId="31395" xr:uid="{00000000-0005-0000-0000-0000C5160000}"/>
    <cellStyle name="Currency 120 6 2 4" xfId="10726" xr:uid="{00000000-0005-0000-0000-0000C6160000}"/>
    <cellStyle name="Currency 120 6 2 4 2" xfId="33267" xr:uid="{00000000-0005-0000-0000-0000C7160000}"/>
    <cellStyle name="Currency 120 6 2 5" xfId="16356" xr:uid="{00000000-0005-0000-0000-0000C8160000}"/>
    <cellStyle name="Currency 120 6 2 5 2" xfId="38891" xr:uid="{00000000-0005-0000-0000-0000C9160000}"/>
    <cellStyle name="Currency 120 6 2 6" xfId="21985" xr:uid="{00000000-0005-0000-0000-0000CA160000}"/>
    <cellStyle name="Currency 120 6 2 6 2" xfId="44511" xr:uid="{00000000-0005-0000-0000-0000CB160000}"/>
    <cellStyle name="Currency 120 6 2 7" xfId="27651" xr:uid="{00000000-0005-0000-0000-0000CC160000}"/>
    <cellStyle name="Currency 120 6 3" xfId="6046" xr:uid="{00000000-0005-0000-0000-0000CD160000}"/>
    <cellStyle name="Currency 120 6 3 2" xfId="11662" xr:uid="{00000000-0005-0000-0000-0000CE160000}"/>
    <cellStyle name="Currency 120 6 3 2 2" xfId="34203" xr:uid="{00000000-0005-0000-0000-0000CF160000}"/>
    <cellStyle name="Currency 120 6 3 3" xfId="17292" xr:uid="{00000000-0005-0000-0000-0000D0160000}"/>
    <cellStyle name="Currency 120 6 3 3 2" xfId="39827" xr:uid="{00000000-0005-0000-0000-0000D1160000}"/>
    <cellStyle name="Currency 120 6 3 4" xfId="22921" xr:uid="{00000000-0005-0000-0000-0000D2160000}"/>
    <cellStyle name="Currency 120 6 3 4 2" xfId="45447" xr:uid="{00000000-0005-0000-0000-0000D3160000}"/>
    <cellStyle name="Currency 120 6 3 5" xfId="28587" xr:uid="{00000000-0005-0000-0000-0000D4160000}"/>
    <cellStyle name="Currency 120 6 4" xfId="7918" xr:uid="{00000000-0005-0000-0000-0000D5160000}"/>
    <cellStyle name="Currency 120 6 4 2" xfId="13534" xr:uid="{00000000-0005-0000-0000-0000D6160000}"/>
    <cellStyle name="Currency 120 6 4 2 2" xfId="36075" xr:uid="{00000000-0005-0000-0000-0000D7160000}"/>
    <cellStyle name="Currency 120 6 4 3" xfId="19164" xr:uid="{00000000-0005-0000-0000-0000D8160000}"/>
    <cellStyle name="Currency 120 6 4 3 2" xfId="41699" xr:uid="{00000000-0005-0000-0000-0000D9160000}"/>
    <cellStyle name="Currency 120 6 4 4" xfId="24793" xr:uid="{00000000-0005-0000-0000-0000DA160000}"/>
    <cellStyle name="Currency 120 6 4 4 2" xfId="47319" xr:uid="{00000000-0005-0000-0000-0000DB160000}"/>
    <cellStyle name="Currency 120 6 4 5" xfId="30459" xr:uid="{00000000-0005-0000-0000-0000DC160000}"/>
    <cellStyle name="Currency 120 6 5" xfId="9790" xr:uid="{00000000-0005-0000-0000-0000DD160000}"/>
    <cellStyle name="Currency 120 6 5 2" xfId="32331" xr:uid="{00000000-0005-0000-0000-0000DE160000}"/>
    <cellStyle name="Currency 120 6 6" xfId="15420" xr:uid="{00000000-0005-0000-0000-0000DF160000}"/>
    <cellStyle name="Currency 120 6 6 2" xfId="37955" xr:uid="{00000000-0005-0000-0000-0000E0160000}"/>
    <cellStyle name="Currency 120 6 7" xfId="21049" xr:uid="{00000000-0005-0000-0000-0000E1160000}"/>
    <cellStyle name="Currency 120 6 7 2" xfId="43575" xr:uid="{00000000-0005-0000-0000-0000E2160000}"/>
    <cellStyle name="Currency 120 6 8" xfId="26715" xr:uid="{00000000-0005-0000-0000-0000E3160000}"/>
    <cellStyle name="Currency 120 7" xfId="4642" xr:uid="{00000000-0005-0000-0000-0000E4160000}"/>
    <cellStyle name="Currency 120 7 2" xfId="6514" xr:uid="{00000000-0005-0000-0000-0000E5160000}"/>
    <cellStyle name="Currency 120 7 2 2" xfId="12130" xr:uid="{00000000-0005-0000-0000-0000E6160000}"/>
    <cellStyle name="Currency 120 7 2 2 2" xfId="34671" xr:uid="{00000000-0005-0000-0000-0000E7160000}"/>
    <cellStyle name="Currency 120 7 2 3" xfId="17760" xr:uid="{00000000-0005-0000-0000-0000E8160000}"/>
    <cellStyle name="Currency 120 7 2 3 2" xfId="40295" xr:uid="{00000000-0005-0000-0000-0000E9160000}"/>
    <cellStyle name="Currency 120 7 2 4" xfId="23389" xr:uid="{00000000-0005-0000-0000-0000EA160000}"/>
    <cellStyle name="Currency 120 7 2 4 2" xfId="45915" xr:uid="{00000000-0005-0000-0000-0000EB160000}"/>
    <cellStyle name="Currency 120 7 2 5" xfId="29055" xr:uid="{00000000-0005-0000-0000-0000EC160000}"/>
    <cellStyle name="Currency 120 7 3" xfId="8386" xr:uid="{00000000-0005-0000-0000-0000ED160000}"/>
    <cellStyle name="Currency 120 7 3 2" xfId="14002" xr:uid="{00000000-0005-0000-0000-0000EE160000}"/>
    <cellStyle name="Currency 120 7 3 2 2" xfId="36543" xr:uid="{00000000-0005-0000-0000-0000EF160000}"/>
    <cellStyle name="Currency 120 7 3 3" xfId="19632" xr:uid="{00000000-0005-0000-0000-0000F0160000}"/>
    <cellStyle name="Currency 120 7 3 3 2" xfId="42167" xr:uid="{00000000-0005-0000-0000-0000F1160000}"/>
    <cellStyle name="Currency 120 7 3 4" xfId="25261" xr:uid="{00000000-0005-0000-0000-0000F2160000}"/>
    <cellStyle name="Currency 120 7 3 4 2" xfId="47787" xr:uid="{00000000-0005-0000-0000-0000F3160000}"/>
    <cellStyle name="Currency 120 7 3 5" xfId="30927" xr:uid="{00000000-0005-0000-0000-0000F4160000}"/>
    <cellStyle name="Currency 120 7 4" xfId="10258" xr:uid="{00000000-0005-0000-0000-0000F5160000}"/>
    <cellStyle name="Currency 120 7 4 2" xfId="32799" xr:uid="{00000000-0005-0000-0000-0000F6160000}"/>
    <cellStyle name="Currency 120 7 5" xfId="15888" xr:uid="{00000000-0005-0000-0000-0000F7160000}"/>
    <cellStyle name="Currency 120 7 5 2" xfId="38423" xr:uid="{00000000-0005-0000-0000-0000F8160000}"/>
    <cellStyle name="Currency 120 7 6" xfId="21517" xr:uid="{00000000-0005-0000-0000-0000F9160000}"/>
    <cellStyle name="Currency 120 7 6 2" xfId="44043" xr:uid="{00000000-0005-0000-0000-0000FA160000}"/>
    <cellStyle name="Currency 120 7 7" xfId="27183" xr:uid="{00000000-0005-0000-0000-0000FB160000}"/>
    <cellStyle name="Currency 120 8" xfId="5578" xr:uid="{00000000-0005-0000-0000-0000FC160000}"/>
    <cellStyle name="Currency 120 8 2" xfId="11194" xr:uid="{00000000-0005-0000-0000-0000FD160000}"/>
    <cellStyle name="Currency 120 8 2 2" xfId="33735" xr:uid="{00000000-0005-0000-0000-0000FE160000}"/>
    <cellStyle name="Currency 120 8 3" xfId="16824" xr:uid="{00000000-0005-0000-0000-0000FF160000}"/>
    <cellStyle name="Currency 120 8 3 2" xfId="39359" xr:uid="{00000000-0005-0000-0000-000000170000}"/>
    <cellStyle name="Currency 120 8 4" xfId="22453" xr:uid="{00000000-0005-0000-0000-000001170000}"/>
    <cellStyle name="Currency 120 8 4 2" xfId="44979" xr:uid="{00000000-0005-0000-0000-000002170000}"/>
    <cellStyle name="Currency 120 8 5" xfId="28119" xr:uid="{00000000-0005-0000-0000-000003170000}"/>
    <cellStyle name="Currency 120 9" xfId="7450" xr:uid="{00000000-0005-0000-0000-000004170000}"/>
    <cellStyle name="Currency 120 9 2" xfId="13066" xr:uid="{00000000-0005-0000-0000-000005170000}"/>
    <cellStyle name="Currency 120 9 2 2" xfId="35607" xr:uid="{00000000-0005-0000-0000-000006170000}"/>
    <cellStyle name="Currency 120 9 3" xfId="18696" xr:uid="{00000000-0005-0000-0000-000007170000}"/>
    <cellStyle name="Currency 120 9 3 2" xfId="41231" xr:uid="{00000000-0005-0000-0000-000008170000}"/>
    <cellStyle name="Currency 120 9 4" xfId="24325" xr:uid="{00000000-0005-0000-0000-000009170000}"/>
    <cellStyle name="Currency 120 9 4 2" xfId="46851" xr:uid="{00000000-0005-0000-0000-00000A170000}"/>
    <cellStyle name="Currency 120 9 5" xfId="29991" xr:uid="{00000000-0005-0000-0000-00000B170000}"/>
    <cellStyle name="Currency 121" xfId="225" xr:uid="{00000000-0005-0000-0000-00000C170000}"/>
    <cellStyle name="Currency 121 10" xfId="9290" xr:uid="{00000000-0005-0000-0000-00000D170000}"/>
    <cellStyle name="Currency 121 10 2" xfId="31831" xr:uid="{00000000-0005-0000-0000-00000E170000}"/>
    <cellStyle name="Currency 121 11" xfId="14910" xr:uid="{00000000-0005-0000-0000-00000F170000}"/>
    <cellStyle name="Currency 121 11 2" xfId="37450" xr:uid="{00000000-0005-0000-0000-000010170000}"/>
    <cellStyle name="Currency 121 12" xfId="20549" xr:uid="{00000000-0005-0000-0000-000011170000}"/>
    <cellStyle name="Currency 121 12 2" xfId="43075" xr:uid="{00000000-0005-0000-0000-000012170000}"/>
    <cellStyle name="Currency 121 13" xfId="26215" xr:uid="{00000000-0005-0000-0000-000013170000}"/>
    <cellStyle name="Currency 121 2" xfId="3711" xr:uid="{00000000-0005-0000-0000-000014170000}"/>
    <cellStyle name="Currency 121 2 10" xfId="14959" xr:uid="{00000000-0005-0000-0000-000015170000}"/>
    <cellStyle name="Currency 121 2 10 2" xfId="37494" xr:uid="{00000000-0005-0000-0000-000016170000}"/>
    <cellStyle name="Currency 121 2 11" xfId="20588" xr:uid="{00000000-0005-0000-0000-000017170000}"/>
    <cellStyle name="Currency 121 2 11 2" xfId="43114" xr:uid="{00000000-0005-0000-0000-000018170000}"/>
    <cellStyle name="Currency 121 2 12" xfId="26254" xr:uid="{00000000-0005-0000-0000-000019170000}"/>
    <cellStyle name="Currency 121 2 2" xfId="3869" xr:uid="{00000000-0005-0000-0000-00001A170000}"/>
    <cellStyle name="Currency 121 2 2 10" xfId="26410" xr:uid="{00000000-0005-0000-0000-00001B170000}"/>
    <cellStyle name="Currency 121 2 2 2" xfId="4103" xr:uid="{00000000-0005-0000-0000-00001C170000}"/>
    <cellStyle name="Currency 121 2 2 2 2" xfId="4571" xr:uid="{00000000-0005-0000-0000-00001D170000}"/>
    <cellStyle name="Currency 121 2 2 2 2 2" xfId="5507" xr:uid="{00000000-0005-0000-0000-00001E170000}"/>
    <cellStyle name="Currency 121 2 2 2 2 2 2" xfId="7379" xr:uid="{00000000-0005-0000-0000-00001F170000}"/>
    <cellStyle name="Currency 121 2 2 2 2 2 2 2" xfId="12995" xr:uid="{00000000-0005-0000-0000-000020170000}"/>
    <cellStyle name="Currency 121 2 2 2 2 2 2 2 2" xfId="35536" xr:uid="{00000000-0005-0000-0000-000021170000}"/>
    <cellStyle name="Currency 121 2 2 2 2 2 2 3" xfId="18625" xr:uid="{00000000-0005-0000-0000-000022170000}"/>
    <cellStyle name="Currency 121 2 2 2 2 2 2 3 2" xfId="41160" xr:uid="{00000000-0005-0000-0000-000023170000}"/>
    <cellStyle name="Currency 121 2 2 2 2 2 2 4" xfId="24254" xr:uid="{00000000-0005-0000-0000-000024170000}"/>
    <cellStyle name="Currency 121 2 2 2 2 2 2 4 2" xfId="46780" xr:uid="{00000000-0005-0000-0000-000025170000}"/>
    <cellStyle name="Currency 121 2 2 2 2 2 2 5" xfId="29920" xr:uid="{00000000-0005-0000-0000-000026170000}"/>
    <cellStyle name="Currency 121 2 2 2 2 2 3" xfId="9251" xr:uid="{00000000-0005-0000-0000-000027170000}"/>
    <cellStyle name="Currency 121 2 2 2 2 2 3 2" xfId="14867" xr:uid="{00000000-0005-0000-0000-000028170000}"/>
    <cellStyle name="Currency 121 2 2 2 2 2 3 2 2" xfId="37408" xr:uid="{00000000-0005-0000-0000-000029170000}"/>
    <cellStyle name="Currency 121 2 2 2 2 2 3 3" xfId="20497" xr:uid="{00000000-0005-0000-0000-00002A170000}"/>
    <cellStyle name="Currency 121 2 2 2 2 2 3 3 2" xfId="43032" xr:uid="{00000000-0005-0000-0000-00002B170000}"/>
    <cellStyle name="Currency 121 2 2 2 2 2 3 4" xfId="26126" xr:uid="{00000000-0005-0000-0000-00002C170000}"/>
    <cellStyle name="Currency 121 2 2 2 2 2 3 4 2" xfId="48652" xr:uid="{00000000-0005-0000-0000-00002D170000}"/>
    <cellStyle name="Currency 121 2 2 2 2 2 3 5" xfId="31792" xr:uid="{00000000-0005-0000-0000-00002E170000}"/>
    <cellStyle name="Currency 121 2 2 2 2 2 4" xfId="11123" xr:uid="{00000000-0005-0000-0000-00002F170000}"/>
    <cellStyle name="Currency 121 2 2 2 2 2 4 2" xfId="33664" xr:uid="{00000000-0005-0000-0000-000030170000}"/>
    <cellStyle name="Currency 121 2 2 2 2 2 5" xfId="16753" xr:uid="{00000000-0005-0000-0000-000031170000}"/>
    <cellStyle name="Currency 121 2 2 2 2 2 5 2" xfId="39288" xr:uid="{00000000-0005-0000-0000-000032170000}"/>
    <cellStyle name="Currency 121 2 2 2 2 2 6" xfId="22382" xr:uid="{00000000-0005-0000-0000-000033170000}"/>
    <cellStyle name="Currency 121 2 2 2 2 2 6 2" xfId="44908" xr:uid="{00000000-0005-0000-0000-000034170000}"/>
    <cellStyle name="Currency 121 2 2 2 2 2 7" xfId="28048" xr:uid="{00000000-0005-0000-0000-000035170000}"/>
    <cellStyle name="Currency 121 2 2 2 2 3" xfId="6443" xr:uid="{00000000-0005-0000-0000-000036170000}"/>
    <cellStyle name="Currency 121 2 2 2 2 3 2" xfId="12059" xr:uid="{00000000-0005-0000-0000-000037170000}"/>
    <cellStyle name="Currency 121 2 2 2 2 3 2 2" xfId="34600" xr:uid="{00000000-0005-0000-0000-000038170000}"/>
    <cellStyle name="Currency 121 2 2 2 2 3 3" xfId="17689" xr:uid="{00000000-0005-0000-0000-000039170000}"/>
    <cellStyle name="Currency 121 2 2 2 2 3 3 2" xfId="40224" xr:uid="{00000000-0005-0000-0000-00003A170000}"/>
    <cellStyle name="Currency 121 2 2 2 2 3 4" xfId="23318" xr:uid="{00000000-0005-0000-0000-00003B170000}"/>
    <cellStyle name="Currency 121 2 2 2 2 3 4 2" xfId="45844" xr:uid="{00000000-0005-0000-0000-00003C170000}"/>
    <cellStyle name="Currency 121 2 2 2 2 3 5" xfId="28984" xr:uid="{00000000-0005-0000-0000-00003D170000}"/>
    <cellStyle name="Currency 121 2 2 2 2 4" xfId="8315" xr:uid="{00000000-0005-0000-0000-00003E170000}"/>
    <cellStyle name="Currency 121 2 2 2 2 4 2" xfId="13931" xr:uid="{00000000-0005-0000-0000-00003F170000}"/>
    <cellStyle name="Currency 121 2 2 2 2 4 2 2" xfId="36472" xr:uid="{00000000-0005-0000-0000-000040170000}"/>
    <cellStyle name="Currency 121 2 2 2 2 4 3" xfId="19561" xr:uid="{00000000-0005-0000-0000-000041170000}"/>
    <cellStyle name="Currency 121 2 2 2 2 4 3 2" xfId="42096" xr:uid="{00000000-0005-0000-0000-000042170000}"/>
    <cellStyle name="Currency 121 2 2 2 2 4 4" xfId="25190" xr:uid="{00000000-0005-0000-0000-000043170000}"/>
    <cellStyle name="Currency 121 2 2 2 2 4 4 2" xfId="47716" xr:uid="{00000000-0005-0000-0000-000044170000}"/>
    <cellStyle name="Currency 121 2 2 2 2 4 5" xfId="30856" xr:uid="{00000000-0005-0000-0000-000045170000}"/>
    <cellStyle name="Currency 121 2 2 2 2 5" xfId="10187" xr:uid="{00000000-0005-0000-0000-000046170000}"/>
    <cellStyle name="Currency 121 2 2 2 2 5 2" xfId="32728" xr:uid="{00000000-0005-0000-0000-000047170000}"/>
    <cellStyle name="Currency 121 2 2 2 2 6" xfId="15817" xr:uid="{00000000-0005-0000-0000-000048170000}"/>
    <cellStyle name="Currency 121 2 2 2 2 6 2" xfId="38352" xr:uid="{00000000-0005-0000-0000-000049170000}"/>
    <cellStyle name="Currency 121 2 2 2 2 7" xfId="21446" xr:uid="{00000000-0005-0000-0000-00004A170000}"/>
    <cellStyle name="Currency 121 2 2 2 2 7 2" xfId="43972" xr:uid="{00000000-0005-0000-0000-00004B170000}"/>
    <cellStyle name="Currency 121 2 2 2 2 8" xfId="27112" xr:uid="{00000000-0005-0000-0000-00004C170000}"/>
    <cellStyle name="Currency 121 2 2 2 3" xfId="5039" xr:uid="{00000000-0005-0000-0000-00004D170000}"/>
    <cellStyle name="Currency 121 2 2 2 3 2" xfId="6911" xr:uid="{00000000-0005-0000-0000-00004E170000}"/>
    <cellStyle name="Currency 121 2 2 2 3 2 2" xfId="12527" xr:uid="{00000000-0005-0000-0000-00004F170000}"/>
    <cellStyle name="Currency 121 2 2 2 3 2 2 2" xfId="35068" xr:uid="{00000000-0005-0000-0000-000050170000}"/>
    <cellStyle name="Currency 121 2 2 2 3 2 3" xfId="18157" xr:uid="{00000000-0005-0000-0000-000051170000}"/>
    <cellStyle name="Currency 121 2 2 2 3 2 3 2" xfId="40692" xr:uid="{00000000-0005-0000-0000-000052170000}"/>
    <cellStyle name="Currency 121 2 2 2 3 2 4" xfId="23786" xr:uid="{00000000-0005-0000-0000-000053170000}"/>
    <cellStyle name="Currency 121 2 2 2 3 2 4 2" xfId="46312" xr:uid="{00000000-0005-0000-0000-000054170000}"/>
    <cellStyle name="Currency 121 2 2 2 3 2 5" xfId="29452" xr:uid="{00000000-0005-0000-0000-000055170000}"/>
    <cellStyle name="Currency 121 2 2 2 3 3" xfId="8783" xr:uid="{00000000-0005-0000-0000-000056170000}"/>
    <cellStyle name="Currency 121 2 2 2 3 3 2" xfId="14399" xr:uid="{00000000-0005-0000-0000-000057170000}"/>
    <cellStyle name="Currency 121 2 2 2 3 3 2 2" xfId="36940" xr:uid="{00000000-0005-0000-0000-000058170000}"/>
    <cellStyle name="Currency 121 2 2 2 3 3 3" xfId="20029" xr:uid="{00000000-0005-0000-0000-000059170000}"/>
    <cellStyle name="Currency 121 2 2 2 3 3 3 2" xfId="42564" xr:uid="{00000000-0005-0000-0000-00005A170000}"/>
    <cellStyle name="Currency 121 2 2 2 3 3 4" xfId="25658" xr:uid="{00000000-0005-0000-0000-00005B170000}"/>
    <cellStyle name="Currency 121 2 2 2 3 3 4 2" xfId="48184" xr:uid="{00000000-0005-0000-0000-00005C170000}"/>
    <cellStyle name="Currency 121 2 2 2 3 3 5" xfId="31324" xr:uid="{00000000-0005-0000-0000-00005D170000}"/>
    <cellStyle name="Currency 121 2 2 2 3 4" xfId="10655" xr:uid="{00000000-0005-0000-0000-00005E170000}"/>
    <cellStyle name="Currency 121 2 2 2 3 4 2" xfId="33196" xr:uid="{00000000-0005-0000-0000-00005F170000}"/>
    <cellStyle name="Currency 121 2 2 2 3 5" xfId="16285" xr:uid="{00000000-0005-0000-0000-000060170000}"/>
    <cellStyle name="Currency 121 2 2 2 3 5 2" xfId="38820" xr:uid="{00000000-0005-0000-0000-000061170000}"/>
    <cellStyle name="Currency 121 2 2 2 3 6" xfId="21914" xr:uid="{00000000-0005-0000-0000-000062170000}"/>
    <cellStyle name="Currency 121 2 2 2 3 6 2" xfId="44440" xr:uid="{00000000-0005-0000-0000-000063170000}"/>
    <cellStyle name="Currency 121 2 2 2 3 7" xfId="27580" xr:uid="{00000000-0005-0000-0000-000064170000}"/>
    <cellStyle name="Currency 121 2 2 2 4" xfId="5975" xr:uid="{00000000-0005-0000-0000-000065170000}"/>
    <cellStyle name="Currency 121 2 2 2 4 2" xfId="11591" xr:uid="{00000000-0005-0000-0000-000066170000}"/>
    <cellStyle name="Currency 121 2 2 2 4 2 2" xfId="34132" xr:uid="{00000000-0005-0000-0000-000067170000}"/>
    <cellStyle name="Currency 121 2 2 2 4 3" xfId="17221" xr:uid="{00000000-0005-0000-0000-000068170000}"/>
    <cellStyle name="Currency 121 2 2 2 4 3 2" xfId="39756" xr:uid="{00000000-0005-0000-0000-000069170000}"/>
    <cellStyle name="Currency 121 2 2 2 4 4" xfId="22850" xr:uid="{00000000-0005-0000-0000-00006A170000}"/>
    <cellStyle name="Currency 121 2 2 2 4 4 2" xfId="45376" xr:uid="{00000000-0005-0000-0000-00006B170000}"/>
    <cellStyle name="Currency 121 2 2 2 4 5" xfId="28516" xr:uid="{00000000-0005-0000-0000-00006C170000}"/>
    <cellStyle name="Currency 121 2 2 2 5" xfId="7847" xr:uid="{00000000-0005-0000-0000-00006D170000}"/>
    <cellStyle name="Currency 121 2 2 2 5 2" xfId="13463" xr:uid="{00000000-0005-0000-0000-00006E170000}"/>
    <cellStyle name="Currency 121 2 2 2 5 2 2" xfId="36004" xr:uid="{00000000-0005-0000-0000-00006F170000}"/>
    <cellStyle name="Currency 121 2 2 2 5 3" xfId="19093" xr:uid="{00000000-0005-0000-0000-000070170000}"/>
    <cellStyle name="Currency 121 2 2 2 5 3 2" xfId="41628" xr:uid="{00000000-0005-0000-0000-000071170000}"/>
    <cellStyle name="Currency 121 2 2 2 5 4" xfId="24722" xr:uid="{00000000-0005-0000-0000-000072170000}"/>
    <cellStyle name="Currency 121 2 2 2 5 4 2" xfId="47248" xr:uid="{00000000-0005-0000-0000-000073170000}"/>
    <cellStyle name="Currency 121 2 2 2 5 5" xfId="30388" xr:uid="{00000000-0005-0000-0000-000074170000}"/>
    <cellStyle name="Currency 121 2 2 2 6" xfId="9719" xr:uid="{00000000-0005-0000-0000-000075170000}"/>
    <cellStyle name="Currency 121 2 2 2 6 2" xfId="32260" xr:uid="{00000000-0005-0000-0000-000076170000}"/>
    <cellStyle name="Currency 121 2 2 2 7" xfId="15349" xr:uid="{00000000-0005-0000-0000-000077170000}"/>
    <cellStyle name="Currency 121 2 2 2 7 2" xfId="37884" xr:uid="{00000000-0005-0000-0000-000078170000}"/>
    <cellStyle name="Currency 121 2 2 2 8" xfId="20978" xr:uid="{00000000-0005-0000-0000-000079170000}"/>
    <cellStyle name="Currency 121 2 2 2 8 2" xfId="43504" xr:uid="{00000000-0005-0000-0000-00007A170000}"/>
    <cellStyle name="Currency 121 2 2 2 9" xfId="26644" xr:uid="{00000000-0005-0000-0000-00007B170000}"/>
    <cellStyle name="Currency 121 2 2 3" xfId="4337" xr:uid="{00000000-0005-0000-0000-00007C170000}"/>
    <cellStyle name="Currency 121 2 2 3 2" xfId="5273" xr:uid="{00000000-0005-0000-0000-00007D170000}"/>
    <cellStyle name="Currency 121 2 2 3 2 2" xfId="7145" xr:uid="{00000000-0005-0000-0000-00007E170000}"/>
    <cellStyle name="Currency 121 2 2 3 2 2 2" xfId="12761" xr:uid="{00000000-0005-0000-0000-00007F170000}"/>
    <cellStyle name="Currency 121 2 2 3 2 2 2 2" xfId="35302" xr:uid="{00000000-0005-0000-0000-000080170000}"/>
    <cellStyle name="Currency 121 2 2 3 2 2 3" xfId="18391" xr:uid="{00000000-0005-0000-0000-000081170000}"/>
    <cellStyle name="Currency 121 2 2 3 2 2 3 2" xfId="40926" xr:uid="{00000000-0005-0000-0000-000082170000}"/>
    <cellStyle name="Currency 121 2 2 3 2 2 4" xfId="24020" xr:uid="{00000000-0005-0000-0000-000083170000}"/>
    <cellStyle name="Currency 121 2 2 3 2 2 4 2" xfId="46546" xr:uid="{00000000-0005-0000-0000-000084170000}"/>
    <cellStyle name="Currency 121 2 2 3 2 2 5" xfId="29686" xr:uid="{00000000-0005-0000-0000-000085170000}"/>
    <cellStyle name="Currency 121 2 2 3 2 3" xfId="9017" xr:uid="{00000000-0005-0000-0000-000086170000}"/>
    <cellStyle name="Currency 121 2 2 3 2 3 2" xfId="14633" xr:uid="{00000000-0005-0000-0000-000087170000}"/>
    <cellStyle name="Currency 121 2 2 3 2 3 2 2" xfId="37174" xr:uid="{00000000-0005-0000-0000-000088170000}"/>
    <cellStyle name="Currency 121 2 2 3 2 3 3" xfId="20263" xr:uid="{00000000-0005-0000-0000-000089170000}"/>
    <cellStyle name="Currency 121 2 2 3 2 3 3 2" xfId="42798" xr:uid="{00000000-0005-0000-0000-00008A170000}"/>
    <cellStyle name="Currency 121 2 2 3 2 3 4" xfId="25892" xr:uid="{00000000-0005-0000-0000-00008B170000}"/>
    <cellStyle name="Currency 121 2 2 3 2 3 4 2" xfId="48418" xr:uid="{00000000-0005-0000-0000-00008C170000}"/>
    <cellStyle name="Currency 121 2 2 3 2 3 5" xfId="31558" xr:uid="{00000000-0005-0000-0000-00008D170000}"/>
    <cellStyle name="Currency 121 2 2 3 2 4" xfId="10889" xr:uid="{00000000-0005-0000-0000-00008E170000}"/>
    <cellStyle name="Currency 121 2 2 3 2 4 2" xfId="33430" xr:uid="{00000000-0005-0000-0000-00008F170000}"/>
    <cellStyle name="Currency 121 2 2 3 2 5" xfId="16519" xr:uid="{00000000-0005-0000-0000-000090170000}"/>
    <cellStyle name="Currency 121 2 2 3 2 5 2" xfId="39054" xr:uid="{00000000-0005-0000-0000-000091170000}"/>
    <cellStyle name="Currency 121 2 2 3 2 6" xfId="22148" xr:uid="{00000000-0005-0000-0000-000092170000}"/>
    <cellStyle name="Currency 121 2 2 3 2 6 2" xfId="44674" xr:uid="{00000000-0005-0000-0000-000093170000}"/>
    <cellStyle name="Currency 121 2 2 3 2 7" xfId="27814" xr:uid="{00000000-0005-0000-0000-000094170000}"/>
    <cellStyle name="Currency 121 2 2 3 3" xfId="6209" xr:uid="{00000000-0005-0000-0000-000095170000}"/>
    <cellStyle name="Currency 121 2 2 3 3 2" xfId="11825" xr:uid="{00000000-0005-0000-0000-000096170000}"/>
    <cellStyle name="Currency 121 2 2 3 3 2 2" xfId="34366" xr:uid="{00000000-0005-0000-0000-000097170000}"/>
    <cellStyle name="Currency 121 2 2 3 3 3" xfId="17455" xr:uid="{00000000-0005-0000-0000-000098170000}"/>
    <cellStyle name="Currency 121 2 2 3 3 3 2" xfId="39990" xr:uid="{00000000-0005-0000-0000-000099170000}"/>
    <cellStyle name="Currency 121 2 2 3 3 4" xfId="23084" xr:uid="{00000000-0005-0000-0000-00009A170000}"/>
    <cellStyle name="Currency 121 2 2 3 3 4 2" xfId="45610" xr:uid="{00000000-0005-0000-0000-00009B170000}"/>
    <cellStyle name="Currency 121 2 2 3 3 5" xfId="28750" xr:uid="{00000000-0005-0000-0000-00009C170000}"/>
    <cellStyle name="Currency 121 2 2 3 4" xfId="8081" xr:uid="{00000000-0005-0000-0000-00009D170000}"/>
    <cellStyle name="Currency 121 2 2 3 4 2" xfId="13697" xr:uid="{00000000-0005-0000-0000-00009E170000}"/>
    <cellStyle name="Currency 121 2 2 3 4 2 2" xfId="36238" xr:uid="{00000000-0005-0000-0000-00009F170000}"/>
    <cellStyle name="Currency 121 2 2 3 4 3" xfId="19327" xr:uid="{00000000-0005-0000-0000-0000A0170000}"/>
    <cellStyle name="Currency 121 2 2 3 4 3 2" xfId="41862" xr:uid="{00000000-0005-0000-0000-0000A1170000}"/>
    <cellStyle name="Currency 121 2 2 3 4 4" xfId="24956" xr:uid="{00000000-0005-0000-0000-0000A2170000}"/>
    <cellStyle name="Currency 121 2 2 3 4 4 2" xfId="47482" xr:uid="{00000000-0005-0000-0000-0000A3170000}"/>
    <cellStyle name="Currency 121 2 2 3 4 5" xfId="30622" xr:uid="{00000000-0005-0000-0000-0000A4170000}"/>
    <cellStyle name="Currency 121 2 2 3 5" xfId="9953" xr:uid="{00000000-0005-0000-0000-0000A5170000}"/>
    <cellStyle name="Currency 121 2 2 3 5 2" xfId="32494" xr:uid="{00000000-0005-0000-0000-0000A6170000}"/>
    <cellStyle name="Currency 121 2 2 3 6" xfId="15583" xr:uid="{00000000-0005-0000-0000-0000A7170000}"/>
    <cellStyle name="Currency 121 2 2 3 6 2" xfId="38118" xr:uid="{00000000-0005-0000-0000-0000A8170000}"/>
    <cellStyle name="Currency 121 2 2 3 7" xfId="21212" xr:uid="{00000000-0005-0000-0000-0000A9170000}"/>
    <cellStyle name="Currency 121 2 2 3 7 2" xfId="43738" xr:uid="{00000000-0005-0000-0000-0000AA170000}"/>
    <cellStyle name="Currency 121 2 2 3 8" xfId="26878" xr:uid="{00000000-0005-0000-0000-0000AB170000}"/>
    <cellStyle name="Currency 121 2 2 4" xfId="4805" xr:uid="{00000000-0005-0000-0000-0000AC170000}"/>
    <cellStyle name="Currency 121 2 2 4 2" xfId="6677" xr:uid="{00000000-0005-0000-0000-0000AD170000}"/>
    <cellStyle name="Currency 121 2 2 4 2 2" xfId="12293" xr:uid="{00000000-0005-0000-0000-0000AE170000}"/>
    <cellStyle name="Currency 121 2 2 4 2 2 2" xfId="34834" xr:uid="{00000000-0005-0000-0000-0000AF170000}"/>
    <cellStyle name="Currency 121 2 2 4 2 3" xfId="17923" xr:uid="{00000000-0005-0000-0000-0000B0170000}"/>
    <cellStyle name="Currency 121 2 2 4 2 3 2" xfId="40458" xr:uid="{00000000-0005-0000-0000-0000B1170000}"/>
    <cellStyle name="Currency 121 2 2 4 2 4" xfId="23552" xr:uid="{00000000-0005-0000-0000-0000B2170000}"/>
    <cellStyle name="Currency 121 2 2 4 2 4 2" xfId="46078" xr:uid="{00000000-0005-0000-0000-0000B3170000}"/>
    <cellStyle name="Currency 121 2 2 4 2 5" xfId="29218" xr:uid="{00000000-0005-0000-0000-0000B4170000}"/>
    <cellStyle name="Currency 121 2 2 4 3" xfId="8549" xr:uid="{00000000-0005-0000-0000-0000B5170000}"/>
    <cellStyle name="Currency 121 2 2 4 3 2" xfId="14165" xr:uid="{00000000-0005-0000-0000-0000B6170000}"/>
    <cellStyle name="Currency 121 2 2 4 3 2 2" xfId="36706" xr:uid="{00000000-0005-0000-0000-0000B7170000}"/>
    <cellStyle name="Currency 121 2 2 4 3 3" xfId="19795" xr:uid="{00000000-0005-0000-0000-0000B8170000}"/>
    <cellStyle name="Currency 121 2 2 4 3 3 2" xfId="42330" xr:uid="{00000000-0005-0000-0000-0000B9170000}"/>
    <cellStyle name="Currency 121 2 2 4 3 4" xfId="25424" xr:uid="{00000000-0005-0000-0000-0000BA170000}"/>
    <cellStyle name="Currency 121 2 2 4 3 4 2" xfId="47950" xr:uid="{00000000-0005-0000-0000-0000BB170000}"/>
    <cellStyle name="Currency 121 2 2 4 3 5" xfId="31090" xr:uid="{00000000-0005-0000-0000-0000BC170000}"/>
    <cellStyle name="Currency 121 2 2 4 4" xfId="10421" xr:uid="{00000000-0005-0000-0000-0000BD170000}"/>
    <cellStyle name="Currency 121 2 2 4 4 2" xfId="32962" xr:uid="{00000000-0005-0000-0000-0000BE170000}"/>
    <cellStyle name="Currency 121 2 2 4 5" xfId="16051" xr:uid="{00000000-0005-0000-0000-0000BF170000}"/>
    <cellStyle name="Currency 121 2 2 4 5 2" xfId="38586" xr:uid="{00000000-0005-0000-0000-0000C0170000}"/>
    <cellStyle name="Currency 121 2 2 4 6" xfId="21680" xr:uid="{00000000-0005-0000-0000-0000C1170000}"/>
    <cellStyle name="Currency 121 2 2 4 6 2" xfId="44206" xr:uid="{00000000-0005-0000-0000-0000C2170000}"/>
    <cellStyle name="Currency 121 2 2 4 7" xfId="27346" xr:uid="{00000000-0005-0000-0000-0000C3170000}"/>
    <cellStyle name="Currency 121 2 2 5" xfId="5741" xr:uid="{00000000-0005-0000-0000-0000C4170000}"/>
    <cellStyle name="Currency 121 2 2 5 2" xfId="11357" xr:uid="{00000000-0005-0000-0000-0000C5170000}"/>
    <cellStyle name="Currency 121 2 2 5 2 2" xfId="33898" xr:uid="{00000000-0005-0000-0000-0000C6170000}"/>
    <cellStyle name="Currency 121 2 2 5 3" xfId="16987" xr:uid="{00000000-0005-0000-0000-0000C7170000}"/>
    <cellStyle name="Currency 121 2 2 5 3 2" xfId="39522" xr:uid="{00000000-0005-0000-0000-0000C8170000}"/>
    <cellStyle name="Currency 121 2 2 5 4" xfId="22616" xr:uid="{00000000-0005-0000-0000-0000C9170000}"/>
    <cellStyle name="Currency 121 2 2 5 4 2" xfId="45142" xr:uid="{00000000-0005-0000-0000-0000CA170000}"/>
    <cellStyle name="Currency 121 2 2 5 5" xfId="28282" xr:uid="{00000000-0005-0000-0000-0000CB170000}"/>
    <cellStyle name="Currency 121 2 2 6" xfId="7613" xr:uid="{00000000-0005-0000-0000-0000CC170000}"/>
    <cellStyle name="Currency 121 2 2 6 2" xfId="13229" xr:uid="{00000000-0005-0000-0000-0000CD170000}"/>
    <cellStyle name="Currency 121 2 2 6 2 2" xfId="35770" xr:uid="{00000000-0005-0000-0000-0000CE170000}"/>
    <cellStyle name="Currency 121 2 2 6 3" xfId="18859" xr:uid="{00000000-0005-0000-0000-0000CF170000}"/>
    <cellStyle name="Currency 121 2 2 6 3 2" xfId="41394" xr:uid="{00000000-0005-0000-0000-0000D0170000}"/>
    <cellStyle name="Currency 121 2 2 6 4" xfId="24488" xr:uid="{00000000-0005-0000-0000-0000D1170000}"/>
    <cellStyle name="Currency 121 2 2 6 4 2" xfId="47014" xr:uid="{00000000-0005-0000-0000-0000D2170000}"/>
    <cellStyle name="Currency 121 2 2 6 5" xfId="30154" xr:uid="{00000000-0005-0000-0000-0000D3170000}"/>
    <cellStyle name="Currency 121 2 2 7" xfId="9485" xr:uid="{00000000-0005-0000-0000-0000D4170000}"/>
    <cellStyle name="Currency 121 2 2 7 2" xfId="32026" xr:uid="{00000000-0005-0000-0000-0000D5170000}"/>
    <cellStyle name="Currency 121 2 2 8" xfId="15115" xr:uid="{00000000-0005-0000-0000-0000D6170000}"/>
    <cellStyle name="Currency 121 2 2 8 2" xfId="37650" xr:uid="{00000000-0005-0000-0000-0000D7170000}"/>
    <cellStyle name="Currency 121 2 2 9" xfId="20744" xr:uid="{00000000-0005-0000-0000-0000D8170000}"/>
    <cellStyle name="Currency 121 2 2 9 2" xfId="43270" xr:uid="{00000000-0005-0000-0000-0000D9170000}"/>
    <cellStyle name="Currency 121 2 3" xfId="3791" xr:uid="{00000000-0005-0000-0000-0000DA170000}"/>
    <cellStyle name="Currency 121 2 3 10" xfId="26332" xr:uid="{00000000-0005-0000-0000-0000DB170000}"/>
    <cellStyle name="Currency 121 2 3 2" xfId="4025" xr:uid="{00000000-0005-0000-0000-0000DC170000}"/>
    <cellStyle name="Currency 121 2 3 2 2" xfId="4493" xr:uid="{00000000-0005-0000-0000-0000DD170000}"/>
    <cellStyle name="Currency 121 2 3 2 2 2" xfId="5429" xr:uid="{00000000-0005-0000-0000-0000DE170000}"/>
    <cellStyle name="Currency 121 2 3 2 2 2 2" xfId="7301" xr:uid="{00000000-0005-0000-0000-0000DF170000}"/>
    <cellStyle name="Currency 121 2 3 2 2 2 2 2" xfId="12917" xr:uid="{00000000-0005-0000-0000-0000E0170000}"/>
    <cellStyle name="Currency 121 2 3 2 2 2 2 2 2" xfId="35458" xr:uid="{00000000-0005-0000-0000-0000E1170000}"/>
    <cellStyle name="Currency 121 2 3 2 2 2 2 3" xfId="18547" xr:uid="{00000000-0005-0000-0000-0000E2170000}"/>
    <cellStyle name="Currency 121 2 3 2 2 2 2 3 2" xfId="41082" xr:uid="{00000000-0005-0000-0000-0000E3170000}"/>
    <cellStyle name="Currency 121 2 3 2 2 2 2 4" xfId="24176" xr:uid="{00000000-0005-0000-0000-0000E4170000}"/>
    <cellStyle name="Currency 121 2 3 2 2 2 2 4 2" xfId="46702" xr:uid="{00000000-0005-0000-0000-0000E5170000}"/>
    <cellStyle name="Currency 121 2 3 2 2 2 2 5" xfId="29842" xr:uid="{00000000-0005-0000-0000-0000E6170000}"/>
    <cellStyle name="Currency 121 2 3 2 2 2 3" xfId="9173" xr:uid="{00000000-0005-0000-0000-0000E7170000}"/>
    <cellStyle name="Currency 121 2 3 2 2 2 3 2" xfId="14789" xr:uid="{00000000-0005-0000-0000-0000E8170000}"/>
    <cellStyle name="Currency 121 2 3 2 2 2 3 2 2" xfId="37330" xr:uid="{00000000-0005-0000-0000-0000E9170000}"/>
    <cellStyle name="Currency 121 2 3 2 2 2 3 3" xfId="20419" xr:uid="{00000000-0005-0000-0000-0000EA170000}"/>
    <cellStyle name="Currency 121 2 3 2 2 2 3 3 2" xfId="42954" xr:uid="{00000000-0005-0000-0000-0000EB170000}"/>
    <cellStyle name="Currency 121 2 3 2 2 2 3 4" xfId="26048" xr:uid="{00000000-0005-0000-0000-0000EC170000}"/>
    <cellStyle name="Currency 121 2 3 2 2 2 3 4 2" xfId="48574" xr:uid="{00000000-0005-0000-0000-0000ED170000}"/>
    <cellStyle name="Currency 121 2 3 2 2 2 3 5" xfId="31714" xr:uid="{00000000-0005-0000-0000-0000EE170000}"/>
    <cellStyle name="Currency 121 2 3 2 2 2 4" xfId="11045" xr:uid="{00000000-0005-0000-0000-0000EF170000}"/>
    <cellStyle name="Currency 121 2 3 2 2 2 4 2" xfId="33586" xr:uid="{00000000-0005-0000-0000-0000F0170000}"/>
    <cellStyle name="Currency 121 2 3 2 2 2 5" xfId="16675" xr:uid="{00000000-0005-0000-0000-0000F1170000}"/>
    <cellStyle name="Currency 121 2 3 2 2 2 5 2" xfId="39210" xr:uid="{00000000-0005-0000-0000-0000F2170000}"/>
    <cellStyle name="Currency 121 2 3 2 2 2 6" xfId="22304" xr:uid="{00000000-0005-0000-0000-0000F3170000}"/>
    <cellStyle name="Currency 121 2 3 2 2 2 6 2" xfId="44830" xr:uid="{00000000-0005-0000-0000-0000F4170000}"/>
    <cellStyle name="Currency 121 2 3 2 2 2 7" xfId="27970" xr:uid="{00000000-0005-0000-0000-0000F5170000}"/>
    <cellStyle name="Currency 121 2 3 2 2 3" xfId="6365" xr:uid="{00000000-0005-0000-0000-0000F6170000}"/>
    <cellStyle name="Currency 121 2 3 2 2 3 2" xfId="11981" xr:uid="{00000000-0005-0000-0000-0000F7170000}"/>
    <cellStyle name="Currency 121 2 3 2 2 3 2 2" xfId="34522" xr:uid="{00000000-0005-0000-0000-0000F8170000}"/>
    <cellStyle name="Currency 121 2 3 2 2 3 3" xfId="17611" xr:uid="{00000000-0005-0000-0000-0000F9170000}"/>
    <cellStyle name="Currency 121 2 3 2 2 3 3 2" xfId="40146" xr:uid="{00000000-0005-0000-0000-0000FA170000}"/>
    <cellStyle name="Currency 121 2 3 2 2 3 4" xfId="23240" xr:uid="{00000000-0005-0000-0000-0000FB170000}"/>
    <cellStyle name="Currency 121 2 3 2 2 3 4 2" xfId="45766" xr:uid="{00000000-0005-0000-0000-0000FC170000}"/>
    <cellStyle name="Currency 121 2 3 2 2 3 5" xfId="28906" xr:uid="{00000000-0005-0000-0000-0000FD170000}"/>
    <cellStyle name="Currency 121 2 3 2 2 4" xfId="8237" xr:uid="{00000000-0005-0000-0000-0000FE170000}"/>
    <cellStyle name="Currency 121 2 3 2 2 4 2" xfId="13853" xr:uid="{00000000-0005-0000-0000-0000FF170000}"/>
    <cellStyle name="Currency 121 2 3 2 2 4 2 2" xfId="36394" xr:uid="{00000000-0005-0000-0000-000000180000}"/>
    <cellStyle name="Currency 121 2 3 2 2 4 3" xfId="19483" xr:uid="{00000000-0005-0000-0000-000001180000}"/>
    <cellStyle name="Currency 121 2 3 2 2 4 3 2" xfId="42018" xr:uid="{00000000-0005-0000-0000-000002180000}"/>
    <cellStyle name="Currency 121 2 3 2 2 4 4" xfId="25112" xr:uid="{00000000-0005-0000-0000-000003180000}"/>
    <cellStyle name="Currency 121 2 3 2 2 4 4 2" xfId="47638" xr:uid="{00000000-0005-0000-0000-000004180000}"/>
    <cellStyle name="Currency 121 2 3 2 2 4 5" xfId="30778" xr:uid="{00000000-0005-0000-0000-000005180000}"/>
    <cellStyle name="Currency 121 2 3 2 2 5" xfId="10109" xr:uid="{00000000-0005-0000-0000-000006180000}"/>
    <cellStyle name="Currency 121 2 3 2 2 5 2" xfId="32650" xr:uid="{00000000-0005-0000-0000-000007180000}"/>
    <cellStyle name="Currency 121 2 3 2 2 6" xfId="15739" xr:uid="{00000000-0005-0000-0000-000008180000}"/>
    <cellStyle name="Currency 121 2 3 2 2 6 2" xfId="38274" xr:uid="{00000000-0005-0000-0000-000009180000}"/>
    <cellStyle name="Currency 121 2 3 2 2 7" xfId="21368" xr:uid="{00000000-0005-0000-0000-00000A180000}"/>
    <cellStyle name="Currency 121 2 3 2 2 7 2" xfId="43894" xr:uid="{00000000-0005-0000-0000-00000B180000}"/>
    <cellStyle name="Currency 121 2 3 2 2 8" xfId="27034" xr:uid="{00000000-0005-0000-0000-00000C180000}"/>
    <cellStyle name="Currency 121 2 3 2 3" xfId="4961" xr:uid="{00000000-0005-0000-0000-00000D180000}"/>
    <cellStyle name="Currency 121 2 3 2 3 2" xfId="6833" xr:uid="{00000000-0005-0000-0000-00000E180000}"/>
    <cellStyle name="Currency 121 2 3 2 3 2 2" xfId="12449" xr:uid="{00000000-0005-0000-0000-00000F180000}"/>
    <cellStyle name="Currency 121 2 3 2 3 2 2 2" xfId="34990" xr:uid="{00000000-0005-0000-0000-000010180000}"/>
    <cellStyle name="Currency 121 2 3 2 3 2 3" xfId="18079" xr:uid="{00000000-0005-0000-0000-000011180000}"/>
    <cellStyle name="Currency 121 2 3 2 3 2 3 2" xfId="40614" xr:uid="{00000000-0005-0000-0000-000012180000}"/>
    <cellStyle name="Currency 121 2 3 2 3 2 4" xfId="23708" xr:uid="{00000000-0005-0000-0000-000013180000}"/>
    <cellStyle name="Currency 121 2 3 2 3 2 4 2" xfId="46234" xr:uid="{00000000-0005-0000-0000-000014180000}"/>
    <cellStyle name="Currency 121 2 3 2 3 2 5" xfId="29374" xr:uid="{00000000-0005-0000-0000-000015180000}"/>
    <cellStyle name="Currency 121 2 3 2 3 3" xfId="8705" xr:uid="{00000000-0005-0000-0000-000016180000}"/>
    <cellStyle name="Currency 121 2 3 2 3 3 2" xfId="14321" xr:uid="{00000000-0005-0000-0000-000017180000}"/>
    <cellStyle name="Currency 121 2 3 2 3 3 2 2" xfId="36862" xr:uid="{00000000-0005-0000-0000-000018180000}"/>
    <cellStyle name="Currency 121 2 3 2 3 3 3" xfId="19951" xr:uid="{00000000-0005-0000-0000-000019180000}"/>
    <cellStyle name="Currency 121 2 3 2 3 3 3 2" xfId="42486" xr:uid="{00000000-0005-0000-0000-00001A180000}"/>
    <cellStyle name="Currency 121 2 3 2 3 3 4" xfId="25580" xr:uid="{00000000-0005-0000-0000-00001B180000}"/>
    <cellStyle name="Currency 121 2 3 2 3 3 4 2" xfId="48106" xr:uid="{00000000-0005-0000-0000-00001C180000}"/>
    <cellStyle name="Currency 121 2 3 2 3 3 5" xfId="31246" xr:uid="{00000000-0005-0000-0000-00001D180000}"/>
    <cellStyle name="Currency 121 2 3 2 3 4" xfId="10577" xr:uid="{00000000-0005-0000-0000-00001E180000}"/>
    <cellStyle name="Currency 121 2 3 2 3 4 2" xfId="33118" xr:uid="{00000000-0005-0000-0000-00001F180000}"/>
    <cellStyle name="Currency 121 2 3 2 3 5" xfId="16207" xr:uid="{00000000-0005-0000-0000-000020180000}"/>
    <cellStyle name="Currency 121 2 3 2 3 5 2" xfId="38742" xr:uid="{00000000-0005-0000-0000-000021180000}"/>
    <cellStyle name="Currency 121 2 3 2 3 6" xfId="21836" xr:uid="{00000000-0005-0000-0000-000022180000}"/>
    <cellStyle name="Currency 121 2 3 2 3 6 2" xfId="44362" xr:uid="{00000000-0005-0000-0000-000023180000}"/>
    <cellStyle name="Currency 121 2 3 2 3 7" xfId="27502" xr:uid="{00000000-0005-0000-0000-000024180000}"/>
    <cellStyle name="Currency 121 2 3 2 4" xfId="5897" xr:uid="{00000000-0005-0000-0000-000025180000}"/>
    <cellStyle name="Currency 121 2 3 2 4 2" xfId="11513" xr:uid="{00000000-0005-0000-0000-000026180000}"/>
    <cellStyle name="Currency 121 2 3 2 4 2 2" xfId="34054" xr:uid="{00000000-0005-0000-0000-000027180000}"/>
    <cellStyle name="Currency 121 2 3 2 4 3" xfId="17143" xr:uid="{00000000-0005-0000-0000-000028180000}"/>
    <cellStyle name="Currency 121 2 3 2 4 3 2" xfId="39678" xr:uid="{00000000-0005-0000-0000-000029180000}"/>
    <cellStyle name="Currency 121 2 3 2 4 4" xfId="22772" xr:uid="{00000000-0005-0000-0000-00002A180000}"/>
    <cellStyle name="Currency 121 2 3 2 4 4 2" xfId="45298" xr:uid="{00000000-0005-0000-0000-00002B180000}"/>
    <cellStyle name="Currency 121 2 3 2 4 5" xfId="28438" xr:uid="{00000000-0005-0000-0000-00002C180000}"/>
    <cellStyle name="Currency 121 2 3 2 5" xfId="7769" xr:uid="{00000000-0005-0000-0000-00002D180000}"/>
    <cellStyle name="Currency 121 2 3 2 5 2" xfId="13385" xr:uid="{00000000-0005-0000-0000-00002E180000}"/>
    <cellStyle name="Currency 121 2 3 2 5 2 2" xfId="35926" xr:uid="{00000000-0005-0000-0000-00002F180000}"/>
    <cellStyle name="Currency 121 2 3 2 5 3" xfId="19015" xr:uid="{00000000-0005-0000-0000-000030180000}"/>
    <cellStyle name="Currency 121 2 3 2 5 3 2" xfId="41550" xr:uid="{00000000-0005-0000-0000-000031180000}"/>
    <cellStyle name="Currency 121 2 3 2 5 4" xfId="24644" xr:uid="{00000000-0005-0000-0000-000032180000}"/>
    <cellStyle name="Currency 121 2 3 2 5 4 2" xfId="47170" xr:uid="{00000000-0005-0000-0000-000033180000}"/>
    <cellStyle name="Currency 121 2 3 2 5 5" xfId="30310" xr:uid="{00000000-0005-0000-0000-000034180000}"/>
    <cellStyle name="Currency 121 2 3 2 6" xfId="9641" xr:uid="{00000000-0005-0000-0000-000035180000}"/>
    <cellStyle name="Currency 121 2 3 2 6 2" xfId="32182" xr:uid="{00000000-0005-0000-0000-000036180000}"/>
    <cellStyle name="Currency 121 2 3 2 7" xfId="15271" xr:uid="{00000000-0005-0000-0000-000037180000}"/>
    <cellStyle name="Currency 121 2 3 2 7 2" xfId="37806" xr:uid="{00000000-0005-0000-0000-000038180000}"/>
    <cellStyle name="Currency 121 2 3 2 8" xfId="20900" xr:uid="{00000000-0005-0000-0000-000039180000}"/>
    <cellStyle name="Currency 121 2 3 2 8 2" xfId="43426" xr:uid="{00000000-0005-0000-0000-00003A180000}"/>
    <cellStyle name="Currency 121 2 3 2 9" xfId="26566" xr:uid="{00000000-0005-0000-0000-00003B180000}"/>
    <cellStyle name="Currency 121 2 3 3" xfId="4259" xr:uid="{00000000-0005-0000-0000-00003C180000}"/>
    <cellStyle name="Currency 121 2 3 3 2" xfId="5195" xr:uid="{00000000-0005-0000-0000-00003D180000}"/>
    <cellStyle name="Currency 121 2 3 3 2 2" xfId="7067" xr:uid="{00000000-0005-0000-0000-00003E180000}"/>
    <cellStyle name="Currency 121 2 3 3 2 2 2" xfId="12683" xr:uid="{00000000-0005-0000-0000-00003F180000}"/>
    <cellStyle name="Currency 121 2 3 3 2 2 2 2" xfId="35224" xr:uid="{00000000-0005-0000-0000-000040180000}"/>
    <cellStyle name="Currency 121 2 3 3 2 2 3" xfId="18313" xr:uid="{00000000-0005-0000-0000-000041180000}"/>
    <cellStyle name="Currency 121 2 3 3 2 2 3 2" xfId="40848" xr:uid="{00000000-0005-0000-0000-000042180000}"/>
    <cellStyle name="Currency 121 2 3 3 2 2 4" xfId="23942" xr:uid="{00000000-0005-0000-0000-000043180000}"/>
    <cellStyle name="Currency 121 2 3 3 2 2 4 2" xfId="46468" xr:uid="{00000000-0005-0000-0000-000044180000}"/>
    <cellStyle name="Currency 121 2 3 3 2 2 5" xfId="29608" xr:uid="{00000000-0005-0000-0000-000045180000}"/>
    <cellStyle name="Currency 121 2 3 3 2 3" xfId="8939" xr:uid="{00000000-0005-0000-0000-000046180000}"/>
    <cellStyle name="Currency 121 2 3 3 2 3 2" xfId="14555" xr:uid="{00000000-0005-0000-0000-000047180000}"/>
    <cellStyle name="Currency 121 2 3 3 2 3 2 2" xfId="37096" xr:uid="{00000000-0005-0000-0000-000048180000}"/>
    <cellStyle name="Currency 121 2 3 3 2 3 3" xfId="20185" xr:uid="{00000000-0005-0000-0000-000049180000}"/>
    <cellStyle name="Currency 121 2 3 3 2 3 3 2" xfId="42720" xr:uid="{00000000-0005-0000-0000-00004A180000}"/>
    <cellStyle name="Currency 121 2 3 3 2 3 4" xfId="25814" xr:uid="{00000000-0005-0000-0000-00004B180000}"/>
    <cellStyle name="Currency 121 2 3 3 2 3 4 2" xfId="48340" xr:uid="{00000000-0005-0000-0000-00004C180000}"/>
    <cellStyle name="Currency 121 2 3 3 2 3 5" xfId="31480" xr:uid="{00000000-0005-0000-0000-00004D180000}"/>
    <cellStyle name="Currency 121 2 3 3 2 4" xfId="10811" xr:uid="{00000000-0005-0000-0000-00004E180000}"/>
    <cellStyle name="Currency 121 2 3 3 2 4 2" xfId="33352" xr:uid="{00000000-0005-0000-0000-00004F180000}"/>
    <cellStyle name="Currency 121 2 3 3 2 5" xfId="16441" xr:uid="{00000000-0005-0000-0000-000050180000}"/>
    <cellStyle name="Currency 121 2 3 3 2 5 2" xfId="38976" xr:uid="{00000000-0005-0000-0000-000051180000}"/>
    <cellStyle name="Currency 121 2 3 3 2 6" xfId="22070" xr:uid="{00000000-0005-0000-0000-000052180000}"/>
    <cellStyle name="Currency 121 2 3 3 2 6 2" xfId="44596" xr:uid="{00000000-0005-0000-0000-000053180000}"/>
    <cellStyle name="Currency 121 2 3 3 2 7" xfId="27736" xr:uid="{00000000-0005-0000-0000-000054180000}"/>
    <cellStyle name="Currency 121 2 3 3 3" xfId="6131" xr:uid="{00000000-0005-0000-0000-000055180000}"/>
    <cellStyle name="Currency 121 2 3 3 3 2" xfId="11747" xr:uid="{00000000-0005-0000-0000-000056180000}"/>
    <cellStyle name="Currency 121 2 3 3 3 2 2" xfId="34288" xr:uid="{00000000-0005-0000-0000-000057180000}"/>
    <cellStyle name="Currency 121 2 3 3 3 3" xfId="17377" xr:uid="{00000000-0005-0000-0000-000058180000}"/>
    <cellStyle name="Currency 121 2 3 3 3 3 2" xfId="39912" xr:uid="{00000000-0005-0000-0000-000059180000}"/>
    <cellStyle name="Currency 121 2 3 3 3 4" xfId="23006" xr:uid="{00000000-0005-0000-0000-00005A180000}"/>
    <cellStyle name="Currency 121 2 3 3 3 4 2" xfId="45532" xr:uid="{00000000-0005-0000-0000-00005B180000}"/>
    <cellStyle name="Currency 121 2 3 3 3 5" xfId="28672" xr:uid="{00000000-0005-0000-0000-00005C180000}"/>
    <cellStyle name="Currency 121 2 3 3 4" xfId="8003" xr:uid="{00000000-0005-0000-0000-00005D180000}"/>
    <cellStyle name="Currency 121 2 3 3 4 2" xfId="13619" xr:uid="{00000000-0005-0000-0000-00005E180000}"/>
    <cellStyle name="Currency 121 2 3 3 4 2 2" xfId="36160" xr:uid="{00000000-0005-0000-0000-00005F180000}"/>
    <cellStyle name="Currency 121 2 3 3 4 3" xfId="19249" xr:uid="{00000000-0005-0000-0000-000060180000}"/>
    <cellStyle name="Currency 121 2 3 3 4 3 2" xfId="41784" xr:uid="{00000000-0005-0000-0000-000061180000}"/>
    <cellStyle name="Currency 121 2 3 3 4 4" xfId="24878" xr:uid="{00000000-0005-0000-0000-000062180000}"/>
    <cellStyle name="Currency 121 2 3 3 4 4 2" xfId="47404" xr:uid="{00000000-0005-0000-0000-000063180000}"/>
    <cellStyle name="Currency 121 2 3 3 4 5" xfId="30544" xr:uid="{00000000-0005-0000-0000-000064180000}"/>
    <cellStyle name="Currency 121 2 3 3 5" xfId="9875" xr:uid="{00000000-0005-0000-0000-000065180000}"/>
    <cellStyle name="Currency 121 2 3 3 5 2" xfId="32416" xr:uid="{00000000-0005-0000-0000-000066180000}"/>
    <cellStyle name="Currency 121 2 3 3 6" xfId="15505" xr:uid="{00000000-0005-0000-0000-000067180000}"/>
    <cellStyle name="Currency 121 2 3 3 6 2" xfId="38040" xr:uid="{00000000-0005-0000-0000-000068180000}"/>
    <cellStyle name="Currency 121 2 3 3 7" xfId="21134" xr:uid="{00000000-0005-0000-0000-000069180000}"/>
    <cellStyle name="Currency 121 2 3 3 7 2" xfId="43660" xr:uid="{00000000-0005-0000-0000-00006A180000}"/>
    <cellStyle name="Currency 121 2 3 3 8" xfId="26800" xr:uid="{00000000-0005-0000-0000-00006B180000}"/>
    <cellStyle name="Currency 121 2 3 4" xfId="4727" xr:uid="{00000000-0005-0000-0000-00006C180000}"/>
    <cellStyle name="Currency 121 2 3 4 2" xfId="6599" xr:uid="{00000000-0005-0000-0000-00006D180000}"/>
    <cellStyle name="Currency 121 2 3 4 2 2" xfId="12215" xr:uid="{00000000-0005-0000-0000-00006E180000}"/>
    <cellStyle name="Currency 121 2 3 4 2 2 2" xfId="34756" xr:uid="{00000000-0005-0000-0000-00006F180000}"/>
    <cellStyle name="Currency 121 2 3 4 2 3" xfId="17845" xr:uid="{00000000-0005-0000-0000-000070180000}"/>
    <cellStyle name="Currency 121 2 3 4 2 3 2" xfId="40380" xr:uid="{00000000-0005-0000-0000-000071180000}"/>
    <cellStyle name="Currency 121 2 3 4 2 4" xfId="23474" xr:uid="{00000000-0005-0000-0000-000072180000}"/>
    <cellStyle name="Currency 121 2 3 4 2 4 2" xfId="46000" xr:uid="{00000000-0005-0000-0000-000073180000}"/>
    <cellStyle name="Currency 121 2 3 4 2 5" xfId="29140" xr:uid="{00000000-0005-0000-0000-000074180000}"/>
    <cellStyle name="Currency 121 2 3 4 3" xfId="8471" xr:uid="{00000000-0005-0000-0000-000075180000}"/>
    <cellStyle name="Currency 121 2 3 4 3 2" xfId="14087" xr:uid="{00000000-0005-0000-0000-000076180000}"/>
    <cellStyle name="Currency 121 2 3 4 3 2 2" xfId="36628" xr:uid="{00000000-0005-0000-0000-000077180000}"/>
    <cellStyle name="Currency 121 2 3 4 3 3" xfId="19717" xr:uid="{00000000-0005-0000-0000-000078180000}"/>
    <cellStyle name="Currency 121 2 3 4 3 3 2" xfId="42252" xr:uid="{00000000-0005-0000-0000-000079180000}"/>
    <cellStyle name="Currency 121 2 3 4 3 4" xfId="25346" xr:uid="{00000000-0005-0000-0000-00007A180000}"/>
    <cellStyle name="Currency 121 2 3 4 3 4 2" xfId="47872" xr:uid="{00000000-0005-0000-0000-00007B180000}"/>
    <cellStyle name="Currency 121 2 3 4 3 5" xfId="31012" xr:uid="{00000000-0005-0000-0000-00007C180000}"/>
    <cellStyle name="Currency 121 2 3 4 4" xfId="10343" xr:uid="{00000000-0005-0000-0000-00007D180000}"/>
    <cellStyle name="Currency 121 2 3 4 4 2" xfId="32884" xr:uid="{00000000-0005-0000-0000-00007E180000}"/>
    <cellStyle name="Currency 121 2 3 4 5" xfId="15973" xr:uid="{00000000-0005-0000-0000-00007F180000}"/>
    <cellStyle name="Currency 121 2 3 4 5 2" xfId="38508" xr:uid="{00000000-0005-0000-0000-000080180000}"/>
    <cellStyle name="Currency 121 2 3 4 6" xfId="21602" xr:uid="{00000000-0005-0000-0000-000081180000}"/>
    <cellStyle name="Currency 121 2 3 4 6 2" xfId="44128" xr:uid="{00000000-0005-0000-0000-000082180000}"/>
    <cellStyle name="Currency 121 2 3 4 7" xfId="27268" xr:uid="{00000000-0005-0000-0000-000083180000}"/>
    <cellStyle name="Currency 121 2 3 5" xfId="5663" xr:uid="{00000000-0005-0000-0000-000084180000}"/>
    <cellStyle name="Currency 121 2 3 5 2" xfId="11279" xr:uid="{00000000-0005-0000-0000-000085180000}"/>
    <cellStyle name="Currency 121 2 3 5 2 2" xfId="33820" xr:uid="{00000000-0005-0000-0000-000086180000}"/>
    <cellStyle name="Currency 121 2 3 5 3" xfId="16909" xr:uid="{00000000-0005-0000-0000-000087180000}"/>
    <cellStyle name="Currency 121 2 3 5 3 2" xfId="39444" xr:uid="{00000000-0005-0000-0000-000088180000}"/>
    <cellStyle name="Currency 121 2 3 5 4" xfId="22538" xr:uid="{00000000-0005-0000-0000-000089180000}"/>
    <cellStyle name="Currency 121 2 3 5 4 2" xfId="45064" xr:uid="{00000000-0005-0000-0000-00008A180000}"/>
    <cellStyle name="Currency 121 2 3 5 5" xfId="28204" xr:uid="{00000000-0005-0000-0000-00008B180000}"/>
    <cellStyle name="Currency 121 2 3 6" xfId="7535" xr:uid="{00000000-0005-0000-0000-00008C180000}"/>
    <cellStyle name="Currency 121 2 3 6 2" xfId="13151" xr:uid="{00000000-0005-0000-0000-00008D180000}"/>
    <cellStyle name="Currency 121 2 3 6 2 2" xfId="35692" xr:uid="{00000000-0005-0000-0000-00008E180000}"/>
    <cellStyle name="Currency 121 2 3 6 3" xfId="18781" xr:uid="{00000000-0005-0000-0000-00008F180000}"/>
    <cellStyle name="Currency 121 2 3 6 3 2" xfId="41316" xr:uid="{00000000-0005-0000-0000-000090180000}"/>
    <cellStyle name="Currency 121 2 3 6 4" xfId="24410" xr:uid="{00000000-0005-0000-0000-000091180000}"/>
    <cellStyle name="Currency 121 2 3 6 4 2" xfId="46936" xr:uid="{00000000-0005-0000-0000-000092180000}"/>
    <cellStyle name="Currency 121 2 3 6 5" xfId="30076" xr:uid="{00000000-0005-0000-0000-000093180000}"/>
    <cellStyle name="Currency 121 2 3 7" xfId="9407" xr:uid="{00000000-0005-0000-0000-000094180000}"/>
    <cellStyle name="Currency 121 2 3 7 2" xfId="31948" xr:uid="{00000000-0005-0000-0000-000095180000}"/>
    <cellStyle name="Currency 121 2 3 8" xfId="15037" xr:uid="{00000000-0005-0000-0000-000096180000}"/>
    <cellStyle name="Currency 121 2 3 8 2" xfId="37572" xr:uid="{00000000-0005-0000-0000-000097180000}"/>
    <cellStyle name="Currency 121 2 3 9" xfId="20666" xr:uid="{00000000-0005-0000-0000-000098180000}"/>
    <cellStyle name="Currency 121 2 3 9 2" xfId="43192" xr:uid="{00000000-0005-0000-0000-000099180000}"/>
    <cellStyle name="Currency 121 2 4" xfId="3947" xr:uid="{00000000-0005-0000-0000-00009A180000}"/>
    <cellStyle name="Currency 121 2 4 2" xfId="4415" xr:uid="{00000000-0005-0000-0000-00009B180000}"/>
    <cellStyle name="Currency 121 2 4 2 2" xfId="5351" xr:uid="{00000000-0005-0000-0000-00009C180000}"/>
    <cellStyle name="Currency 121 2 4 2 2 2" xfId="7223" xr:uid="{00000000-0005-0000-0000-00009D180000}"/>
    <cellStyle name="Currency 121 2 4 2 2 2 2" xfId="12839" xr:uid="{00000000-0005-0000-0000-00009E180000}"/>
    <cellStyle name="Currency 121 2 4 2 2 2 2 2" xfId="35380" xr:uid="{00000000-0005-0000-0000-00009F180000}"/>
    <cellStyle name="Currency 121 2 4 2 2 2 3" xfId="18469" xr:uid="{00000000-0005-0000-0000-0000A0180000}"/>
    <cellStyle name="Currency 121 2 4 2 2 2 3 2" xfId="41004" xr:uid="{00000000-0005-0000-0000-0000A1180000}"/>
    <cellStyle name="Currency 121 2 4 2 2 2 4" xfId="24098" xr:uid="{00000000-0005-0000-0000-0000A2180000}"/>
    <cellStyle name="Currency 121 2 4 2 2 2 4 2" xfId="46624" xr:uid="{00000000-0005-0000-0000-0000A3180000}"/>
    <cellStyle name="Currency 121 2 4 2 2 2 5" xfId="29764" xr:uid="{00000000-0005-0000-0000-0000A4180000}"/>
    <cellStyle name="Currency 121 2 4 2 2 3" xfId="9095" xr:uid="{00000000-0005-0000-0000-0000A5180000}"/>
    <cellStyle name="Currency 121 2 4 2 2 3 2" xfId="14711" xr:uid="{00000000-0005-0000-0000-0000A6180000}"/>
    <cellStyle name="Currency 121 2 4 2 2 3 2 2" xfId="37252" xr:uid="{00000000-0005-0000-0000-0000A7180000}"/>
    <cellStyle name="Currency 121 2 4 2 2 3 3" xfId="20341" xr:uid="{00000000-0005-0000-0000-0000A8180000}"/>
    <cellStyle name="Currency 121 2 4 2 2 3 3 2" xfId="42876" xr:uid="{00000000-0005-0000-0000-0000A9180000}"/>
    <cellStyle name="Currency 121 2 4 2 2 3 4" xfId="25970" xr:uid="{00000000-0005-0000-0000-0000AA180000}"/>
    <cellStyle name="Currency 121 2 4 2 2 3 4 2" xfId="48496" xr:uid="{00000000-0005-0000-0000-0000AB180000}"/>
    <cellStyle name="Currency 121 2 4 2 2 3 5" xfId="31636" xr:uid="{00000000-0005-0000-0000-0000AC180000}"/>
    <cellStyle name="Currency 121 2 4 2 2 4" xfId="10967" xr:uid="{00000000-0005-0000-0000-0000AD180000}"/>
    <cellStyle name="Currency 121 2 4 2 2 4 2" xfId="33508" xr:uid="{00000000-0005-0000-0000-0000AE180000}"/>
    <cellStyle name="Currency 121 2 4 2 2 5" xfId="16597" xr:uid="{00000000-0005-0000-0000-0000AF180000}"/>
    <cellStyle name="Currency 121 2 4 2 2 5 2" xfId="39132" xr:uid="{00000000-0005-0000-0000-0000B0180000}"/>
    <cellStyle name="Currency 121 2 4 2 2 6" xfId="22226" xr:uid="{00000000-0005-0000-0000-0000B1180000}"/>
    <cellStyle name="Currency 121 2 4 2 2 6 2" xfId="44752" xr:uid="{00000000-0005-0000-0000-0000B2180000}"/>
    <cellStyle name="Currency 121 2 4 2 2 7" xfId="27892" xr:uid="{00000000-0005-0000-0000-0000B3180000}"/>
    <cellStyle name="Currency 121 2 4 2 3" xfId="6287" xr:uid="{00000000-0005-0000-0000-0000B4180000}"/>
    <cellStyle name="Currency 121 2 4 2 3 2" xfId="11903" xr:uid="{00000000-0005-0000-0000-0000B5180000}"/>
    <cellStyle name="Currency 121 2 4 2 3 2 2" xfId="34444" xr:uid="{00000000-0005-0000-0000-0000B6180000}"/>
    <cellStyle name="Currency 121 2 4 2 3 3" xfId="17533" xr:uid="{00000000-0005-0000-0000-0000B7180000}"/>
    <cellStyle name="Currency 121 2 4 2 3 3 2" xfId="40068" xr:uid="{00000000-0005-0000-0000-0000B8180000}"/>
    <cellStyle name="Currency 121 2 4 2 3 4" xfId="23162" xr:uid="{00000000-0005-0000-0000-0000B9180000}"/>
    <cellStyle name="Currency 121 2 4 2 3 4 2" xfId="45688" xr:uid="{00000000-0005-0000-0000-0000BA180000}"/>
    <cellStyle name="Currency 121 2 4 2 3 5" xfId="28828" xr:uid="{00000000-0005-0000-0000-0000BB180000}"/>
    <cellStyle name="Currency 121 2 4 2 4" xfId="8159" xr:uid="{00000000-0005-0000-0000-0000BC180000}"/>
    <cellStyle name="Currency 121 2 4 2 4 2" xfId="13775" xr:uid="{00000000-0005-0000-0000-0000BD180000}"/>
    <cellStyle name="Currency 121 2 4 2 4 2 2" xfId="36316" xr:uid="{00000000-0005-0000-0000-0000BE180000}"/>
    <cellStyle name="Currency 121 2 4 2 4 3" xfId="19405" xr:uid="{00000000-0005-0000-0000-0000BF180000}"/>
    <cellStyle name="Currency 121 2 4 2 4 3 2" xfId="41940" xr:uid="{00000000-0005-0000-0000-0000C0180000}"/>
    <cellStyle name="Currency 121 2 4 2 4 4" xfId="25034" xr:uid="{00000000-0005-0000-0000-0000C1180000}"/>
    <cellStyle name="Currency 121 2 4 2 4 4 2" xfId="47560" xr:uid="{00000000-0005-0000-0000-0000C2180000}"/>
    <cellStyle name="Currency 121 2 4 2 4 5" xfId="30700" xr:uid="{00000000-0005-0000-0000-0000C3180000}"/>
    <cellStyle name="Currency 121 2 4 2 5" xfId="10031" xr:uid="{00000000-0005-0000-0000-0000C4180000}"/>
    <cellStyle name="Currency 121 2 4 2 5 2" xfId="32572" xr:uid="{00000000-0005-0000-0000-0000C5180000}"/>
    <cellStyle name="Currency 121 2 4 2 6" xfId="15661" xr:uid="{00000000-0005-0000-0000-0000C6180000}"/>
    <cellStyle name="Currency 121 2 4 2 6 2" xfId="38196" xr:uid="{00000000-0005-0000-0000-0000C7180000}"/>
    <cellStyle name="Currency 121 2 4 2 7" xfId="21290" xr:uid="{00000000-0005-0000-0000-0000C8180000}"/>
    <cellStyle name="Currency 121 2 4 2 7 2" xfId="43816" xr:uid="{00000000-0005-0000-0000-0000C9180000}"/>
    <cellStyle name="Currency 121 2 4 2 8" xfId="26956" xr:uid="{00000000-0005-0000-0000-0000CA180000}"/>
    <cellStyle name="Currency 121 2 4 3" xfId="4883" xr:uid="{00000000-0005-0000-0000-0000CB180000}"/>
    <cellStyle name="Currency 121 2 4 3 2" xfId="6755" xr:uid="{00000000-0005-0000-0000-0000CC180000}"/>
    <cellStyle name="Currency 121 2 4 3 2 2" xfId="12371" xr:uid="{00000000-0005-0000-0000-0000CD180000}"/>
    <cellStyle name="Currency 121 2 4 3 2 2 2" xfId="34912" xr:uid="{00000000-0005-0000-0000-0000CE180000}"/>
    <cellStyle name="Currency 121 2 4 3 2 3" xfId="18001" xr:uid="{00000000-0005-0000-0000-0000CF180000}"/>
    <cellStyle name="Currency 121 2 4 3 2 3 2" xfId="40536" xr:uid="{00000000-0005-0000-0000-0000D0180000}"/>
    <cellStyle name="Currency 121 2 4 3 2 4" xfId="23630" xr:uid="{00000000-0005-0000-0000-0000D1180000}"/>
    <cellStyle name="Currency 121 2 4 3 2 4 2" xfId="46156" xr:uid="{00000000-0005-0000-0000-0000D2180000}"/>
    <cellStyle name="Currency 121 2 4 3 2 5" xfId="29296" xr:uid="{00000000-0005-0000-0000-0000D3180000}"/>
    <cellStyle name="Currency 121 2 4 3 3" xfId="8627" xr:uid="{00000000-0005-0000-0000-0000D4180000}"/>
    <cellStyle name="Currency 121 2 4 3 3 2" xfId="14243" xr:uid="{00000000-0005-0000-0000-0000D5180000}"/>
    <cellStyle name="Currency 121 2 4 3 3 2 2" xfId="36784" xr:uid="{00000000-0005-0000-0000-0000D6180000}"/>
    <cellStyle name="Currency 121 2 4 3 3 3" xfId="19873" xr:uid="{00000000-0005-0000-0000-0000D7180000}"/>
    <cellStyle name="Currency 121 2 4 3 3 3 2" xfId="42408" xr:uid="{00000000-0005-0000-0000-0000D8180000}"/>
    <cellStyle name="Currency 121 2 4 3 3 4" xfId="25502" xr:uid="{00000000-0005-0000-0000-0000D9180000}"/>
    <cellStyle name="Currency 121 2 4 3 3 4 2" xfId="48028" xr:uid="{00000000-0005-0000-0000-0000DA180000}"/>
    <cellStyle name="Currency 121 2 4 3 3 5" xfId="31168" xr:uid="{00000000-0005-0000-0000-0000DB180000}"/>
    <cellStyle name="Currency 121 2 4 3 4" xfId="10499" xr:uid="{00000000-0005-0000-0000-0000DC180000}"/>
    <cellStyle name="Currency 121 2 4 3 4 2" xfId="33040" xr:uid="{00000000-0005-0000-0000-0000DD180000}"/>
    <cellStyle name="Currency 121 2 4 3 5" xfId="16129" xr:uid="{00000000-0005-0000-0000-0000DE180000}"/>
    <cellStyle name="Currency 121 2 4 3 5 2" xfId="38664" xr:uid="{00000000-0005-0000-0000-0000DF180000}"/>
    <cellStyle name="Currency 121 2 4 3 6" xfId="21758" xr:uid="{00000000-0005-0000-0000-0000E0180000}"/>
    <cellStyle name="Currency 121 2 4 3 6 2" xfId="44284" xr:uid="{00000000-0005-0000-0000-0000E1180000}"/>
    <cellStyle name="Currency 121 2 4 3 7" xfId="27424" xr:uid="{00000000-0005-0000-0000-0000E2180000}"/>
    <cellStyle name="Currency 121 2 4 4" xfId="5819" xr:uid="{00000000-0005-0000-0000-0000E3180000}"/>
    <cellStyle name="Currency 121 2 4 4 2" xfId="11435" xr:uid="{00000000-0005-0000-0000-0000E4180000}"/>
    <cellStyle name="Currency 121 2 4 4 2 2" xfId="33976" xr:uid="{00000000-0005-0000-0000-0000E5180000}"/>
    <cellStyle name="Currency 121 2 4 4 3" xfId="17065" xr:uid="{00000000-0005-0000-0000-0000E6180000}"/>
    <cellStyle name="Currency 121 2 4 4 3 2" xfId="39600" xr:uid="{00000000-0005-0000-0000-0000E7180000}"/>
    <cellStyle name="Currency 121 2 4 4 4" xfId="22694" xr:uid="{00000000-0005-0000-0000-0000E8180000}"/>
    <cellStyle name="Currency 121 2 4 4 4 2" xfId="45220" xr:uid="{00000000-0005-0000-0000-0000E9180000}"/>
    <cellStyle name="Currency 121 2 4 4 5" xfId="28360" xr:uid="{00000000-0005-0000-0000-0000EA180000}"/>
    <cellStyle name="Currency 121 2 4 5" xfId="7691" xr:uid="{00000000-0005-0000-0000-0000EB180000}"/>
    <cellStyle name="Currency 121 2 4 5 2" xfId="13307" xr:uid="{00000000-0005-0000-0000-0000EC180000}"/>
    <cellStyle name="Currency 121 2 4 5 2 2" xfId="35848" xr:uid="{00000000-0005-0000-0000-0000ED180000}"/>
    <cellStyle name="Currency 121 2 4 5 3" xfId="18937" xr:uid="{00000000-0005-0000-0000-0000EE180000}"/>
    <cellStyle name="Currency 121 2 4 5 3 2" xfId="41472" xr:uid="{00000000-0005-0000-0000-0000EF180000}"/>
    <cellStyle name="Currency 121 2 4 5 4" xfId="24566" xr:uid="{00000000-0005-0000-0000-0000F0180000}"/>
    <cellStyle name="Currency 121 2 4 5 4 2" xfId="47092" xr:uid="{00000000-0005-0000-0000-0000F1180000}"/>
    <cellStyle name="Currency 121 2 4 5 5" xfId="30232" xr:uid="{00000000-0005-0000-0000-0000F2180000}"/>
    <cellStyle name="Currency 121 2 4 6" xfId="9563" xr:uid="{00000000-0005-0000-0000-0000F3180000}"/>
    <cellStyle name="Currency 121 2 4 6 2" xfId="32104" xr:uid="{00000000-0005-0000-0000-0000F4180000}"/>
    <cellStyle name="Currency 121 2 4 7" xfId="15193" xr:uid="{00000000-0005-0000-0000-0000F5180000}"/>
    <cellStyle name="Currency 121 2 4 7 2" xfId="37728" xr:uid="{00000000-0005-0000-0000-0000F6180000}"/>
    <cellStyle name="Currency 121 2 4 8" xfId="20822" xr:uid="{00000000-0005-0000-0000-0000F7180000}"/>
    <cellStyle name="Currency 121 2 4 8 2" xfId="43348" xr:uid="{00000000-0005-0000-0000-0000F8180000}"/>
    <cellStyle name="Currency 121 2 4 9" xfId="26488" xr:uid="{00000000-0005-0000-0000-0000F9180000}"/>
    <cellStyle name="Currency 121 2 5" xfId="4181" xr:uid="{00000000-0005-0000-0000-0000FA180000}"/>
    <cellStyle name="Currency 121 2 5 2" xfId="5117" xr:uid="{00000000-0005-0000-0000-0000FB180000}"/>
    <cellStyle name="Currency 121 2 5 2 2" xfId="6989" xr:uid="{00000000-0005-0000-0000-0000FC180000}"/>
    <cellStyle name="Currency 121 2 5 2 2 2" xfId="12605" xr:uid="{00000000-0005-0000-0000-0000FD180000}"/>
    <cellStyle name="Currency 121 2 5 2 2 2 2" xfId="35146" xr:uid="{00000000-0005-0000-0000-0000FE180000}"/>
    <cellStyle name="Currency 121 2 5 2 2 3" xfId="18235" xr:uid="{00000000-0005-0000-0000-0000FF180000}"/>
    <cellStyle name="Currency 121 2 5 2 2 3 2" xfId="40770" xr:uid="{00000000-0005-0000-0000-000000190000}"/>
    <cellStyle name="Currency 121 2 5 2 2 4" xfId="23864" xr:uid="{00000000-0005-0000-0000-000001190000}"/>
    <cellStyle name="Currency 121 2 5 2 2 4 2" xfId="46390" xr:uid="{00000000-0005-0000-0000-000002190000}"/>
    <cellStyle name="Currency 121 2 5 2 2 5" xfId="29530" xr:uid="{00000000-0005-0000-0000-000003190000}"/>
    <cellStyle name="Currency 121 2 5 2 3" xfId="8861" xr:uid="{00000000-0005-0000-0000-000004190000}"/>
    <cellStyle name="Currency 121 2 5 2 3 2" xfId="14477" xr:uid="{00000000-0005-0000-0000-000005190000}"/>
    <cellStyle name="Currency 121 2 5 2 3 2 2" xfId="37018" xr:uid="{00000000-0005-0000-0000-000006190000}"/>
    <cellStyle name="Currency 121 2 5 2 3 3" xfId="20107" xr:uid="{00000000-0005-0000-0000-000007190000}"/>
    <cellStyle name="Currency 121 2 5 2 3 3 2" xfId="42642" xr:uid="{00000000-0005-0000-0000-000008190000}"/>
    <cellStyle name="Currency 121 2 5 2 3 4" xfId="25736" xr:uid="{00000000-0005-0000-0000-000009190000}"/>
    <cellStyle name="Currency 121 2 5 2 3 4 2" xfId="48262" xr:uid="{00000000-0005-0000-0000-00000A190000}"/>
    <cellStyle name="Currency 121 2 5 2 3 5" xfId="31402" xr:uid="{00000000-0005-0000-0000-00000B190000}"/>
    <cellStyle name="Currency 121 2 5 2 4" xfId="10733" xr:uid="{00000000-0005-0000-0000-00000C190000}"/>
    <cellStyle name="Currency 121 2 5 2 4 2" xfId="33274" xr:uid="{00000000-0005-0000-0000-00000D190000}"/>
    <cellStyle name="Currency 121 2 5 2 5" xfId="16363" xr:uid="{00000000-0005-0000-0000-00000E190000}"/>
    <cellStyle name="Currency 121 2 5 2 5 2" xfId="38898" xr:uid="{00000000-0005-0000-0000-00000F190000}"/>
    <cellStyle name="Currency 121 2 5 2 6" xfId="21992" xr:uid="{00000000-0005-0000-0000-000010190000}"/>
    <cellStyle name="Currency 121 2 5 2 6 2" xfId="44518" xr:uid="{00000000-0005-0000-0000-000011190000}"/>
    <cellStyle name="Currency 121 2 5 2 7" xfId="27658" xr:uid="{00000000-0005-0000-0000-000012190000}"/>
    <cellStyle name="Currency 121 2 5 3" xfId="6053" xr:uid="{00000000-0005-0000-0000-000013190000}"/>
    <cellStyle name="Currency 121 2 5 3 2" xfId="11669" xr:uid="{00000000-0005-0000-0000-000014190000}"/>
    <cellStyle name="Currency 121 2 5 3 2 2" xfId="34210" xr:uid="{00000000-0005-0000-0000-000015190000}"/>
    <cellStyle name="Currency 121 2 5 3 3" xfId="17299" xr:uid="{00000000-0005-0000-0000-000016190000}"/>
    <cellStyle name="Currency 121 2 5 3 3 2" xfId="39834" xr:uid="{00000000-0005-0000-0000-000017190000}"/>
    <cellStyle name="Currency 121 2 5 3 4" xfId="22928" xr:uid="{00000000-0005-0000-0000-000018190000}"/>
    <cellStyle name="Currency 121 2 5 3 4 2" xfId="45454" xr:uid="{00000000-0005-0000-0000-000019190000}"/>
    <cellStyle name="Currency 121 2 5 3 5" xfId="28594" xr:uid="{00000000-0005-0000-0000-00001A190000}"/>
    <cellStyle name="Currency 121 2 5 4" xfId="7925" xr:uid="{00000000-0005-0000-0000-00001B190000}"/>
    <cellStyle name="Currency 121 2 5 4 2" xfId="13541" xr:uid="{00000000-0005-0000-0000-00001C190000}"/>
    <cellStyle name="Currency 121 2 5 4 2 2" xfId="36082" xr:uid="{00000000-0005-0000-0000-00001D190000}"/>
    <cellStyle name="Currency 121 2 5 4 3" xfId="19171" xr:uid="{00000000-0005-0000-0000-00001E190000}"/>
    <cellStyle name="Currency 121 2 5 4 3 2" xfId="41706" xr:uid="{00000000-0005-0000-0000-00001F190000}"/>
    <cellStyle name="Currency 121 2 5 4 4" xfId="24800" xr:uid="{00000000-0005-0000-0000-000020190000}"/>
    <cellStyle name="Currency 121 2 5 4 4 2" xfId="47326" xr:uid="{00000000-0005-0000-0000-000021190000}"/>
    <cellStyle name="Currency 121 2 5 4 5" xfId="30466" xr:uid="{00000000-0005-0000-0000-000022190000}"/>
    <cellStyle name="Currency 121 2 5 5" xfId="9797" xr:uid="{00000000-0005-0000-0000-000023190000}"/>
    <cellStyle name="Currency 121 2 5 5 2" xfId="32338" xr:uid="{00000000-0005-0000-0000-000024190000}"/>
    <cellStyle name="Currency 121 2 5 6" xfId="15427" xr:uid="{00000000-0005-0000-0000-000025190000}"/>
    <cellStyle name="Currency 121 2 5 6 2" xfId="37962" xr:uid="{00000000-0005-0000-0000-000026190000}"/>
    <cellStyle name="Currency 121 2 5 7" xfId="21056" xr:uid="{00000000-0005-0000-0000-000027190000}"/>
    <cellStyle name="Currency 121 2 5 7 2" xfId="43582" xr:uid="{00000000-0005-0000-0000-000028190000}"/>
    <cellStyle name="Currency 121 2 5 8" xfId="26722" xr:uid="{00000000-0005-0000-0000-000029190000}"/>
    <cellStyle name="Currency 121 2 6" xfId="4649" xr:uid="{00000000-0005-0000-0000-00002A190000}"/>
    <cellStyle name="Currency 121 2 6 2" xfId="6521" xr:uid="{00000000-0005-0000-0000-00002B190000}"/>
    <cellStyle name="Currency 121 2 6 2 2" xfId="12137" xr:uid="{00000000-0005-0000-0000-00002C190000}"/>
    <cellStyle name="Currency 121 2 6 2 2 2" xfId="34678" xr:uid="{00000000-0005-0000-0000-00002D190000}"/>
    <cellStyle name="Currency 121 2 6 2 3" xfId="17767" xr:uid="{00000000-0005-0000-0000-00002E190000}"/>
    <cellStyle name="Currency 121 2 6 2 3 2" xfId="40302" xr:uid="{00000000-0005-0000-0000-00002F190000}"/>
    <cellStyle name="Currency 121 2 6 2 4" xfId="23396" xr:uid="{00000000-0005-0000-0000-000030190000}"/>
    <cellStyle name="Currency 121 2 6 2 4 2" xfId="45922" xr:uid="{00000000-0005-0000-0000-000031190000}"/>
    <cellStyle name="Currency 121 2 6 2 5" xfId="29062" xr:uid="{00000000-0005-0000-0000-000032190000}"/>
    <cellStyle name="Currency 121 2 6 3" xfId="8393" xr:uid="{00000000-0005-0000-0000-000033190000}"/>
    <cellStyle name="Currency 121 2 6 3 2" xfId="14009" xr:uid="{00000000-0005-0000-0000-000034190000}"/>
    <cellStyle name="Currency 121 2 6 3 2 2" xfId="36550" xr:uid="{00000000-0005-0000-0000-000035190000}"/>
    <cellStyle name="Currency 121 2 6 3 3" xfId="19639" xr:uid="{00000000-0005-0000-0000-000036190000}"/>
    <cellStyle name="Currency 121 2 6 3 3 2" xfId="42174" xr:uid="{00000000-0005-0000-0000-000037190000}"/>
    <cellStyle name="Currency 121 2 6 3 4" xfId="25268" xr:uid="{00000000-0005-0000-0000-000038190000}"/>
    <cellStyle name="Currency 121 2 6 3 4 2" xfId="47794" xr:uid="{00000000-0005-0000-0000-000039190000}"/>
    <cellStyle name="Currency 121 2 6 3 5" xfId="30934" xr:uid="{00000000-0005-0000-0000-00003A190000}"/>
    <cellStyle name="Currency 121 2 6 4" xfId="10265" xr:uid="{00000000-0005-0000-0000-00003B190000}"/>
    <cellStyle name="Currency 121 2 6 4 2" xfId="32806" xr:uid="{00000000-0005-0000-0000-00003C190000}"/>
    <cellStyle name="Currency 121 2 6 5" xfId="15895" xr:uid="{00000000-0005-0000-0000-00003D190000}"/>
    <cellStyle name="Currency 121 2 6 5 2" xfId="38430" xr:uid="{00000000-0005-0000-0000-00003E190000}"/>
    <cellStyle name="Currency 121 2 6 6" xfId="21524" xr:uid="{00000000-0005-0000-0000-00003F190000}"/>
    <cellStyle name="Currency 121 2 6 6 2" xfId="44050" xr:uid="{00000000-0005-0000-0000-000040190000}"/>
    <cellStyle name="Currency 121 2 6 7" xfId="27190" xr:uid="{00000000-0005-0000-0000-000041190000}"/>
    <cellStyle name="Currency 121 2 7" xfId="5585" xr:uid="{00000000-0005-0000-0000-000042190000}"/>
    <cellStyle name="Currency 121 2 7 2" xfId="11201" xr:uid="{00000000-0005-0000-0000-000043190000}"/>
    <cellStyle name="Currency 121 2 7 2 2" xfId="33742" xr:uid="{00000000-0005-0000-0000-000044190000}"/>
    <cellStyle name="Currency 121 2 7 3" xfId="16831" xr:uid="{00000000-0005-0000-0000-000045190000}"/>
    <cellStyle name="Currency 121 2 7 3 2" xfId="39366" xr:uid="{00000000-0005-0000-0000-000046190000}"/>
    <cellStyle name="Currency 121 2 7 4" xfId="22460" xr:uid="{00000000-0005-0000-0000-000047190000}"/>
    <cellStyle name="Currency 121 2 7 4 2" xfId="44986" xr:uid="{00000000-0005-0000-0000-000048190000}"/>
    <cellStyle name="Currency 121 2 7 5" xfId="28126" xr:uid="{00000000-0005-0000-0000-000049190000}"/>
    <cellStyle name="Currency 121 2 8" xfId="7457" xr:uid="{00000000-0005-0000-0000-00004A190000}"/>
    <cellStyle name="Currency 121 2 8 2" xfId="13073" xr:uid="{00000000-0005-0000-0000-00004B190000}"/>
    <cellStyle name="Currency 121 2 8 2 2" xfId="35614" xr:uid="{00000000-0005-0000-0000-00004C190000}"/>
    <cellStyle name="Currency 121 2 8 3" xfId="18703" xr:uid="{00000000-0005-0000-0000-00004D190000}"/>
    <cellStyle name="Currency 121 2 8 3 2" xfId="41238" xr:uid="{00000000-0005-0000-0000-00004E190000}"/>
    <cellStyle name="Currency 121 2 8 4" xfId="24332" xr:uid="{00000000-0005-0000-0000-00004F190000}"/>
    <cellStyle name="Currency 121 2 8 4 2" xfId="46858" xr:uid="{00000000-0005-0000-0000-000050190000}"/>
    <cellStyle name="Currency 121 2 8 5" xfId="29998" xr:uid="{00000000-0005-0000-0000-000051190000}"/>
    <cellStyle name="Currency 121 2 9" xfId="9329" xr:uid="{00000000-0005-0000-0000-000052190000}"/>
    <cellStyle name="Currency 121 2 9 2" xfId="31870" xr:uid="{00000000-0005-0000-0000-000053190000}"/>
    <cellStyle name="Currency 121 3" xfId="3830" xr:uid="{00000000-0005-0000-0000-000054190000}"/>
    <cellStyle name="Currency 121 3 10" xfId="26371" xr:uid="{00000000-0005-0000-0000-000055190000}"/>
    <cellStyle name="Currency 121 3 2" xfId="4064" xr:uid="{00000000-0005-0000-0000-000056190000}"/>
    <cellStyle name="Currency 121 3 2 2" xfId="4532" xr:uid="{00000000-0005-0000-0000-000057190000}"/>
    <cellStyle name="Currency 121 3 2 2 2" xfId="5468" xr:uid="{00000000-0005-0000-0000-000058190000}"/>
    <cellStyle name="Currency 121 3 2 2 2 2" xfId="7340" xr:uid="{00000000-0005-0000-0000-000059190000}"/>
    <cellStyle name="Currency 121 3 2 2 2 2 2" xfId="12956" xr:uid="{00000000-0005-0000-0000-00005A190000}"/>
    <cellStyle name="Currency 121 3 2 2 2 2 2 2" xfId="35497" xr:uid="{00000000-0005-0000-0000-00005B190000}"/>
    <cellStyle name="Currency 121 3 2 2 2 2 3" xfId="18586" xr:uid="{00000000-0005-0000-0000-00005C190000}"/>
    <cellStyle name="Currency 121 3 2 2 2 2 3 2" xfId="41121" xr:uid="{00000000-0005-0000-0000-00005D190000}"/>
    <cellStyle name="Currency 121 3 2 2 2 2 4" xfId="24215" xr:uid="{00000000-0005-0000-0000-00005E190000}"/>
    <cellStyle name="Currency 121 3 2 2 2 2 4 2" xfId="46741" xr:uid="{00000000-0005-0000-0000-00005F190000}"/>
    <cellStyle name="Currency 121 3 2 2 2 2 5" xfId="29881" xr:uid="{00000000-0005-0000-0000-000060190000}"/>
    <cellStyle name="Currency 121 3 2 2 2 3" xfId="9212" xr:uid="{00000000-0005-0000-0000-000061190000}"/>
    <cellStyle name="Currency 121 3 2 2 2 3 2" xfId="14828" xr:uid="{00000000-0005-0000-0000-000062190000}"/>
    <cellStyle name="Currency 121 3 2 2 2 3 2 2" xfId="37369" xr:uid="{00000000-0005-0000-0000-000063190000}"/>
    <cellStyle name="Currency 121 3 2 2 2 3 3" xfId="20458" xr:uid="{00000000-0005-0000-0000-000064190000}"/>
    <cellStyle name="Currency 121 3 2 2 2 3 3 2" xfId="42993" xr:uid="{00000000-0005-0000-0000-000065190000}"/>
    <cellStyle name="Currency 121 3 2 2 2 3 4" xfId="26087" xr:uid="{00000000-0005-0000-0000-000066190000}"/>
    <cellStyle name="Currency 121 3 2 2 2 3 4 2" xfId="48613" xr:uid="{00000000-0005-0000-0000-000067190000}"/>
    <cellStyle name="Currency 121 3 2 2 2 3 5" xfId="31753" xr:uid="{00000000-0005-0000-0000-000068190000}"/>
    <cellStyle name="Currency 121 3 2 2 2 4" xfId="11084" xr:uid="{00000000-0005-0000-0000-000069190000}"/>
    <cellStyle name="Currency 121 3 2 2 2 4 2" xfId="33625" xr:uid="{00000000-0005-0000-0000-00006A190000}"/>
    <cellStyle name="Currency 121 3 2 2 2 5" xfId="16714" xr:uid="{00000000-0005-0000-0000-00006B190000}"/>
    <cellStyle name="Currency 121 3 2 2 2 5 2" xfId="39249" xr:uid="{00000000-0005-0000-0000-00006C190000}"/>
    <cellStyle name="Currency 121 3 2 2 2 6" xfId="22343" xr:uid="{00000000-0005-0000-0000-00006D190000}"/>
    <cellStyle name="Currency 121 3 2 2 2 6 2" xfId="44869" xr:uid="{00000000-0005-0000-0000-00006E190000}"/>
    <cellStyle name="Currency 121 3 2 2 2 7" xfId="28009" xr:uid="{00000000-0005-0000-0000-00006F190000}"/>
    <cellStyle name="Currency 121 3 2 2 3" xfId="6404" xr:uid="{00000000-0005-0000-0000-000070190000}"/>
    <cellStyle name="Currency 121 3 2 2 3 2" xfId="12020" xr:uid="{00000000-0005-0000-0000-000071190000}"/>
    <cellStyle name="Currency 121 3 2 2 3 2 2" xfId="34561" xr:uid="{00000000-0005-0000-0000-000072190000}"/>
    <cellStyle name="Currency 121 3 2 2 3 3" xfId="17650" xr:uid="{00000000-0005-0000-0000-000073190000}"/>
    <cellStyle name="Currency 121 3 2 2 3 3 2" xfId="40185" xr:uid="{00000000-0005-0000-0000-000074190000}"/>
    <cellStyle name="Currency 121 3 2 2 3 4" xfId="23279" xr:uid="{00000000-0005-0000-0000-000075190000}"/>
    <cellStyle name="Currency 121 3 2 2 3 4 2" xfId="45805" xr:uid="{00000000-0005-0000-0000-000076190000}"/>
    <cellStyle name="Currency 121 3 2 2 3 5" xfId="28945" xr:uid="{00000000-0005-0000-0000-000077190000}"/>
    <cellStyle name="Currency 121 3 2 2 4" xfId="8276" xr:uid="{00000000-0005-0000-0000-000078190000}"/>
    <cellStyle name="Currency 121 3 2 2 4 2" xfId="13892" xr:uid="{00000000-0005-0000-0000-000079190000}"/>
    <cellStyle name="Currency 121 3 2 2 4 2 2" xfId="36433" xr:uid="{00000000-0005-0000-0000-00007A190000}"/>
    <cellStyle name="Currency 121 3 2 2 4 3" xfId="19522" xr:uid="{00000000-0005-0000-0000-00007B190000}"/>
    <cellStyle name="Currency 121 3 2 2 4 3 2" xfId="42057" xr:uid="{00000000-0005-0000-0000-00007C190000}"/>
    <cellStyle name="Currency 121 3 2 2 4 4" xfId="25151" xr:uid="{00000000-0005-0000-0000-00007D190000}"/>
    <cellStyle name="Currency 121 3 2 2 4 4 2" xfId="47677" xr:uid="{00000000-0005-0000-0000-00007E190000}"/>
    <cellStyle name="Currency 121 3 2 2 4 5" xfId="30817" xr:uid="{00000000-0005-0000-0000-00007F190000}"/>
    <cellStyle name="Currency 121 3 2 2 5" xfId="10148" xr:uid="{00000000-0005-0000-0000-000080190000}"/>
    <cellStyle name="Currency 121 3 2 2 5 2" xfId="32689" xr:uid="{00000000-0005-0000-0000-000081190000}"/>
    <cellStyle name="Currency 121 3 2 2 6" xfId="15778" xr:uid="{00000000-0005-0000-0000-000082190000}"/>
    <cellStyle name="Currency 121 3 2 2 6 2" xfId="38313" xr:uid="{00000000-0005-0000-0000-000083190000}"/>
    <cellStyle name="Currency 121 3 2 2 7" xfId="21407" xr:uid="{00000000-0005-0000-0000-000084190000}"/>
    <cellStyle name="Currency 121 3 2 2 7 2" xfId="43933" xr:uid="{00000000-0005-0000-0000-000085190000}"/>
    <cellStyle name="Currency 121 3 2 2 8" xfId="27073" xr:uid="{00000000-0005-0000-0000-000086190000}"/>
    <cellStyle name="Currency 121 3 2 3" xfId="5000" xr:uid="{00000000-0005-0000-0000-000087190000}"/>
    <cellStyle name="Currency 121 3 2 3 2" xfId="6872" xr:uid="{00000000-0005-0000-0000-000088190000}"/>
    <cellStyle name="Currency 121 3 2 3 2 2" xfId="12488" xr:uid="{00000000-0005-0000-0000-000089190000}"/>
    <cellStyle name="Currency 121 3 2 3 2 2 2" xfId="35029" xr:uid="{00000000-0005-0000-0000-00008A190000}"/>
    <cellStyle name="Currency 121 3 2 3 2 3" xfId="18118" xr:uid="{00000000-0005-0000-0000-00008B190000}"/>
    <cellStyle name="Currency 121 3 2 3 2 3 2" xfId="40653" xr:uid="{00000000-0005-0000-0000-00008C190000}"/>
    <cellStyle name="Currency 121 3 2 3 2 4" xfId="23747" xr:uid="{00000000-0005-0000-0000-00008D190000}"/>
    <cellStyle name="Currency 121 3 2 3 2 4 2" xfId="46273" xr:uid="{00000000-0005-0000-0000-00008E190000}"/>
    <cellStyle name="Currency 121 3 2 3 2 5" xfId="29413" xr:uid="{00000000-0005-0000-0000-00008F190000}"/>
    <cellStyle name="Currency 121 3 2 3 3" xfId="8744" xr:uid="{00000000-0005-0000-0000-000090190000}"/>
    <cellStyle name="Currency 121 3 2 3 3 2" xfId="14360" xr:uid="{00000000-0005-0000-0000-000091190000}"/>
    <cellStyle name="Currency 121 3 2 3 3 2 2" xfId="36901" xr:uid="{00000000-0005-0000-0000-000092190000}"/>
    <cellStyle name="Currency 121 3 2 3 3 3" xfId="19990" xr:uid="{00000000-0005-0000-0000-000093190000}"/>
    <cellStyle name="Currency 121 3 2 3 3 3 2" xfId="42525" xr:uid="{00000000-0005-0000-0000-000094190000}"/>
    <cellStyle name="Currency 121 3 2 3 3 4" xfId="25619" xr:uid="{00000000-0005-0000-0000-000095190000}"/>
    <cellStyle name="Currency 121 3 2 3 3 4 2" xfId="48145" xr:uid="{00000000-0005-0000-0000-000096190000}"/>
    <cellStyle name="Currency 121 3 2 3 3 5" xfId="31285" xr:uid="{00000000-0005-0000-0000-000097190000}"/>
    <cellStyle name="Currency 121 3 2 3 4" xfId="10616" xr:uid="{00000000-0005-0000-0000-000098190000}"/>
    <cellStyle name="Currency 121 3 2 3 4 2" xfId="33157" xr:uid="{00000000-0005-0000-0000-000099190000}"/>
    <cellStyle name="Currency 121 3 2 3 5" xfId="16246" xr:uid="{00000000-0005-0000-0000-00009A190000}"/>
    <cellStyle name="Currency 121 3 2 3 5 2" xfId="38781" xr:uid="{00000000-0005-0000-0000-00009B190000}"/>
    <cellStyle name="Currency 121 3 2 3 6" xfId="21875" xr:uid="{00000000-0005-0000-0000-00009C190000}"/>
    <cellStyle name="Currency 121 3 2 3 6 2" xfId="44401" xr:uid="{00000000-0005-0000-0000-00009D190000}"/>
    <cellStyle name="Currency 121 3 2 3 7" xfId="27541" xr:uid="{00000000-0005-0000-0000-00009E190000}"/>
    <cellStyle name="Currency 121 3 2 4" xfId="5936" xr:uid="{00000000-0005-0000-0000-00009F190000}"/>
    <cellStyle name="Currency 121 3 2 4 2" xfId="11552" xr:uid="{00000000-0005-0000-0000-0000A0190000}"/>
    <cellStyle name="Currency 121 3 2 4 2 2" xfId="34093" xr:uid="{00000000-0005-0000-0000-0000A1190000}"/>
    <cellStyle name="Currency 121 3 2 4 3" xfId="17182" xr:uid="{00000000-0005-0000-0000-0000A2190000}"/>
    <cellStyle name="Currency 121 3 2 4 3 2" xfId="39717" xr:uid="{00000000-0005-0000-0000-0000A3190000}"/>
    <cellStyle name="Currency 121 3 2 4 4" xfId="22811" xr:uid="{00000000-0005-0000-0000-0000A4190000}"/>
    <cellStyle name="Currency 121 3 2 4 4 2" xfId="45337" xr:uid="{00000000-0005-0000-0000-0000A5190000}"/>
    <cellStyle name="Currency 121 3 2 4 5" xfId="28477" xr:uid="{00000000-0005-0000-0000-0000A6190000}"/>
    <cellStyle name="Currency 121 3 2 5" xfId="7808" xr:uid="{00000000-0005-0000-0000-0000A7190000}"/>
    <cellStyle name="Currency 121 3 2 5 2" xfId="13424" xr:uid="{00000000-0005-0000-0000-0000A8190000}"/>
    <cellStyle name="Currency 121 3 2 5 2 2" xfId="35965" xr:uid="{00000000-0005-0000-0000-0000A9190000}"/>
    <cellStyle name="Currency 121 3 2 5 3" xfId="19054" xr:uid="{00000000-0005-0000-0000-0000AA190000}"/>
    <cellStyle name="Currency 121 3 2 5 3 2" xfId="41589" xr:uid="{00000000-0005-0000-0000-0000AB190000}"/>
    <cellStyle name="Currency 121 3 2 5 4" xfId="24683" xr:uid="{00000000-0005-0000-0000-0000AC190000}"/>
    <cellStyle name="Currency 121 3 2 5 4 2" xfId="47209" xr:uid="{00000000-0005-0000-0000-0000AD190000}"/>
    <cellStyle name="Currency 121 3 2 5 5" xfId="30349" xr:uid="{00000000-0005-0000-0000-0000AE190000}"/>
    <cellStyle name="Currency 121 3 2 6" xfId="9680" xr:uid="{00000000-0005-0000-0000-0000AF190000}"/>
    <cellStyle name="Currency 121 3 2 6 2" xfId="32221" xr:uid="{00000000-0005-0000-0000-0000B0190000}"/>
    <cellStyle name="Currency 121 3 2 7" xfId="15310" xr:uid="{00000000-0005-0000-0000-0000B1190000}"/>
    <cellStyle name="Currency 121 3 2 7 2" xfId="37845" xr:uid="{00000000-0005-0000-0000-0000B2190000}"/>
    <cellStyle name="Currency 121 3 2 8" xfId="20939" xr:uid="{00000000-0005-0000-0000-0000B3190000}"/>
    <cellStyle name="Currency 121 3 2 8 2" xfId="43465" xr:uid="{00000000-0005-0000-0000-0000B4190000}"/>
    <cellStyle name="Currency 121 3 2 9" xfId="26605" xr:uid="{00000000-0005-0000-0000-0000B5190000}"/>
    <cellStyle name="Currency 121 3 3" xfId="4298" xr:uid="{00000000-0005-0000-0000-0000B6190000}"/>
    <cellStyle name="Currency 121 3 3 2" xfId="5234" xr:uid="{00000000-0005-0000-0000-0000B7190000}"/>
    <cellStyle name="Currency 121 3 3 2 2" xfId="7106" xr:uid="{00000000-0005-0000-0000-0000B8190000}"/>
    <cellStyle name="Currency 121 3 3 2 2 2" xfId="12722" xr:uid="{00000000-0005-0000-0000-0000B9190000}"/>
    <cellStyle name="Currency 121 3 3 2 2 2 2" xfId="35263" xr:uid="{00000000-0005-0000-0000-0000BA190000}"/>
    <cellStyle name="Currency 121 3 3 2 2 3" xfId="18352" xr:uid="{00000000-0005-0000-0000-0000BB190000}"/>
    <cellStyle name="Currency 121 3 3 2 2 3 2" xfId="40887" xr:uid="{00000000-0005-0000-0000-0000BC190000}"/>
    <cellStyle name="Currency 121 3 3 2 2 4" xfId="23981" xr:uid="{00000000-0005-0000-0000-0000BD190000}"/>
    <cellStyle name="Currency 121 3 3 2 2 4 2" xfId="46507" xr:uid="{00000000-0005-0000-0000-0000BE190000}"/>
    <cellStyle name="Currency 121 3 3 2 2 5" xfId="29647" xr:uid="{00000000-0005-0000-0000-0000BF190000}"/>
    <cellStyle name="Currency 121 3 3 2 3" xfId="8978" xr:uid="{00000000-0005-0000-0000-0000C0190000}"/>
    <cellStyle name="Currency 121 3 3 2 3 2" xfId="14594" xr:uid="{00000000-0005-0000-0000-0000C1190000}"/>
    <cellStyle name="Currency 121 3 3 2 3 2 2" xfId="37135" xr:uid="{00000000-0005-0000-0000-0000C2190000}"/>
    <cellStyle name="Currency 121 3 3 2 3 3" xfId="20224" xr:uid="{00000000-0005-0000-0000-0000C3190000}"/>
    <cellStyle name="Currency 121 3 3 2 3 3 2" xfId="42759" xr:uid="{00000000-0005-0000-0000-0000C4190000}"/>
    <cellStyle name="Currency 121 3 3 2 3 4" xfId="25853" xr:uid="{00000000-0005-0000-0000-0000C5190000}"/>
    <cellStyle name="Currency 121 3 3 2 3 4 2" xfId="48379" xr:uid="{00000000-0005-0000-0000-0000C6190000}"/>
    <cellStyle name="Currency 121 3 3 2 3 5" xfId="31519" xr:uid="{00000000-0005-0000-0000-0000C7190000}"/>
    <cellStyle name="Currency 121 3 3 2 4" xfId="10850" xr:uid="{00000000-0005-0000-0000-0000C8190000}"/>
    <cellStyle name="Currency 121 3 3 2 4 2" xfId="33391" xr:uid="{00000000-0005-0000-0000-0000C9190000}"/>
    <cellStyle name="Currency 121 3 3 2 5" xfId="16480" xr:uid="{00000000-0005-0000-0000-0000CA190000}"/>
    <cellStyle name="Currency 121 3 3 2 5 2" xfId="39015" xr:uid="{00000000-0005-0000-0000-0000CB190000}"/>
    <cellStyle name="Currency 121 3 3 2 6" xfId="22109" xr:uid="{00000000-0005-0000-0000-0000CC190000}"/>
    <cellStyle name="Currency 121 3 3 2 6 2" xfId="44635" xr:uid="{00000000-0005-0000-0000-0000CD190000}"/>
    <cellStyle name="Currency 121 3 3 2 7" xfId="27775" xr:uid="{00000000-0005-0000-0000-0000CE190000}"/>
    <cellStyle name="Currency 121 3 3 3" xfId="6170" xr:uid="{00000000-0005-0000-0000-0000CF190000}"/>
    <cellStyle name="Currency 121 3 3 3 2" xfId="11786" xr:uid="{00000000-0005-0000-0000-0000D0190000}"/>
    <cellStyle name="Currency 121 3 3 3 2 2" xfId="34327" xr:uid="{00000000-0005-0000-0000-0000D1190000}"/>
    <cellStyle name="Currency 121 3 3 3 3" xfId="17416" xr:uid="{00000000-0005-0000-0000-0000D2190000}"/>
    <cellStyle name="Currency 121 3 3 3 3 2" xfId="39951" xr:uid="{00000000-0005-0000-0000-0000D3190000}"/>
    <cellStyle name="Currency 121 3 3 3 4" xfId="23045" xr:uid="{00000000-0005-0000-0000-0000D4190000}"/>
    <cellStyle name="Currency 121 3 3 3 4 2" xfId="45571" xr:uid="{00000000-0005-0000-0000-0000D5190000}"/>
    <cellStyle name="Currency 121 3 3 3 5" xfId="28711" xr:uid="{00000000-0005-0000-0000-0000D6190000}"/>
    <cellStyle name="Currency 121 3 3 4" xfId="8042" xr:uid="{00000000-0005-0000-0000-0000D7190000}"/>
    <cellStyle name="Currency 121 3 3 4 2" xfId="13658" xr:uid="{00000000-0005-0000-0000-0000D8190000}"/>
    <cellStyle name="Currency 121 3 3 4 2 2" xfId="36199" xr:uid="{00000000-0005-0000-0000-0000D9190000}"/>
    <cellStyle name="Currency 121 3 3 4 3" xfId="19288" xr:uid="{00000000-0005-0000-0000-0000DA190000}"/>
    <cellStyle name="Currency 121 3 3 4 3 2" xfId="41823" xr:uid="{00000000-0005-0000-0000-0000DB190000}"/>
    <cellStyle name="Currency 121 3 3 4 4" xfId="24917" xr:uid="{00000000-0005-0000-0000-0000DC190000}"/>
    <cellStyle name="Currency 121 3 3 4 4 2" xfId="47443" xr:uid="{00000000-0005-0000-0000-0000DD190000}"/>
    <cellStyle name="Currency 121 3 3 4 5" xfId="30583" xr:uid="{00000000-0005-0000-0000-0000DE190000}"/>
    <cellStyle name="Currency 121 3 3 5" xfId="9914" xr:uid="{00000000-0005-0000-0000-0000DF190000}"/>
    <cellStyle name="Currency 121 3 3 5 2" xfId="32455" xr:uid="{00000000-0005-0000-0000-0000E0190000}"/>
    <cellStyle name="Currency 121 3 3 6" xfId="15544" xr:uid="{00000000-0005-0000-0000-0000E1190000}"/>
    <cellStyle name="Currency 121 3 3 6 2" xfId="38079" xr:uid="{00000000-0005-0000-0000-0000E2190000}"/>
    <cellStyle name="Currency 121 3 3 7" xfId="21173" xr:uid="{00000000-0005-0000-0000-0000E3190000}"/>
    <cellStyle name="Currency 121 3 3 7 2" xfId="43699" xr:uid="{00000000-0005-0000-0000-0000E4190000}"/>
    <cellStyle name="Currency 121 3 3 8" xfId="26839" xr:uid="{00000000-0005-0000-0000-0000E5190000}"/>
    <cellStyle name="Currency 121 3 4" xfId="4766" xr:uid="{00000000-0005-0000-0000-0000E6190000}"/>
    <cellStyle name="Currency 121 3 4 2" xfId="6638" xr:uid="{00000000-0005-0000-0000-0000E7190000}"/>
    <cellStyle name="Currency 121 3 4 2 2" xfId="12254" xr:uid="{00000000-0005-0000-0000-0000E8190000}"/>
    <cellStyle name="Currency 121 3 4 2 2 2" xfId="34795" xr:uid="{00000000-0005-0000-0000-0000E9190000}"/>
    <cellStyle name="Currency 121 3 4 2 3" xfId="17884" xr:uid="{00000000-0005-0000-0000-0000EA190000}"/>
    <cellStyle name="Currency 121 3 4 2 3 2" xfId="40419" xr:uid="{00000000-0005-0000-0000-0000EB190000}"/>
    <cellStyle name="Currency 121 3 4 2 4" xfId="23513" xr:uid="{00000000-0005-0000-0000-0000EC190000}"/>
    <cellStyle name="Currency 121 3 4 2 4 2" xfId="46039" xr:uid="{00000000-0005-0000-0000-0000ED190000}"/>
    <cellStyle name="Currency 121 3 4 2 5" xfId="29179" xr:uid="{00000000-0005-0000-0000-0000EE190000}"/>
    <cellStyle name="Currency 121 3 4 3" xfId="8510" xr:uid="{00000000-0005-0000-0000-0000EF190000}"/>
    <cellStyle name="Currency 121 3 4 3 2" xfId="14126" xr:uid="{00000000-0005-0000-0000-0000F0190000}"/>
    <cellStyle name="Currency 121 3 4 3 2 2" xfId="36667" xr:uid="{00000000-0005-0000-0000-0000F1190000}"/>
    <cellStyle name="Currency 121 3 4 3 3" xfId="19756" xr:uid="{00000000-0005-0000-0000-0000F2190000}"/>
    <cellStyle name="Currency 121 3 4 3 3 2" xfId="42291" xr:uid="{00000000-0005-0000-0000-0000F3190000}"/>
    <cellStyle name="Currency 121 3 4 3 4" xfId="25385" xr:uid="{00000000-0005-0000-0000-0000F4190000}"/>
    <cellStyle name="Currency 121 3 4 3 4 2" xfId="47911" xr:uid="{00000000-0005-0000-0000-0000F5190000}"/>
    <cellStyle name="Currency 121 3 4 3 5" xfId="31051" xr:uid="{00000000-0005-0000-0000-0000F6190000}"/>
    <cellStyle name="Currency 121 3 4 4" xfId="10382" xr:uid="{00000000-0005-0000-0000-0000F7190000}"/>
    <cellStyle name="Currency 121 3 4 4 2" xfId="32923" xr:uid="{00000000-0005-0000-0000-0000F8190000}"/>
    <cellStyle name="Currency 121 3 4 5" xfId="16012" xr:uid="{00000000-0005-0000-0000-0000F9190000}"/>
    <cellStyle name="Currency 121 3 4 5 2" xfId="38547" xr:uid="{00000000-0005-0000-0000-0000FA190000}"/>
    <cellStyle name="Currency 121 3 4 6" xfId="21641" xr:uid="{00000000-0005-0000-0000-0000FB190000}"/>
    <cellStyle name="Currency 121 3 4 6 2" xfId="44167" xr:uid="{00000000-0005-0000-0000-0000FC190000}"/>
    <cellStyle name="Currency 121 3 4 7" xfId="27307" xr:uid="{00000000-0005-0000-0000-0000FD190000}"/>
    <cellStyle name="Currency 121 3 5" xfId="5702" xr:uid="{00000000-0005-0000-0000-0000FE190000}"/>
    <cellStyle name="Currency 121 3 5 2" xfId="11318" xr:uid="{00000000-0005-0000-0000-0000FF190000}"/>
    <cellStyle name="Currency 121 3 5 2 2" xfId="33859" xr:uid="{00000000-0005-0000-0000-0000001A0000}"/>
    <cellStyle name="Currency 121 3 5 3" xfId="16948" xr:uid="{00000000-0005-0000-0000-0000011A0000}"/>
    <cellStyle name="Currency 121 3 5 3 2" xfId="39483" xr:uid="{00000000-0005-0000-0000-0000021A0000}"/>
    <cellStyle name="Currency 121 3 5 4" xfId="22577" xr:uid="{00000000-0005-0000-0000-0000031A0000}"/>
    <cellStyle name="Currency 121 3 5 4 2" xfId="45103" xr:uid="{00000000-0005-0000-0000-0000041A0000}"/>
    <cellStyle name="Currency 121 3 5 5" xfId="28243" xr:uid="{00000000-0005-0000-0000-0000051A0000}"/>
    <cellStyle name="Currency 121 3 6" xfId="7574" xr:uid="{00000000-0005-0000-0000-0000061A0000}"/>
    <cellStyle name="Currency 121 3 6 2" xfId="13190" xr:uid="{00000000-0005-0000-0000-0000071A0000}"/>
    <cellStyle name="Currency 121 3 6 2 2" xfId="35731" xr:uid="{00000000-0005-0000-0000-0000081A0000}"/>
    <cellStyle name="Currency 121 3 6 3" xfId="18820" xr:uid="{00000000-0005-0000-0000-0000091A0000}"/>
    <cellStyle name="Currency 121 3 6 3 2" xfId="41355" xr:uid="{00000000-0005-0000-0000-00000A1A0000}"/>
    <cellStyle name="Currency 121 3 6 4" xfId="24449" xr:uid="{00000000-0005-0000-0000-00000B1A0000}"/>
    <cellStyle name="Currency 121 3 6 4 2" xfId="46975" xr:uid="{00000000-0005-0000-0000-00000C1A0000}"/>
    <cellStyle name="Currency 121 3 6 5" xfId="30115" xr:uid="{00000000-0005-0000-0000-00000D1A0000}"/>
    <cellStyle name="Currency 121 3 7" xfId="9446" xr:uid="{00000000-0005-0000-0000-00000E1A0000}"/>
    <cellStyle name="Currency 121 3 7 2" xfId="31987" xr:uid="{00000000-0005-0000-0000-00000F1A0000}"/>
    <cellStyle name="Currency 121 3 8" xfId="15076" xr:uid="{00000000-0005-0000-0000-0000101A0000}"/>
    <cellStyle name="Currency 121 3 8 2" xfId="37611" xr:uid="{00000000-0005-0000-0000-0000111A0000}"/>
    <cellStyle name="Currency 121 3 9" xfId="20705" xr:uid="{00000000-0005-0000-0000-0000121A0000}"/>
    <cellStyle name="Currency 121 3 9 2" xfId="43231" xr:uid="{00000000-0005-0000-0000-0000131A0000}"/>
    <cellStyle name="Currency 121 4" xfId="3752" xr:uid="{00000000-0005-0000-0000-0000141A0000}"/>
    <cellStyle name="Currency 121 4 10" xfId="26293" xr:uid="{00000000-0005-0000-0000-0000151A0000}"/>
    <cellStyle name="Currency 121 4 2" xfId="3986" xr:uid="{00000000-0005-0000-0000-0000161A0000}"/>
    <cellStyle name="Currency 121 4 2 2" xfId="4454" xr:uid="{00000000-0005-0000-0000-0000171A0000}"/>
    <cellStyle name="Currency 121 4 2 2 2" xfId="5390" xr:uid="{00000000-0005-0000-0000-0000181A0000}"/>
    <cellStyle name="Currency 121 4 2 2 2 2" xfId="7262" xr:uid="{00000000-0005-0000-0000-0000191A0000}"/>
    <cellStyle name="Currency 121 4 2 2 2 2 2" xfId="12878" xr:uid="{00000000-0005-0000-0000-00001A1A0000}"/>
    <cellStyle name="Currency 121 4 2 2 2 2 2 2" xfId="35419" xr:uid="{00000000-0005-0000-0000-00001B1A0000}"/>
    <cellStyle name="Currency 121 4 2 2 2 2 3" xfId="18508" xr:uid="{00000000-0005-0000-0000-00001C1A0000}"/>
    <cellStyle name="Currency 121 4 2 2 2 2 3 2" xfId="41043" xr:uid="{00000000-0005-0000-0000-00001D1A0000}"/>
    <cellStyle name="Currency 121 4 2 2 2 2 4" xfId="24137" xr:uid="{00000000-0005-0000-0000-00001E1A0000}"/>
    <cellStyle name="Currency 121 4 2 2 2 2 4 2" xfId="46663" xr:uid="{00000000-0005-0000-0000-00001F1A0000}"/>
    <cellStyle name="Currency 121 4 2 2 2 2 5" xfId="29803" xr:uid="{00000000-0005-0000-0000-0000201A0000}"/>
    <cellStyle name="Currency 121 4 2 2 2 3" xfId="9134" xr:uid="{00000000-0005-0000-0000-0000211A0000}"/>
    <cellStyle name="Currency 121 4 2 2 2 3 2" xfId="14750" xr:uid="{00000000-0005-0000-0000-0000221A0000}"/>
    <cellStyle name="Currency 121 4 2 2 2 3 2 2" xfId="37291" xr:uid="{00000000-0005-0000-0000-0000231A0000}"/>
    <cellStyle name="Currency 121 4 2 2 2 3 3" xfId="20380" xr:uid="{00000000-0005-0000-0000-0000241A0000}"/>
    <cellStyle name="Currency 121 4 2 2 2 3 3 2" xfId="42915" xr:uid="{00000000-0005-0000-0000-0000251A0000}"/>
    <cellStyle name="Currency 121 4 2 2 2 3 4" xfId="26009" xr:uid="{00000000-0005-0000-0000-0000261A0000}"/>
    <cellStyle name="Currency 121 4 2 2 2 3 4 2" xfId="48535" xr:uid="{00000000-0005-0000-0000-0000271A0000}"/>
    <cellStyle name="Currency 121 4 2 2 2 3 5" xfId="31675" xr:uid="{00000000-0005-0000-0000-0000281A0000}"/>
    <cellStyle name="Currency 121 4 2 2 2 4" xfId="11006" xr:uid="{00000000-0005-0000-0000-0000291A0000}"/>
    <cellStyle name="Currency 121 4 2 2 2 4 2" xfId="33547" xr:uid="{00000000-0005-0000-0000-00002A1A0000}"/>
    <cellStyle name="Currency 121 4 2 2 2 5" xfId="16636" xr:uid="{00000000-0005-0000-0000-00002B1A0000}"/>
    <cellStyle name="Currency 121 4 2 2 2 5 2" xfId="39171" xr:uid="{00000000-0005-0000-0000-00002C1A0000}"/>
    <cellStyle name="Currency 121 4 2 2 2 6" xfId="22265" xr:uid="{00000000-0005-0000-0000-00002D1A0000}"/>
    <cellStyle name="Currency 121 4 2 2 2 6 2" xfId="44791" xr:uid="{00000000-0005-0000-0000-00002E1A0000}"/>
    <cellStyle name="Currency 121 4 2 2 2 7" xfId="27931" xr:uid="{00000000-0005-0000-0000-00002F1A0000}"/>
    <cellStyle name="Currency 121 4 2 2 3" xfId="6326" xr:uid="{00000000-0005-0000-0000-0000301A0000}"/>
    <cellStyle name="Currency 121 4 2 2 3 2" xfId="11942" xr:uid="{00000000-0005-0000-0000-0000311A0000}"/>
    <cellStyle name="Currency 121 4 2 2 3 2 2" xfId="34483" xr:uid="{00000000-0005-0000-0000-0000321A0000}"/>
    <cellStyle name="Currency 121 4 2 2 3 3" xfId="17572" xr:uid="{00000000-0005-0000-0000-0000331A0000}"/>
    <cellStyle name="Currency 121 4 2 2 3 3 2" xfId="40107" xr:uid="{00000000-0005-0000-0000-0000341A0000}"/>
    <cellStyle name="Currency 121 4 2 2 3 4" xfId="23201" xr:uid="{00000000-0005-0000-0000-0000351A0000}"/>
    <cellStyle name="Currency 121 4 2 2 3 4 2" xfId="45727" xr:uid="{00000000-0005-0000-0000-0000361A0000}"/>
    <cellStyle name="Currency 121 4 2 2 3 5" xfId="28867" xr:uid="{00000000-0005-0000-0000-0000371A0000}"/>
    <cellStyle name="Currency 121 4 2 2 4" xfId="8198" xr:uid="{00000000-0005-0000-0000-0000381A0000}"/>
    <cellStyle name="Currency 121 4 2 2 4 2" xfId="13814" xr:uid="{00000000-0005-0000-0000-0000391A0000}"/>
    <cellStyle name="Currency 121 4 2 2 4 2 2" xfId="36355" xr:uid="{00000000-0005-0000-0000-00003A1A0000}"/>
    <cellStyle name="Currency 121 4 2 2 4 3" xfId="19444" xr:uid="{00000000-0005-0000-0000-00003B1A0000}"/>
    <cellStyle name="Currency 121 4 2 2 4 3 2" xfId="41979" xr:uid="{00000000-0005-0000-0000-00003C1A0000}"/>
    <cellStyle name="Currency 121 4 2 2 4 4" xfId="25073" xr:uid="{00000000-0005-0000-0000-00003D1A0000}"/>
    <cellStyle name="Currency 121 4 2 2 4 4 2" xfId="47599" xr:uid="{00000000-0005-0000-0000-00003E1A0000}"/>
    <cellStyle name="Currency 121 4 2 2 4 5" xfId="30739" xr:uid="{00000000-0005-0000-0000-00003F1A0000}"/>
    <cellStyle name="Currency 121 4 2 2 5" xfId="10070" xr:uid="{00000000-0005-0000-0000-0000401A0000}"/>
    <cellStyle name="Currency 121 4 2 2 5 2" xfId="32611" xr:uid="{00000000-0005-0000-0000-0000411A0000}"/>
    <cellStyle name="Currency 121 4 2 2 6" xfId="15700" xr:uid="{00000000-0005-0000-0000-0000421A0000}"/>
    <cellStyle name="Currency 121 4 2 2 6 2" xfId="38235" xr:uid="{00000000-0005-0000-0000-0000431A0000}"/>
    <cellStyle name="Currency 121 4 2 2 7" xfId="21329" xr:uid="{00000000-0005-0000-0000-0000441A0000}"/>
    <cellStyle name="Currency 121 4 2 2 7 2" xfId="43855" xr:uid="{00000000-0005-0000-0000-0000451A0000}"/>
    <cellStyle name="Currency 121 4 2 2 8" xfId="26995" xr:uid="{00000000-0005-0000-0000-0000461A0000}"/>
    <cellStyle name="Currency 121 4 2 3" xfId="4922" xr:uid="{00000000-0005-0000-0000-0000471A0000}"/>
    <cellStyle name="Currency 121 4 2 3 2" xfId="6794" xr:uid="{00000000-0005-0000-0000-0000481A0000}"/>
    <cellStyle name="Currency 121 4 2 3 2 2" xfId="12410" xr:uid="{00000000-0005-0000-0000-0000491A0000}"/>
    <cellStyle name="Currency 121 4 2 3 2 2 2" xfId="34951" xr:uid="{00000000-0005-0000-0000-00004A1A0000}"/>
    <cellStyle name="Currency 121 4 2 3 2 3" xfId="18040" xr:uid="{00000000-0005-0000-0000-00004B1A0000}"/>
    <cellStyle name="Currency 121 4 2 3 2 3 2" xfId="40575" xr:uid="{00000000-0005-0000-0000-00004C1A0000}"/>
    <cellStyle name="Currency 121 4 2 3 2 4" xfId="23669" xr:uid="{00000000-0005-0000-0000-00004D1A0000}"/>
    <cellStyle name="Currency 121 4 2 3 2 4 2" xfId="46195" xr:uid="{00000000-0005-0000-0000-00004E1A0000}"/>
    <cellStyle name="Currency 121 4 2 3 2 5" xfId="29335" xr:uid="{00000000-0005-0000-0000-00004F1A0000}"/>
    <cellStyle name="Currency 121 4 2 3 3" xfId="8666" xr:uid="{00000000-0005-0000-0000-0000501A0000}"/>
    <cellStyle name="Currency 121 4 2 3 3 2" xfId="14282" xr:uid="{00000000-0005-0000-0000-0000511A0000}"/>
    <cellStyle name="Currency 121 4 2 3 3 2 2" xfId="36823" xr:uid="{00000000-0005-0000-0000-0000521A0000}"/>
    <cellStyle name="Currency 121 4 2 3 3 3" xfId="19912" xr:uid="{00000000-0005-0000-0000-0000531A0000}"/>
    <cellStyle name="Currency 121 4 2 3 3 3 2" xfId="42447" xr:uid="{00000000-0005-0000-0000-0000541A0000}"/>
    <cellStyle name="Currency 121 4 2 3 3 4" xfId="25541" xr:uid="{00000000-0005-0000-0000-0000551A0000}"/>
    <cellStyle name="Currency 121 4 2 3 3 4 2" xfId="48067" xr:uid="{00000000-0005-0000-0000-0000561A0000}"/>
    <cellStyle name="Currency 121 4 2 3 3 5" xfId="31207" xr:uid="{00000000-0005-0000-0000-0000571A0000}"/>
    <cellStyle name="Currency 121 4 2 3 4" xfId="10538" xr:uid="{00000000-0005-0000-0000-0000581A0000}"/>
    <cellStyle name="Currency 121 4 2 3 4 2" xfId="33079" xr:uid="{00000000-0005-0000-0000-0000591A0000}"/>
    <cellStyle name="Currency 121 4 2 3 5" xfId="16168" xr:uid="{00000000-0005-0000-0000-00005A1A0000}"/>
    <cellStyle name="Currency 121 4 2 3 5 2" xfId="38703" xr:uid="{00000000-0005-0000-0000-00005B1A0000}"/>
    <cellStyle name="Currency 121 4 2 3 6" xfId="21797" xr:uid="{00000000-0005-0000-0000-00005C1A0000}"/>
    <cellStyle name="Currency 121 4 2 3 6 2" xfId="44323" xr:uid="{00000000-0005-0000-0000-00005D1A0000}"/>
    <cellStyle name="Currency 121 4 2 3 7" xfId="27463" xr:uid="{00000000-0005-0000-0000-00005E1A0000}"/>
    <cellStyle name="Currency 121 4 2 4" xfId="5858" xr:uid="{00000000-0005-0000-0000-00005F1A0000}"/>
    <cellStyle name="Currency 121 4 2 4 2" xfId="11474" xr:uid="{00000000-0005-0000-0000-0000601A0000}"/>
    <cellStyle name="Currency 121 4 2 4 2 2" xfId="34015" xr:uid="{00000000-0005-0000-0000-0000611A0000}"/>
    <cellStyle name="Currency 121 4 2 4 3" xfId="17104" xr:uid="{00000000-0005-0000-0000-0000621A0000}"/>
    <cellStyle name="Currency 121 4 2 4 3 2" xfId="39639" xr:uid="{00000000-0005-0000-0000-0000631A0000}"/>
    <cellStyle name="Currency 121 4 2 4 4" xfId="22733" xr:uid="{00000000-0005-0000-0000-0000641A0000}"/>
    <cellStyle name="Currency 121 4 2 4 4 2" xfId="45259" xr:uid="{00000000-0005-0000-0000-0000651A0000}"/>
    <cellStyle name="Currency 121 4 2 4 5" xfId="28399" xr:uid="{00000000-0005-0000-0000-0000661A0000}"/>
    <cellStyle name="Currency 121 4 2 5" xfId="7730" xr:uid="{00000000-0005-0000-0000-0000671A0000}"/>
    <cellStyle name="Currency 121 4 2 5 2" xfId="13346" xr:uid="{00000000-0005-0000-0000-0000681A0000}"/>
    <cellStyle name="Currency 121 4 2 5 2 2" xfId="35887" xr:uid="{00000000-0005-0000-0000-0000691A0000}"/>
    <cellStyle name="Currency 121 4 2 5 3" xfId="18976" xr:uid="{00000000-0005-0000-0000-00006A1A0000}"/>
    <cellStyle name="Currency 121 4 2 5 3 2" xfId="41511" xr:uid="{00000000-0005-0000-0000-00006B1A0000}"/>
    <cellStyle name="Currency 121 4 2 5 4" xfId="24605" xr:uid="{00000000-0005-0000-0000-00006C1A0000}"/>
    <cellStyle name="Currency 121 4 2 5 4 2" xfId="47131" xr:uid="{00000000-0005-0000-0000-00006D1A0000}"/>
    <cellStyle name="Currency 121 4 2 5 5" xfId="30271" xr:uid="{00000000-0005-0000-0000-00006E1A0000}"/>
    <cellStyle name="Currency 121 4 2 6" xfId="9602" xr:uid="{00000000-0005-0000-0000-00006F1A0000}"/>
    <cellStyle name="Currency 121 4 2 6 2" xfId="32143" xr:uid="{00000000-0005-0000-0000-0000701A0000}"/>
    <cellStyle name="Currency 121 4 2 7" xfId="15232" xr:uid="{00000000-0005-0000-0000-0000711A0000}"/>
    <cellStyle name="Currency 121 4 2 7 2" xfId="37767" xr:uid="{00000000-0005-0000-0000-0000721A0000}"/>
    <cellStyle name="Currency 121 4 2 8" xfId="20861" xr:uid="{00000000-0005-0000-0000-0000731A0000}"/>
    <cellStyle name="Currency 121 4 2 8 2" xfId="43387" xr:uid="{00000000-0005-0000-0000-0000741A0000}"/>
    <cellStyle name="Currency 121 4 2 9" xfId="26527" xr:uid="{00000000-0005-0000-0000-0000751A0000}"/>
    <cellStyle name="Currency 121 4 3" xfId="4220" xr:uid="{00000000-0005-0000-0000-0000761A0000}"/>
    <cellStyle name="Currency 121 4 3 2" xfId="5156" xr:uid="{00000000-0005-0000-0000-0000771A0000}"/>
    <cellStyle name="Currency 121 4 3 2 2" xfId="7028" xr:uid="{00000000-0005-0000-0000-0000781A0000}"/>
    <cellStyle name="Currency 121 4 3 2 2 2" xfId="12644" xr:uid="{00000000-0005-0000-0000-0000791A0000}"/>
    <cellStyle name="Currency 121 4 3 2 2 2 2" xfId="35185" xr:uid="{00000000-0005-0000-0000-00007A1A0000}"/>
    <cellStyle name="Currency 121 4 3 2 2 3" xfId="18274" xr:uid="{00000000-0005-0000-0000-00007B1A0000}"/>
    <cellStyle name="Currency 121 4 3 2 2 3 2" xfId="40809" xr:uid="{00000000-0005-0000-0000-00007C1A0000}"/>
    <cellStyle name="Currency 121 4 3 2 2 4" xfId="23903" xr:uid="{00000000-0005-0000-0000-00007D1A0000}"/>
    <cellStyle name="Currency 121 4 3 2 2 4 2" xfId="46429" xr:uid="{00000000-0005-0000-0000-00007E1A0000}"/>
    <cellStyle name="Currency 121 4 3 2 2 5" xfId="29569" xr:uid="{00000000-0005-0000-0000-00007F1A0000}"/>
    <cellStyle name="Currency 121 4 3 2 3" xfId="8900" xr:uid="{00000000-0005-0000-0000-0000801A0000}"/>
    <cellStyle name="Currency 121 4 3 2 3 2" xfId="14516" xr:uid="{00000000-0005-0000-0000-0000811A0000}"/>
    <cellStyle name="Currency 121 4 3 2 3 2 2" xfId="37057" xr:uid="{00000000-0005-0000-0000-0000821A0000}"/>
    <cellStyle name="Currency 121 4 3 2 3 3" xfId="20146" xr:uid="{00000000-0005-0000-0000-0000831A0000}"/>
    <cellStyle name="Currency 121 4 3 2 3 3 2" xfId="42681" xr:uid="{00000000-0005-0000-0000-0000841A0000}"/>
    <cellStyle name="Currency 121 4 3 2 3 4" xfId="25775" xr:uid="{00000000-0005-0000-0000-0000851A0000}"/>
    <cellStyle name="Currency 121 4 3 2 3 4 2" xfId="48301" xr:uid="{00000000-0005-0000-0000-0000861A0000}"/>
    <cellStyle name="Currency 121 4 3 2 3 5" xfId="31441" xr:uid="{00000000-0005-0000-0000-0000871A0000}"/>
    <cellStyle name="Currency 121 4 3 2 4" xfId="10772" xr:uid="{00000000-0005-0000-0000-0000881A0000}"/>
    <cellStyle name="Currency 121 4 3 2 4 2" xfId="33313" xr:uid="{00000000-0005-0000-0000-0000891A0000}"/>
    <cellStyle name="Currency 121 4 3 2 5" xfId="16402" xr:uid="{00000000-0005-0000-0000-00008A1A0000}"/>
    <cellStyle name="Currency 121 4 3 2 5 2" xfId="38937" xr:uid="{00000000-0005-0000-0000-00008B1A0000}"/>
    <cellStyle name="Currency 121 4 3 2 6" xfId="22031" xr:uid="{00000000-0005-0000-0000-00008C1A0000}"/>
    <cellStyle name="Currency 121 4 3 2 6 2" xfId="44557" xr:uid="{00000000-0005-0000-0000-00008D1A0000}"/>
    <cellStyle name="Currency 121 4 3 2 7" xfId="27697" xr:uid="{00000000-0005-0000-0000-00008E1A0000}"/>
    <cellStyle name="Currency 121 4 3 3" xfId="6092" xr:uid="{00000000-0005-0000-0000-00008F1A0000}"/>
    <cellStyle name="Currency 121 4 3 3 2" xfId="11708" xr:uid="{00000000-0005-0000-0000-0000901A0000}"/>
    <cellStyle name="Currency 121 4 3 3 2 2" xfId="34249" xr:uid="{00000000-0005-0000-0000-0000911A0000}"/>
    <cellStyle name="Currency 121 4 3 3 3" xfId="17338" xr:uid="{00000000-0005-0000-0000-0000921A0000}"/>
    <cellStyle name="Currency 121 4 3 3 3 2" xfId="39873" xr:uid="{00000000-0005-0000-0000-0000931A0000}"/>
    <cellStyle name="Currency 121 4 3 3 4" xfId="22967" xr:uid="{00000000-0005-0000-0000-0000941A0000}"/>
    <cellStyle name="Currency 121 4 3 3 4 2" xfId="45493" xr:uid="{00000000-0005-0000-0000-0000951A0000}"/>
    <cellStyle name="Currency 121 4 3 3 5" xfId="28633" xr:uid="{00000000-0005-0000-0000-0000961A0000}"/>
    <cellStyle name="Currency 121 4 3 4" xfId="7964" xr:uid="{00000000-0005-0000-0000-0000971A0000}"/>
    <cellStyle name="Currency 121 4 3 4 2" xfId="13580" xr:uid="{00000000-0005-0000-0000-0000981A0000}"/>
    <cellStyle name="Currency 121 4 3 4 2 2" xfId="36121" xr:uid="{00000000-0005-0000-0000-0000991A0000}"/>
    <cellStyle name="Currency 121 4 3 4 3" xfId="19210" xr:uid="{00000000-0005-0000-0000-00009A1A0000}"/>
    <cellStyle name="Currency 121 4 3 4 3 2" xfId="41745" xr:uid="{00000000-0005-0000-0000-00009B1A0000}"/>
    <cellStyle name="Currency 121 4 3 4 4" xfId="24839" xr:uid="{00000000-0005-0000-0000-00009C1A0000}"/>
    <cellStyle name="Currency 121 4 3 4 4 2" xfId="47365" xr:uid="{00000000-0005-0000-0000-00009D1A0000}"/>
    <cellStyle name="Currency 121 4 3 4 5" xfId="30505" xr:uid="{00000000-0005-0000-0000-00009E1A0000}"/>
    <cellStyle name="Currency 121 4 3 5" xfId="9836" xr:uid="{00000000-0005-0000-0000-00009F1A0000}"/>
    <cellStyle name="Currency 121 4 3 5 2" xfId="32377" xr:uid="{00000000-0005-0000-0000-0000A01A0000}"/>
    <cellStyle name="Currency 121 4 3 6" xfId="15466" xr:uid="{00000000-0005-0000-0000-0000A11A0000}"/>
    <cellStyle name="Currency 121 4 3 6 2" xfId="38001" xr:uid="{00000000-0005-0000-0000-0000A21A0000}"/>
    <cellStyle name="Currency 121 4 3 7" xfId="21095" xr:uid="{00000000-0005-0000-0000-0000A31A0000}"/>
    <cellStyle name="Currency 121 4 3 7 2" xfId="43621" xr:uid="{00000000-0005-0000-0000-0000A41A0000}"/>
    <cellStyle name="Currency 121 4 3 8" xfId="26761" xr:uid="{00000000-0005-0000-0000-0000A51A0000}"/>
    <cellStyle name="Currency 121 4 4" xfId="4688" xr:uid="{00000000-0005-0000-0000-0000A61A0000}"/>
    <cellStyle name="Currency 121 4 4 2" xfId="6560" xr:uid="{00000000-0005-0000-0000-0000A71A0000}"/>
    <cellStyle name="Currency 121 4 4 2 2" xfId="12176" xr:uid="{00000000-0005-0000-0000-0000A81A0000}"/>
    <cellStyle name="Currency 121 4 4 2 2 2" xfId="34717" xr:uid="{00000000-0005-0000-0000-0000A91A0000}"/>
    <cellStyle name="Currency 121 4 4 2 3" xfId="17806" xr:uid="{00000000-0005-0000-0000-0000AA1A0000}"/>
    <cellStyle name="Currency 121 4 4 2 3 2" xfId="40341" xr:uid="{00000000-0005-0000-0000-0000AB1A0000}"/>
    <cellStyle name="Currency 121 4 4 2 4" xfId="23435" xr:uid="{00000000-0005-0000-0000-0000AC1A0000}"/>
    <cellStyle name="Currency 121 4 4 2 4 2" xfId="45961" xr:uid="{00000000-0005-0000-0000-0000AD1A0000}"/>
    <cellStyle name="Currency 121 4 4 2 5" xfId="29101" xr:uid="{00000000-0005-0000-0000-0000AE1A0000}"/>
    <cellStyle name="Currency 121 4 4 3" xfId="8432" xr:uid="{00000000-0005-0000-0000-0000AF1A0000}"/>
    <cellStyle name="Currency 121 4 4 3 2" xfId="14048" xr:uid="{00000000-0005-0000-0000-0000B01A0000}"/>
    <cellStyle name="Currency 121 4 4 3 2 2" xfId="36589" xr:uid="{00000000-0005-0000-0000-0000B11A0000}"/>
    <cellStyle name="Currency 121 4 4 3 3" xfId="19678" xr:uid="{00000000-0005-0000-0000-0000B21A0000}"/>
    <cellStyle name="Currency 121 4 4 3 3 2" xfId="42213" xr:uid="{00000000-0005-0000-0000-0000B31A0000}"/>
    <cellStyle name="Currency 121 4 4 3 4" xfId="25307" xr:uid="{00000000-0005-0000-0000-0000B41A0000}"/>
    <cellStyle name="Currency 121 4 4 3 4 2" xfId="47833" xr:uid="{00000000-0005-0000-0000-0000B51A0000}"/>
    <cellStyle name="Currency 121 4 4 3 5" xfId="30973" xr:uid="{00000000-0005-0000-0000-0000B61A0000}"/>
    <cellStyle name="Currency 121 4 4 4" xfId="10304" xr:uid="{00000000-0005-0000-0000-0000B71A0000}"/>
    <cellStyle name="Currency 121 4 4 4 2" xfId="32845" xr:uid="{00000000-0005-0000-0000-0000B81A0000}"/>
    <cellStyle name="Currency 121 4 4 5" xfId="15934" xr:uid="{00000000-0005-0000-0000-0000B91A0000}"/>
    <cellStyle name="Currency 121 4 4 5 2" xfId="38469" xr:uid="{00000000-0005-0000-0000-0000BA1A0000}"/>
    <cellStyle name="Currency 121 4 4 6" xfId="21563" xr:uid="{00000000-0005-0000-0000-0000BB1A0000}"/>
    <cellStyle name="Currency 121 4 4 6 2" xfId="44089" xr:uid="{00000000-0005-0000-0000-0000BC1A0000}"/>
    <cellStyle name="Currency 121 4 4 7" xfId="27229" xr:uid="{00000000-0005-0000-0000-0000BD1A0000}"/>
    <cellStyle name="Currency 121 4 5" xfId="5624" xr:uid="{00000000-0005-0000-0000-0000BE1A0000}"/>
    <cellStyle name="Currency 121 4 5 2" xfId="11240" xr:uid="{00000000-0005-0000-0000-0000BF1A0000}"/>
    <cellStyle name="Currency 121 4 5 2 2" xfId="33781" xr:uid="{00000000-0005-0000-0000-0000C01A0000}"/>
    <cellStyle name="Currency 121 4 5 3" xfId="16870" xr:uid="{00000000-0005-0000-0000-0000C11A0000}"/>
    <cellStyle name="Currency 121 4 5 3 2" xfId="39405" xr:uid="{00000000-0005-0000-0000-0000C21A0000}"/>
    <cellStyle name="Currency 121 4 5 4" xfId="22499" xr:uid="{00000000-0005-0000-0000-0000C31A0000}"/>
    <cellStyle name="Currency 121 4 5 4 2" xfId="45025" xr:uid="{00000000-0005-0000-0000-0000C41A0000}"/>
    <cellStyle name="Currency 121 4 5 5" xfId="28165" xr:uid="{00000000-0005-0000-0000-0000C51A0000}"/>
    <cellStyle name="Currency 121 4 6" xfId="7496" xr:uid="{00000000-0005-0000-0000-0000C61A0000}"/>
    <cellStyle name="Currency 121 4 6 2" xfId="13112" xr:uid="{00000000-0005-0000-0000-0000C71A0000}"/>
    <cellStyle name="Currency 121 4 6 2 2" xfId="35653" xr:uid="{00000000-0005-0000-0000-0000C81A0000}"/>
    <cellStyle name="Currency 121 4 6 3" xfId="18742" xr:uid="{00000000-0005-0000-0000-0000C91A0000}"/>
    <cellStyle name="Currency 121 4 6 3 2" xfId="41277" xr:uid="{00000000-0005-0000-0000-0000CA1A0000}"/>
    <cellStyle name="Currency 121 4 6 4" xfId="24371" xr:uid="{00000000-0005-0000-0000-0000CB1A0000}"/>
    <cellStyle name="Currency 121 4 6 4 2" xfId="46897" xr:uid="{00000000-0005-0000-0000-0000CC1A0000}"/>
    <cellStyle name="Currency 121 4 6 5" xfId="30037" xr:uid="{00000000-0005-0000-0000-0000CD1A0000}"/>
    <cellStyle name="Currency 121 4 7" xfId="9368" xr:uid="{00000000-0005-0000-0000-0000CE1A0000}"/>
    <cellStyle name="Currency 121 4 7 2" xfId="31909" xr:uid="{00000000-0005-0000-0000-0000CF1A0000}"/>
    <cellStyle name="Currency 121 4 8" xfId="14998" xr:uid="{00000000-0005-0000-0000-0000D01A0000}"/>
    <cellStyle name="Currency 121 4 8 2" xfId="37533" xr:uid="{00000000-0005-0000-0000-0000D11A0000}"/>
    <cellStyle name="Currency 121 4 9" xfId="20627" xr:uid="{00000000-0005-0000-0000-0000D21A0000}"/>
    <cellStyle name="Currency 121 4 9 2" xfId="43153" xr:uid="{00000000-0005-0000-0000-0000D31A0000}"/>
    <cellStyle name="Currency 121 5" xfId="3908" xr:uid="{00000000-0005-0000-0000-0000D41A0000}"/>
    <cellStyle name="Currency 121 5 2" xfId="4376" xr:uid="{00000000-0005-0000-0000-0000D51A0000}"/>
    <cellStyle name="Currency 121 5 2 2" xfId="5312" xr:uid="{00000000-0005-0000-0000-0000D61A0000}"/>
    <cellStyle name="Currency 121 5 2 2 2" xfId="7184" xr:uid="{00000000-0005-0000-0000-0000D71A0000}"/>
    <cellStyle name="Currency 121 5 2 2 2 2" xfId="12800" xr:uid="{00000000-0005-0000-0000-0000D81A0000}"/>
    <cellStyle name="Currency 121 5 2 2 2 2 2" xfId="35341" xr:uid="{00000000-0005-0000-0000-0000D91A0000}"/>
    <cellStyle name="Currency 121 5 2 2 2 3" xfId="18430" xr:uid="{00000000-0005-0000-0000-0000DA1A0000}"/>
    <cellStyle name="Currency 121 5 2 2 2 3 2" xfId="40965" xr:uid="{00000000-0005-0000-0000-0000DB1A0000}"/>
    <cellStyle name="Currency 121 5 2 2 2 4" xfId="24059" xr:uid="{00000000-0005-0000-0000-0000DC1A0000}"/>
    <cellStyle name="Currency 121 5 2 2 2 4 2" xfId="46585" xr:uid="{00000000-0005-0000-0000-0000DD1A0000}"/>
    <cellStyle name="Currency 121 5 2 2 2 5" xfId="29725" xr:uid="{00000000-0005-0000-0000-0000DE1A0000}"/>
    <cellStyle name="Currency 121 5 2 2 3" xfId="9056" xr:uid="{00000000-0005-0000-0000-0000DF1A0000}"/>
    <cellStyle name="Currency 121 5 2 2 3 2" xfId="14672" xr:uid="{00000000-0005-0000-0000-0000E01A0000}"/>
    <cellStyle name="Currency 121 5 2 2 3 2 2" xfId="37213" xr:uid="{00000000-0005-0000-0000-0000E11A0000}"/>
    <cellStyle name="Currency 121 5 2 2 3 3" xfId="20302" xr:uid="{00000000-0005-0000-0000-0000E21A0000}"/>
    <cellStyle name="Currency 121 5 2 2 3 3 2" xfId="42837" xr:uid="{00000000-0005-0000-0000-0000E31A0000}"/>
    <cellStyle name="Currency 121 5 2 2 3 4" xfId="25931" xr:uid="{00000000-0005-0000-0000-0000E41A0000}"/>
    <cellStyle name="Currency 121 5 2 2 3 4 2" xfId="48457" xr:uid="{00000000-0005-0000-0000-0000E51A0000}"/>
    <cellStyle name="Currency 121 5 2 2 3 5" xfId="31597" xr:uid="{00000000-0005-0000-0000-0000E61A0000}"/>
    <cellStyle name="Currency 121 5 2 2 4" xfId="10928" xr:uid="{00000000-0005-0000-0000-0000E71A0000}"/>
    <cellStyle name="Currency 121 5 2 2 4 2" xfId="33469" xr:uid="{00000000-0005-0000-0000-0000E81A0000}"/>
    <cellStyle name="Currency 121 5 2 2 5" xfId="16558" xr:uid="{00000000-0005-0000-0000-0000E91A0000}"/>
    <cellStyle name="Currency 121 5 2 2 5 2" xfId="39093" xr:uid="{00000000-0005-0000-0000-0000EA1A0000}"/>
    <cellStyle name="Currency 121 5 2 2 6" xfId="22187" xr:uid="{00000000-0005-0000-0000-0000EB1A0000}"/>
    <cellStyle name="Currency 121 5 2 2 6 2" xfId="44713" xr:uid="{00000000-0005-0000-0000-0000EC1A0000}"/>
    <cellStyle name="Currency 121 5 2 2 7" xfId="27853" xr:uid="{00000000-0005-0000-0000-0000ED1A0000}"/>
    <cellStyle name="Currency 121 5 2 3" xfId="6248" xr:uid="{00000000-0005-0000-0000-0000EE1A0000}"/>
    <cellStyle name="Currency 121 5 2 3 2" xfId="11864" xr:uid="{00000000-0005-0000-0000-0000EF1A0000}"/>
    <cellStyle name="Currency 121 5 2 3 2 2" xfId="34405" xr:uid="{00000000-0005-0000-0000-0000F01A0000}"/>
    <cellStyle name="Currency 121 5 2 3 3" xfId="17494" xr:uid="{00000000-0005-0000-0000-0000F11A0000}"/>
    <cellStyle name="Currency 121 5 2 3 3 2" xfId="40029" xr:uid="{00000000-0005-0000-0000-0000F21A0000}"/>
    <cellStyle name="Currency 121 5 2 3 4" xfId="23123" xr:uid="{00000000-0005-0000-0000-0000F31A0000}"/>
    <cellStyle name="Currency 121 5 2 3 4 2" xfId="45649" xr:uid="{00000000-0005-0000-0000-0000F41A0000}"/>
    <cellStyle name="Currency 121 5 2 3 5" xfId="28789" xr:uid="{00000000-0005-0000-0000-0000F51A0000}"/>
    <cellStyle name="Currency 121 5 2 4" xfId="8120" xr:uid="{00000000-0005-0000-0000-0000F61A0000}"/>
    <cellStyle name="Currency 121 5 2 4 2" xfId="13736" xr:uid="{00000000-0005-0000-0000-0000F71A0000}"/>
    <cellStyle name="Currency 121 5 2 4 2 2" xfId="36277" xr:uid="{00000000-0005-0000-0000-0000F81A0000}"/>
    <cellStyle name="Currency 121 5 2 4 3" xfId="19366" xr:uid="{00000000-0005-0000-0000-0000F91A0000}"/>
    <cellStyle name="Currency 121 5 2 4 3 2" xfId="41901" xr:uid="{00000000-0005-0000-0000-0000FA1A0000}"/>
    <cellStyle name="Currency 121 5 2 4 4" xfId="24995" xr:uid="{00000000-0005-0000-0000-0000FB1A0000}"/>
    <cellStyle name="Currency 121 5 2 4 4 2" xfId="47521" xr:uid="{00000000-0005-0000-0000-0000FC1A0000}"/>
    <cellStyle name="Currency 121 5 2 4 5" xfId="30661" xr:uid="{00000000-0005-0000-0000-0000FD1A0000}"/>
    <cellStyle name="Currency 121 5 2 5" xfId="9992" xr:uid="{00000000-0005-0000-0000-0000FE1A0000}"/>
    <cellStyle name="Currency 121 5 2 5 2" xfId="32533" xr:uid="{00000000-0005-0000-0000-0000FF1A0000}"/>
    <cellStyle name="Currency 121 5 2 6" xfId="15622" xr:uid="{00000000-0005-0000-0000-0000001B0000}"/>
    <cellStyle name="Currency 121 5 2 6 2" xfId="38157" xr:uid="{00000000-0005-0000-0000-0000011B0000}"/>
    <cellStyle name="Currency 121 5 2 7" xfId="21251" xr:uid="{00000000-0005-0000-0000-0000021B0000}"/>
    <cellStyle name="Currency 121 5 2 7 2" xfId="43777" xr:uid="{00000000-0005-0000-0000-0000031B0000}"/>
    <cellStyle name="Currency 121 5 2 8" xfId="26917" xr:uid="{00000000-0005-0000-0000-0000041B0000}"/>
    <cellStyle name="Currency 121 5 3" xfId="4844" xr:uid="{00000000-0005-0000-0000-0000051B0000}"/>
    <cellStyle name="Currency 121 5 3 2" xfId="6716" xr:uid="{00000000-0005-0000-0000-0000061B0000}"/>
    <cellStyle name="Currency 121 5 3 2 2" xfId="12332" xr:uid="{00000000-0005-0000-0000-0000071B0000}"/>
    <cellStyle name="Currency 121 5 3 2 2 2" xfId="34873" xr:uid="{00000000-0005-0000-0000-0000081B0000}"/>
    <cellStyle name="Currency 121 5 3 2 3" xfId="17962" xr:uid="{00000000-0005-0000-0000-0000091B0000}"/>
    <cellStyle name="Currency 121 5 3 2 3 2" xfId="40497" xr:uid="{00000000-0005-0000-0000-00000A1B0000}"/>
    <cellStyle name="Currency 121 5 3 2 4" xfId="23591" xr:uid="{00000000-0005-0000-0000-00000B1B0000}"/>
    <cellStyle name="Currency 121 5 3 2 4 2" xfId="46117" xr:uid="{00000000-0005-0000-0000-00000C1B0000}"/>
    <cellStyle name="Currency 121 5 3 2 5" xfId="29257" xr:uid="{00000000-0005-0000-0000-00000D1B0000}"/>
    <cellStyle name="Currency 121 5 3 3" xfId="8588" xr:uid="{00000000-0005-0000-0000-00000E1B0000}"/>
    <cellStyle name="Currency 121 5 3 3 2" xfId="14204" xr:uid="{00000000-0005-0000-0000-00000F1B0000}"/>
    <cellStyle name="Currency 121 5 3 3 2 2" xfId="36745" xr:uid="{00000000-0005-0000-0000-0000101B0000}"/>
    <cellStyle name="Currency 121 5 3 3 3" xfId="19834" xr:uid="{00000000-0005-0000-0000-0000111B0000}"/>
    <cellStyle name="Currency 121 5 3 3 3 2" xfId="42369" xr:uid="{00000000-0005-0000-0000-0000121B0000}"/>
    <cellStyle name="Currency 121 5 3 3 4" xfId="25463" xr:uid="{00000000-0005-0000-0000-0000131B0000}"/>
    <cellStyle name="Currency 121 5 3 3 4 2" xfId="47989" xr:uid="{00000000-0005-0000-0000-0000141B0000}"/>
    <cellStyle name="Currency 121 5 3 3 5" xfId="31129" xr:uid="{00000000-0005-0000-0000-0000151B0000}"/>
    <cellStyle name="Currency 121 5 3 4" xfId="10460" xr:uid="{00000000-0005-0000-0000-0000161B0000}"/>
    <cellStyle name="Currency 121 5 3 4 2" xfId="33001" xr:uid="{00000000-0005-0000-0000-0000171B0000}"/>
    <cellStyle name="Currency 121 5 3 5" xfId="16090" xr:uid="{00000000-0005-0000-0000-0000181B0000}"/>
    <cellStyle name="Currency 121 5 3 5 2" xfId="38625" xr:uid="{00000000-0005-0000-0000-0000191B0000}"/>
    <cellStyle name="Currency 121 5 3 6" xfId="21719" xr:uid="{00000000-0005-0000-0000-00001A1B0000}"/>
    <cellStyle name="Currency 121 5 3 6 2" xfId="44245" xr:uid="{00000000-0005-0000-0000-00001B1B0000}"/>
    <cellStyle name="Currency 121 5 3 7" xfId="27385" xr:uid="{00000000-0005-0000-0000-00001C1B0000}"/>
    <cellStyle name="Currency 121 5 4" xfId="5780" xr:uid="{00000000-0005-0000-0000-00001D1B0000}"/>
    <cellStyle name="Currency 121 5 4 2" xfId="11396" xr:uid="{00000000-0005-0000-0000-00001E1B0000}"/>
    <cellStyle name="Currency 121 5 4 2 2" xfId="33937" xr:uid="{00000000-0005-0000-0000-00001F1B0000}"/>
    <cellStyle name="Currency 121 5 4 3" xfId="17026" xr:uid="{00000000-0005-0000-0000-0000201B0000}"/>
    <cellStyle name="Currency 121 5 4 3 2" xfId="39561" xr:uid="{00000000-0005-0000-0000-0000211B0000}"/>
    <cellStyle name="Currency 121 5 4 4" xfId="22655" xr:uid="{00000000-0005-0000-0000-0000221B0000}"/>
    <cellStyle name="Currency 121 5 4 4 2" xfId="45181" xr:uid="{00000000-0005-0000-0000-0000231B0000}"/>
    <cellStyle name="Currency 121 5 4 5" xfId="28321" xr:uid="{00000000-0005-0000-0000-0000241B0000}"/>
    <cellStyle name="Currency 121 5 5" xfId="7652" xr:uid="{00000000-0005-0000-0000-0000251B0000}"/>
    <cellStyle name="Currency 121 5 5 2" xfId="13268" xr:uid="{00000000-0005-0000-0000-0000261B0000}"/>
    <cellStyle name="Currency 121 5 5 2 2" xfId="35809" xr:uid="{00000000-0005-0000-0000-0000271B0000}"/>
    <cellStyle name="Currency 121 5 5 3" xfId="18898" xr:uid="{00000000-0005-0000-0000-0000281B0000}"/>
    <cellStyle name="Currency 121 5 5 3 2" xfId="41433" xr:uid="{00000000-0005-0000-0000-0000291B0000}"/>
    <cellStyle name="Currency 121 5 5 4" xfId="24527" xr:uid="{00000000-0005-0000-0000-00002A1B0000}"/>
    <cellStyle name="Currency 121 5 5 4 2" xfId="47053" xr:uid="{00000000-0005-0000-0000-00002B1B0000}"/>
    <cellStyle name="Currency 121 5 5 5" xfId="30193" xr:uid="{00000000-0005-0000-0000-00002C1B0000}"/>
    <cellStyle name="Currency 121 5 6" xfId="9524" xr:uid="{00000000-0005-0000-0000-00002D1B0000}"/>
    <cellStyle name="Currency 121 5 6 2" xfId="32065" xr:uid="{00000000-0005-0000-0000-00002E1B0000}"/>
    <cellStyle name="Currency 121 5 7" xfId="15154" xr:uid="{00000000-0005-0000-0000-00002F1B0000}"/>
    <cellStyle name="Currency 121 5 7 2" xfId="37689" xr:uid="{00000000-0005-0000-0000-0000301B0000}"/>
    <cellStyle name="Currency 121 5 8" xfId="20783" xr:uid="{00000000-0005-0000-0000-0000311B0000}"/>
    <cellStyle name="Currency 121 5 8 2" xfId="43309" xr:uid="{00000000-0005-0000-0000-0000321B0000}"/>
    <cellStyle name="Currency 121 5 9" xfId="26449" xr:uid="{00000000-0005-0000-0000-0000331B0000}"/>
    <cellStyle name="Currency 121 6" xfId="4142" xr:uid="{00000000-0005-0000-0000-0000341B0000}"/>
    <cellStyle name="Currency 121 6 2" xfId="5078" xr:uid="{00000000-0005-0000-0000-0000351B0000}"/>
    <cellStyle name="Currency 121 6 2 2" xfId="6950" xr:uid="{00000000-0005-0000-0000-0000361B0000}"/>
    <cellStyle name="Currency 121 6 2 2 2" xfId="12566" xr:uid="{00000000-0005-0000-0000-0000371B0000}"/>
    <cellStyle name="Currency 121 6 2 2 2 2" xfId="35107" xr:uid="{00000000-0005-0000-0000-0000381B0000}"/>
    <cellStyle name="Currency 121 6 2 2 3" xfId="18196" xr:uid="{00000000-0005-0000-0000-0000391B0000}"/>
    <cellStyle name="Currency 121 6 2 2 3 2" xfId="40731" xr:uid="{00000000-0005-0000-0000-00003A1B0000}"/>
    <cellStyle name="Currency 121 6 2 2 4" xfId="23825" xr:uid="{00000000-0005-0000-0000-00003B1B0000}"/>
    <cellStyle name="Currency 121 6 2 2 4 2" xfId="46351" xr:uid="{00000000-0005-0000-0000-00003C1B0000}"/>
    <cellStyle name="Currency 121 6 2 2 5" xfId="29491" xr:uid="{00000000-0005-0000-0000-00003D1B0000}"/>
    <cellStyle name="Currency 121 6 2 3" xfId="8822" xr:uid="{00000000-0005-0000-0000-00003E1B0000}"/>
    <cellStyle name="Currency 121 6 2 3 2" xfId="14438" xr:uid="{00000000-0005-0000-0000-00003F1B0000}"/>
    <cellStyle name="Currency 121 6 2 3 2 2" xfId="36979" xr:uid="{00000000-0005-0000-0000-0000401B0000}"/>
    <cellStyle name="Currency 121 6 2 3 3" xfId="20068" xr:uid="{00000000-0005-0000-0000-0000411B0000}"/>
    <cellStyle name="Currency 121 6 2 3 3 2" xfId="42603" xr:uid="{00000000-0005-0000-0000-0000421B0000}"/>
    <cellStyle name="Currency 121 6 2 3 4" xfId="25697" xr:uid="{00000000-0005-0000-0000-0000431B0000}"/>
    <cellStyle name="Currency 121 6 2 3 4 2" xfId="48223" xr:uid="{00000000-0005-0000-0000-0000441B0000}"/>
    <cellStyle name="Currency 121 6 2 3 5" xfId="31363" xr:uid="{00000000-0005-0000-0000-0000451B0000}"/>
    <cellStyle name="Currency 121 6 2 4" xfId="10694" xr:uid="{00000000-0005-0000-0000-0000461B0000}"/>
    <cellStyle name="Currency 121 6 2 4 2" xfId="33235" xr:uid="{00000000-0005-0000-0000-0000471B0000}"/>
    <cellStyle name="Currency 121 6 2 5" xfId="16324" xr:uid="{00000000-0005-0000-0000-0000481B0000}"/>
    <cellStyle name="Currency 121 6 2 5 2" xfId="38859" xr:uid="{00000000-0005-0000-0000-0000491B0000}"/>
    <cellStyle name="Currency 121 6 2 6" xfId="21953" xr:uid="{00000000-0005-0000-0000-00004A1B0000}"/>
    <cellStyle name="Currency 121 6 2 6 2" xfId="44479" xr:uid="{00000000-0005-0000-0000-00004B1B0000}"/>
    <cellStyle name="Currency 121 6 2 7" xfId="27619" xr:uid="{00000000-0005-0000-0000-00004C1B0000}"/>
    <cellStyle name="Currency 121 6 3" xfId="6014" xr:uid="{00000000-0005-0000-0000-00004D1B0000}"/>
    <cellStyle name="Currency 121 6 3 2" xfId="11630" xr:uid="{00000000-0005-0000-0000-00004E1B0000}"/>
    <cellStyle name="Currency 121 6 3 2 2" xfId="34171" xr:uid="{00000000-0005-0000-0000-00004F1B0000}"/>
    <cellStyle name="Currency 121 6 3 3" xfId="17260" xr:uid="{00000000-0005-0000-0000-0000501B0000}"/>
    <cellStyle name="Currency 121 6 3 3 2" xfId="39795" xr:uid="{00000000-0005-0000-0000-0000511B0000}"/>
    <cellStyle name="Currency 121 6 3 4" xfId="22889" xr:uid="{00000000-0005-0000-0000-0000521B0000}"/>
    <cellStyle name="Currency 121 6 3 4 2" xfId="45415" xr:uid="{00000000-0005-0000-0000-0000531B0000}"/>
    <cellStyle name="Currency 121 6 3 5" xfId="28555" xr:uid="{00000000-0005-0000-0000-0000541B0000}"/>
    <cellStyle name="Currency 121 6 4" xfId="7886" xr:uid="{00000000-0005-0000-0000-0000551B0000}"/>
    <cellStyle name="Currency 121 6 4 2" xfId="13502" xr:uid="{00000000-0005-0000-0000-0000561B0000}"/>
    <cellStyle name="Currency 121 6 4 2 2" xfId="36043" xr:uid="{00000000-0005-0000-0000-0000571B0000}"/>
    <cellStyle name="Currency 121 6 4 3" xfId="19132" xr:uid="{00000000-0005-0000-0000-0000581B0000}"/>
    <cellStyle name="Currency 121 6 4 3 2" xfId="41667" xr:uid="{00000000-0005-0000-0000-0000591B0000}"/>
    <cellStyle name="Currency 121 6 4 4" xfId="24761" xr:uid="{00000000-0005-0000-0000-00005A1B0000}"/>
    <cellStyle name="Currency 121 6 4 4 2" xfId="47287" xr:uid="{00000000-0005-0000-0000-00005B1B0000}"/>
    <cellStyle name="Currency 121 6 4 5" xfId="30427" xr:uid="{00000000-0005-0000-0000-00005C1B0000}"/>
    <cellStyle name="Currency 121 6 5" xfId="9758" xr:uid="{00000000-0005-0000-0000-00005D1B0000}"/>
    <cellStyle name="Currency 121 6 5 2" xfId="32299" xr:uid="{00000000-0005-0000-0000-00005E1B0000}"/>
    <cellStyle name="Currency 121 6 6" xfId="15388" xr:uid="{00000000-0005-0000-0000-00005F1B0000}"/>
    <cellStyle name="Currency 121 6 6 2" xfId="37923" xr:uid="{00000000-0005-0000-0000-0000601B0000}"/>
    <cellStyle name="Currency 121 6 7" xfId="21017" xr:uid="{00000000-0005-0000-0000-0000611B0000}"/>
    <cellStyle name="Currency 121 6 7 2" xfId="43543" xr:uid="{00000000-0005-0000-0000-0000621B0000}"/>
    <cellStyle name="Currency 121 6 8" xfId="26683" xr:uid="{00000000-0005-0000-0000-0000631B0000}"/>
    <cellStyle name="Currency 121 7" xfId="4610" xr:uid="{00000000-0005-0000-0000-0000641B0000}"/>
    <cellStyle name="Currency 121 7 2" xfId="6482" xr:uid="{00000000-0005-0000-0000-0000651B0000}"/>
    <cellStyle name="Currency 121 7 2 2" xfId="12098" xr:uid="{00000000-0005-0000-0000-0000661B0000}"/>
    <cellStyle name="Currency 121 7 2 2 2" xfId="34639" xr:uid="{00000000-0005-0000-0000-0000671B0000}"/>
    <cellStyle name="Currency 121 7 2 3" xfId="17728" xr:uid="{00000000-0005-0000-0000-0000681B0000}"/>
    <cellStyle name="Currency 121 7 2 3 2" xfId="40263" xr:uid="{00000000-0005-0000-0000-0000691B0000}"/>
    <cellStyle name="Currency 121 7 2 4" xfId="23357" xr:uid="{00000000-0005-0000-0000-00006A1B0000}"/>
    <cellStyle name="Currency 121 7 2 4 2" xfId="45883" xr:uid="{00000000-0005-0000-0000-00006B1B0000}"/>
    <cellStyle name="Currency 121 7 2 5" xfId="29023" xr:uid="{00000000-0005-0000-0000-00006C1B0000}"/>
    <cellStyle name="Currency 121 7 3" xfId="8354" xr:uid="{00000000-0005-0000-0000-00006D1B0000}"/>
    <cellStyle name="Currency 121 7 3 2" xfId="13970" xr:uid="{00000000-0005-0000-0000-00006E1B0000}"/>
    <cellStyle name="Currency 121 7 3 2 2" xfId="36511" xr:uid="{00000000-0005-0000-0000-00006F1B0000}"/>
    <cellStyle name="Currency 121 7 3 3" xfId="19600" xr:uid="{00000000-0005-0000-0000-0000701B0000}"/>
    <cellStyle name="Currency 121 7 3 3 2" xfId="42135" xr:uid="{00000000-0005-0000-0000-0000711B0000}"/>
    <cellStyle name="Currency 121 7 3 4" xfId="25229" xr:uid="{00000000-0005-0000-0000-0000721B0000}"/>
    <cellStyle name="Currency 121 7 3 4 2" xfId="47755" xr:uid="{00000000-0005-0000-0000-0000731B0000}"/>
    <cellStyle name="Currency 121 7 3 5" xfId="30895" xr:uid="{00000000-0005-0000-0000-0000741B0000}"/>
    <cellStyle name="Currency 121 7 4" xfId="10226" xr:uid="{00000000-0005-0000-0000-0000751B0000}"/>
    <cellStyle name="Currency 121 7 4 2" xfId="32767" xr:uid="{00000000-0005-0000-0000-0000761B0000}"/>
    <cellStyle name="Currency 121 7 5" xfId="15856" xr:uid="{00000000-0005-0000-0000-0000771B0000}"/>
    <cellStyle name="Currency 121 7 5 2" xfId="38391" xr:uid="{00000000-0005-0000-0000-0000781B0000}"/>
    <cellStyle name="Currency 121 7 6" xfId="21485" xr:uid="{00000000-0005-0000-0000-0000791B0000}"/>
    <cellStyle name="Currency 121 7 6 2" xfId="44011" xr:uid="{00000000-0005-0000-0000-00007A1B0000}"/>
    <cellStyle name="Currency 121 7 7" xfId="27151" xr:uid="{00000000-0005-0000-0000-00007B1B0000}"/>
    <cellStyle name="Currency 121 8" xfId="5546" xr:uid="{00000000-0005-0000-0000-00007C1B0000}"/>
    <cellStyle name="Currency 121 8 2" xfId="11162" xr:uid="{00000000-0005-0000-0000-00007D1B0000}"/>
    <cellStyle name="Currency 121 8 2 2" xfId="33703" xr:uid="{00000000-0005-0000-0000-00007E1B0000}"/>
    <cellStyle name="Currency 121 8 3" xfId="16792" xr:uid="{00000000-0005-0000-0000-00007F1B0000}"/>
    <cellStyle name="Currency 121 8 3 2" xfId="39327" xr:uid="{00000000-0005-0000-0000-0000801B0000}"/>
    <cellStyle name="Currency 121 8 4" xfId="22421" xr:uid="{00000000-0005-0000-0000-0000811B0000}"/>
    <cellStyle name="Currency 121 8 4 2" xfId="44947" xr:uid="{00000000-0005-0000-0000-0000821B0000}"/>
    <cellStyle name="Currency 121 8 5" xfId="28087" xr:uid="{00000000-0005-0000-0000-0000831B0000}"/>
    <cellStyle name="Currency 121 9" xfId="7418" xr:uid="{00000000-0005-0000-0000-0000841B0000}"/>
    <cellStyle name="Currency 121 9 2" xfId="13034" xr:uid="{00000000-0005-0000-0000-0000851B0000}"/>
    <cellStyle name="Currency 121 9 2 2" xfId="35575" xr:uid="{00000000-0005-0000-0000-0000861B0000}"/>
    <cellStyle name="Currency 121 9 3" xfId="18664" xr:uid="{00000000-0005-0000-0000-0000871B0000}"/>
    <cellStyle name="Currency 121 9 3 2" xfId="41199" xr:uid="{00000000-0005-0000-0000-0000881B0000}"/>
    <cellStyle name="Currency 121 9 4" xfId="24293" xr:uid="{00000000-0005-0000-0000-0000891B0000}"/>
    <cellStyle name="Currency 121 9 4 2" xfId="46819" xr:uid="{00000000-0005-0000-0000-00008A1B0000}"/>
    <cellStyle name="Currency 121 9 5" xfId="29959" xr:uid="{00000000-0005-0000-0000-00008B1B0000}"/>
    <cellStyle name="Currency 122" xfId="3703" xr:uid="{00000000-0005-0000-0000-00008C1B0000}"/>
    <cellStyle name="Currency 122 10" xfId="9321" xr:uid="{00000000-0005-0000-0000-00008D1B0000}"/>
    <cellStyle name="Currency 122 10 2" xfId="31862" xr:uid="{00000000-0005-0000-0000-00008E1B0000}"/>
    <cellStyle name="Currency 122 11" xfId="14951" xr:uid="{00000000-0005-0000-0000-00008F1B0000}"/>
    <cellStyle name="Currency 122 11 2" xfId="37486" xr:uid="{00000000-0005-0000-0000-0000901B0000}"/>
    <cellStyle name="Currency 122 12" xfId="20580" xr:uid="{00000000-0005-0000-0000-0000911B0000}"/>
    <cellStyle name="Currency 122 12 2" xfId="43106" xr:uid="{00000000-0005-0000-0000-0000921B0000}"/>
    <cellStyle name="Currency 122 13" xfId="26246" xr:uid="{00000000-0005-0000-0000-0000931B0000}"/>
    <cellStyle name="Currency 122 2" xfId="3742" xr:uid="{00000000-0005-0000-0000-0000941B0000}"/>
    <cellStyle name="Currency 122 2 10" xfId="14990" xr:uid="{00000000-0005-0000-0000-0000951B0000}"/>
    <cellStyle name="Currency 122 2 10 2" xfId="37525" xr:uid="{00000000-0005-0000-0000-0000961B0000}"/>
    <cellStyle name="Currency 122 2 11" xfId="20619" xr:uid="{00000000-0005-0000-0000-0000971B0000}"/>
    <cellStyle name="Currency 122 2 11 2" xfId="43145" xr:uid="{00000000-0005-0000-0000-0000981B0000}"/>
    <cellStyle name="Currency 122 2 12" xfId="26285" xr:uid="{00000000-0005-0000-0000-0000991B0000}"/>
    <cellStyle name="Currency 122 2 2" xfId="3900" xr:uid="{00000000-0005-0000-0000-00009A1B0000}"/>
    <cellStyle name="Currency 122 2 2 10" xfId="26441" xr:uid="{00000000-0005-0000-0000-00009B1B0000}"/>
    <cellStyle name="Currency 122 2 2 2" xfId="4134" xr:uid="{00000000-0005-0000-0000-00009C1B0000}"/>
    <cellStyle name="Currency 122 2 2 2 2" xfId="4602" xr:uid="{00000000-0005-0000-0000-00009D1B0000}"/>
    <cellStyle name="Currency 122 2 2 2 2 2" xfId="5538" xr:uid="{00000000-0005-0000-0000-00009E1B0000}"/>
    <cellStyle name="Currency 122 2 2 2 2 2 2" xfId="7410" xr:uid="{00000000-0005-0000-0000-00009F1B0000}"/>
    <cellStyle name="Currency 122 2 2 2 2 2 2 2" xfId="13026" xr:uid="{00000000-0005-0000-0000-0000A01B0000}"/>
    <cellStyle name="Currency 122 2 2 2 2 2 2 2 2" xfId="35567" xr:uid="{00000000-0005-0000-0000-0000A11B0000}"/>
    <cellStyle name="Currency 122 2 2 2 2 2 2 3" xfId="18656" xr:uid="{00000000-0005-0000-0000-0000A21B0000}"/>
    <cellStyle name="Currency 122 2 2 2 2 2 2 3 2" xfId="41191" xr:uid="{00000000-0005-0000-0000-0000A31B0000}"/>
    <cellStyle name="Currency 122 2 2 2 2 2 2 4" xfId="24285" xr:uid="{00000000-0005-0000-0000-0000A41B0000}"/>
    <cellStyle name="Currency 122 2 2 2 2 2 2 4 2" xfId="46811" xr:uid="{00000000-0005-0000-0000-0000A51B0000}"/>
    <cellStyle name="Currency 122 2 2 2 2 2 2 5" xfId="29951" xr:uid="{00000000-0005-0000-0000-0000A61B0000}"/>
    <cellStyle name="Currency 122 2 2 2 2 2 3" xfId="9282" xr:uid="{00000000-0005-0000-0000-0000A71B0000}"/>
    <cellStyle name="Currency 122 2 2 2 2 2 3 2" xfId="14898" xr:uid="{00000000-0005-0000-0000-0000A81B0000}"/>
    <cellStyle name="Currency 122 2 2 2 2 2 3 2 2" xfId="37439" xr:uid="{00000000-0005-0000-0000-0000A91B0000}"/>
    <cellStyle name="Currency 122 2 2 2 2 2 3 3" xfId="20528" xr:uid="{00000000-0005-0000-0000-0000AA1B0000}"/>
    <cellStyle name="Currency 122 2 2 2 2 2 3 3 2" xfId="43063" xr:uid="{00000000-0005-0000-0000-0000AB1B0000}"/>
    <cellStyle name="Currency 122 2 2 2 2 2 3 4" xfId="26157" xr:uid="{00000000-0005-0000-0000-0000AC1B0000}"/>
    <cellStyle name="Currency 122 2 2 2 2 2 3 4 2" xfId="48683" xr:uid="{00000000-0005-0000-0000-0000AD1B0000}"/>
    <cellStyle name="Currency 122 2 2 2 2 2 3 5" xfId="31823" xr:uid="{00000000-0005-0000-0000-0000AE1B0000}"/>
    <cellStyle name="Currency 122 2 2 2 2 2 4" xfId="11154" xr:uid="{00000000-0005-0000-0000-0000AF1B0000}"/>
    <cellStyle name="Currency 122 2 2 2 2 2 4 2" xfId="33695" xr:uid="{00000000-0005-0000-0000-0000B01B0000}"/>
    <cellStyle name="Currency 122 2 2 2 2 2 5" xfId="16784" xr:uid="{00000000-0005-0000-0000-0000B11B0000}"/>
    <cellStyle name="Currency 122 2 2 2 2 2 5 2" xfId="39319" xr:uid="{00000000-0005-0000-0000-0000B21B0000}"/>
    <cellStyle name="Currency 122 2 2 2 2 2 6" xfId="22413" xr:uid="{00000000-0005-0000-0000-0000B31B0000}"/>
    <cellStyle name="Currency 122 2 2 2 2 2 6 2" xfId="44939" xr:uid="{00000000-0005-0000-0000-0000B41B0000}"/>
    <cellStyle name="Currency 122 2 2 2 2 2 7" xfId="28079" xr:uid="{00000000-0005-0000-0000-0000B51B0000}"/>
    <cellStyle name="Currency 122 2 2 2 2 3" xfId="6474" xr:uid="{00000000-0005-0000-0000-0000B61B0000}"/>
    <cellStyle name="Currency 122 2 2 2 2 3 2" xfId="12090" xr:uid="{00000000-0005-0000-0000-0000B71B0000}"/>
    <cellStyle name="Currency 122 2 2 2 2 3 2 2" xfId="34631" xr:uid="{00000000-0005-0000-0000-0000B81B0000}"/>
    <cellStyle name="Currency 122 2 2 2 2 3 3" xfId="17720" xr:uid="{00000000-0005-0000-0000-0000B91B0000}"/>
    <cellStyle name="Currency 122 2 2 2 2 3 3 2" xfId="40255" xr:uid="{00000000-0005-0000-0000-0000BA1B0000}"/>
    <cellStyle name="Currency 122 2 2 2 2 3 4" xfId="23349" xr:uid="{00000000-0005-0000-0000-0000BB1B0000}"/>
    <cellStyle name="Currency 122 2 2 2 2 3 4 2" xfId="45875" xr:uid="{00000000-0005-0000-0000-0000BC1B0000}"/>
    <cellStyle name="Currency 122 2 2 2 2 3 5" xfId="29015" xr:uid="{00000000-0005-0000-0000-0000BD1B0000}"/>
    <cellStyle name="Currency 122 2 2 2 2 4" xfId="8346" xr:uid="{00000000-0005-0000-0000-0000BE1B0000}"/>
    <cellStyle name="Currency 122 2 2 2 2 4 2" xfId="13962" xr:uid="{00000000-0005-0000-0000-0000BF1B0000}"/>
    <cellStyle name="Currency 122 2 2 2 2 4 2 2" xfId="36503" xr:uid="{00000000-0005-0000-0000-0000C01B0000}"/>
    <cellStyle name="Currency 122 2 2 2 2 4 3" xfId="19592" xr:uid="{00000000-0005-0000-0000-0000C11B0000}"/>
    <cellStyle name="Currency 122 2 2 2 2 4 3 2" xfId="42127" xr:uid="{00000000-0005-0000-0000-0000C21B0000}"/>
    <cellStyle name="Currency 122 2 2 2 2 4 4" xfId="25221" xr:uid="{00000000-0005-0000-0000-0000C31B0000}"/>
    <cellStyle name="Currency 122 2 2 2 2 4 4 2" xfId="47747" xr:uid="{00000000-0005-0000-0000-0000C41B0000}"/>
    <cellStyle name="Currency 122 2 2 2 2 4 5" xfId="30887" xr:uid="{00000000-0005-0000-0000-0000C51B0000}"/>
    <cellStyle name="Currency 122 2 2 2 2 5" xfId="10218" xr:uid="{00000000-0005-0000-0000-0000C61B0000}"/>
    <cellStyle name="Currency 122 2 2 2 2 5 2" xfId="32759" xr:uid="{00000000-0005-0000-0000-0000C71B0000}"/>
    <cellStyle name="Currency 122 2 2 2 2 6" xfId="15848" xr:uid="{00000000-0005-0000-0000-0000C81B0000}"/>
    <cellStyle name="Currency 122 2 2 2 2 6 2" xfId="38383" xr:uid="{00000000-0005-0000-0000-0000C91B0000}"/>
    <cellStyle name="Currency 122 2 2 2 2 7" xfId="21477" xr:uid="{00000000-0005-0000-0000-0000CA1B0000}"/>
    <cellStyle name="Currency 122 2 2 2 2 7 2" xfId="44003" xr:uid="{00000000-0005-0000-0000-0000CB1B0000}"/>
    <cellStyle name="Currency 122 2 2 2 2 8" xfId="27143" xr:uid="{00000000-0005-0000-0000-0000CC1B0000}"/>
    <cellStyle name="Currency 122 2 2 2 3" xfId="5070" xr:uid="{00000000-0005-0000-0000-0000CD1B0000}"/>
    <cellStyle name="Currency 122 2 2 2 3 2" xfId="6942" xr:uid="{00000000-0005-0000-0000-0000CE1B0000}"/>
    <cellStyle name="Currency 122 2 2 2 3 2 2" xfId="12558" xr:uid="{00000000-0005-0000-0000-0000CF1B0000}"/>
    <cellStyle name="Currency 122 2 2 2 3 2 2 2" xfId="35099" xr:uid="{00000000-0005-0000-0000-0000D01B0000}"/>
    <cellStyle name="Currency 122 2 2 2 3 2 3" xfId="18188" xr:uid="{00000000-0005-0000-0000-0000D11B0000}"/>
    <cellStyle name="Currency 122 2 2 2 3 2 3 2" xfId="40723" xr:uid="{00000000-0005-0000-0000-0000D21B0000}"/>
    <cellStyle name="Currency 122 2 2 2 3 2 4" xfId="23817" xr:uid="{00000000-0005-0000-0000-0000D31B0000}"/>
    <cellStyle name="Currency 122 2 2 2 3 2 4 2" xfId="46343" xr:uid="{00000000-0005-0000-0000-0000D41B0000}"/>
    <cellStyle name="Currency 122 2 2 2 3 2 5" xfId="29483" xr:uid="{00000000-0005-0000-0000-0000D51B0000}"/>
    <cellStyle name="Currency 122 2 2 2 3 3" xfId="8814" xr:uid="{00000000-0005-0000-0000-0000D61B0000}"/>
    <cellStyle name="Currency 122 2 2 2 3 3 2" xfId="14430" xr:uid="{00000000-0005-0000-0000-0000D71B0000}"/>
    <cellStyle name="Currency 122 2 2 2 3 3 2 2" xfId="36971" xr:uid="{00000000-0005-0000-0000-0000D81B0000}"/>
    <cellStyle name="Currency 122 2 2 2 3 3 3" xfId="20060" xr:uid="{00000000-0005-0000-0000-0000D91B0000}"/>
    <cellStyle name="Currency 122 2 2 2 3 3 3 2" xfId="42595" xr:uid="{00000000-0005-0000-0000-0000DA1B0000}"/>
    <cellStyle name="Currency 122 2 2 2 3 3 4" xfId="25689" xr:uid="{00000000-0005-0000-0000-0000DB1B0000}"/>
    <cellStyle name="Currency 122 2 2 2 3 3 4 2" xfId="48215" xr:uid="{00000000-0005-0000-0000-0000DC1B0000}"/>
    <cellStyle name="Currency 122 2 2 2 3 3 5" xfId="31355" xr:uid="{00000000-0005-0000-0000-0000DD1B0000}"/>
    <cellStyle name="Currency 122 2 2 2 3 4" xfId="10686" xr:uid="{00000000-0005-0000-0000-0000DE1B0000}"/>
    <cellStyle name="Currency 122 2 2 2 3 4 2" xfId="33227" xr:uid="{00000000-0005-0000-0000-0000DF1B0000}"/>
    <cellStyle name="Currency 122 2 2 2 3 5" xfId="16316" xr:uid="{00000000-0005-0000-0000-0000E01B0000}"/>
    <cellStyle name="Currency 122 2 2 2 3 5 2" xfId="38851" xr:uid="{00000000-0005-0000-0000-0000E11B0000}"/>
    <cellStyle name="Currency 122 2 2 2 3 6" xfId="21945" xr:uid="{00000000-0005-0000-0000-0000E21B0000}"/>
    <cellStyle name="Currency 122 2 2 2 3 6 2" xfId="44471" xr:uid="{00000000-0005-0000-0000-0000E31B0000}"/>
    <cellStyle name="Currency 122 2 2 2 3 7" xfId="27611" xr:uid="{00000000-0005-0000-0000-0000E41B0000}"/>
    <cellStyle name="Currency 122 2 2 2 4" xfId="6006" xr:uid="{00000000-0005-0000-0000-0000E51B0000}"/>
    <cellStyle name="Currency 122 2 2 2 4 2" xfId="11622" xr:uid="{00000000-0005-0000-0000-0000E61B0000}"/>
    <cellStyle name="Currency 122 2 2 2 4 2 2" xfId="34163" xr:uid="{00000000-0005-0000-0000-0000E71B0000}"/>
    <cellStyle name="Currency 122 2 2 2 4 3" xfId="17252" xr:uid="{00000000-0005-0000-0000-0000E81B0000}"/>
    <cellStyle name="Currency 122 2 2 2 4 3 2" xfId="39787" xr:uid="{00000000-0005-0000-0000-0000E91B0000}"/>
    <cellStyle name="Currency 122 2 2 2 4 4" xfId="22881" xr:uid="{00000000-0005-0000-0000-0000EA1B0000}"/>
    <cellStyle name="Currency 122 2 2 2 4 4 2" xfId="45407" xr:uid="{00000000-0005-0000-0000-0000EB1B0000}"/>
    <cellStyle name="Currency 122 2 2 2 4 5" xfId="28547" xr:uid="{00000000-0005-0000-0000-0000EC1B0000}"/>
    <cellStyle name="Currency 122 2 2 2 5" xfId="7878" xr:uid="{00000000-0005-0000-0000-0000ED1B0000}"/>
    <cellStyle name="Currency 122 2 2 2 5 2" xfId="13494" xr:uid="{00000000-0005-0000-0000-0000EE1B0000}"/>
    <cellStyle name="Currency 122 2 2 2 5 2 2" xfId="36035" xr:uid="{00000000-0005-0000-0000-0000EF1B0000}"/>
    <cellStyle name="Currency 122 2 2 2 5 3" xfId="19124" xr:uid="{00000000-0005-0000-0000-0000F01B0000}"/>
    <cellStyle name="Currency 122 2 2 2 5 3 2" xfId="41659" xr:uid="{00000000-0005-0000-0000-0000F11B0000}"/>
    <cellStyle name="Currency 122 2 2 2 5 4" xfId="24753" xr:uid="{00000000-0005-0000-0000-0000F21B0000}"/>
    <cellStyle name="Currency 122 2 2 2 5 4 2" xfId="47279" xr:uid="{00000000-0005-0000-0000-0000F31B0000}"/>
    <cellStyle name="Currency 122 2 2 2 5 5" xfId="30419" xr:uid="{00000000-0005-0000-0000-0000F41B0000}"/>
    <cellStyle name="Currency 122 2 2 2 6" xfId="9750" xr:uid="{00000000-0005-0000-0000-0000F51B0000}"/>
    <cellStyle name="Currency 122 2 2 2 6 2" xfId="32291" xr:uid="{00000000-0005-0000-0000-0000F61B0000}"/>
    <cellStyle name="Currency 122 2 2 2 7" xfId="15380" xr:uid="{00000000-0005-0000-0000-0000F71B0000}"/>
    <cellStyle name="Currency 122 2 2 2 7 2" xfId="37915" xr:uid="{00000000-0005-0000-0000-0000F81B0000}"/>
    <cellStyle name="Currency 122 2 2 2 8" xfId="21009" xr:uid="{00000000-0005-0000-0000-0000F91B0000}"/>
    <cellStyle name="Currency 122 2 2 2 8 2" xfId="43535" xr:uid="{00000000-0005-0000-0000-0000FA1B0000}"/>
    <cellStyle name="Currency 122 2 2 2 9" xfId="26675" xr:uid="{00000000-0005-0000-0000-0000FB1B0000}"/>
    <cellStyle name="Currency 122 2 2 3" xfId="4368" xr:uid="{00000000-0005-0000-0000-0000FC1B0000}"/>
    <cellStyle name="Currency 122 2 2 3 2" xfId="5304" xr:uid="{00000000-0005-0000-0000-0000FD1B0000}"/>
    <cellStyle name="Currency 122 2 2 3 2 2" xfId="7176" xr:uid="{00000000-0005-0000-0000-0000FE1B0000}"/>
    <cellStyle name="Currency 122 2 2 3 2 2 2" xfId="12792" xr:uid="{00000000-0005-0000-0000-0000FF1B0000}"/>
    <cellStyle name="Currency 122 2 2 3 2 2 2 2" xfId="35333" xr:uid="{00000000-0005-0000-0000-0000001C0000}"/>
    <cellStyle name="Currency 122 2 2 3 2 2 3" xfId="18422" xr:uid="{00000000-0005-0000-0000-0000011C0000}"/>
    <cellStyle name="Currency 122 2 2 3 2 2 3 2" xfId="40957" xr:uid="{00000000-0005-0000-0000-0000021C0000}"/>
    <cellStyle name="Currency 122 2 2 3 2 2 4" xfId="24051" xr:uid="{00000000-0005-0000-0000-0000031C0000}"/>
    <cellStyle name="Currency 122 2 2 3 2 2 4 2" xfId="46577" xr:uid="{00000000-0005-0000-0000-0000041C0000}"/>
    <cellStyle name="Currency 122 2 2 3 2 2 5" xfId="29717" xr:uid="{00000000-0005-0000-0000-0000051C0000}"/>
    <cellStyle name="Currency 122 2 2 3 2 3" xfId="9048" xr:uid="{00000000-0005-0000-0000-0000061C0000}"/>
    <cellStyle name="Currency 122 2 2 3 2 3 2" xfId="14664" xr:uid="{00000000-0005-0000-0000-0000071C0000}"/>
    <cellStyle name="Currency 122 2 2 3 2 3 2 2" xfId="37205" xr:uid="{00000000-0005-0000-0000-0000081C0000}"/>
    <cellStyle name="Currency 122 2 2 3 2 3 3" xfId="20294" xr:uid="{00000000-0005-0000-0000-0000091C0000}"/>
    <cellStyle name="Currency 122 2 2 3 2 3 3 2" xfId="42829" xr:uid="{00000000-0005-0000-0000-00000A1C0000}"/>
    <cellStyle name="Currency 122 2 2 3 2 3 4" xfId="25923" xr:uid="{00000000-0005-0000-0000-00000B1C0000}"/>
    <cellStyle name="Currency 122 2 2 3 2 3 4 2" xfId="48449" xr:uid="{00000000-0005-0000-0000-00000C1C0000}"/>
    <cellStyle name="Currency 122 2 2 3 2 3 5" xfId="31589" xr:uid="{00000000-0005-0000-0000-00000D1C0000}"/>
    <cellStyle name="Currency 122 2 2 3 2 4" xfId="10920" xr:uid="{00000000-0005-0000-0000-00000E1C0000}"/>
    <cellStyle name="Currency 122 2 2 3 2 4 2" xfId="33461" xr:uid="{00000000-0005-0000-0000-00000F1C0000}"/>
    <cellStyle name="Currency 122 2 2 3 2 5" xfId="16550" xr:uid="{00000000-0005-0000-0000-0000101C0000}"/>
    <cellStyle name="Currency 122 2 2 3 2 5 2" xfId="39085" xr:uid="{00000000-0005-0000-0000-0000111C0000}"/>
    <cellStyle name="Currency 122 2 2 3 2 6" xfId="22179" xr:uid="{00000000-0005-0000-0000-0000121C0000}"/>
    <cellStyle name="Currency 122 2 2 3 2 6 2" xfId="44705" xr:uid="{00000000-0005-0000-0000-0000131C0000}"/>
    <cellStyle name="Currency 122 2 2 3 2 7" xfId="27845" xr:uid="{00000000-0005-0000-0000-0000141C0000}"/>
    <cellStyle name="Currency 122 2 2 3 3" xfId="6240" xr:uid="{00000000-0005-0000-0000-0000151C0000}"/>
    <cellStyle name="Currency 122 2 2 3 3 2" xfId="11856" xr:uid="{00000000-0005-0000-0000-0000161C0000}"/>
    <cellStyle name="Currency 122 2 2 3 3 2 2" xfId="34397" xr:uid="{00000000-0005-0000-0000-0000171C0000}"/>
    <cellStyle name="Currency 122 2 2 3 3 3" xfId="17486" xr:uid="{00000000-0005-0000-0000-0000181C0000}"/>
    <cellStyle name="Currency 122 2 2 3 3 3 2" xfId="40021" xr:uid="{00000000-0005-0000-0000-0000191C0000}"/>
    <cellStyle name="Currency 122 2 2 3 3 4" xfId="23115" xr:uid="{00000000-0005-0000-0000-00001A1C0000}"/>
    <cellStyle name="Currency 122 2 2 3 3 4 2" xfId="45641" xr:uid="{00000000-0005-0000-0000-00001B1C0000}"/>
    <cellStyle name="Currency 122 2 2 3 3 5" xfId="28781" xr:uid="{00000000-0005-0000-0000-00001C1C0000}"/>
    <cellStyle name="Currency 122 2 2 3 4" xfId="8112" xr:uid="{00000000-0005-0000-0000-00001D1C0000}"/>
    <cellStyle name="Currency 122 2 2 3 4 2" xfId="13728" xr:uid="{00000000-0005-0000-0000-00001E1C0000}"/>
    <cellStyle name="Currency 122 2 2 3 4 2 2" xfId="36269" xr:uid="{00000000-0005-0000-0000-00001F1C0000}"/>
    <cellStyle name="Currency 122 2 2 3 4 3" xfId="19358" xr:uid="{00000000-0005-0000-0000-0000201C0000}"/>
    <cellStyle name="Currency 122 2 2 3 4 3 2" xfId="41893" xr:uid="{00000000-0005-0000-0000-0000211C0000}"/>
    <cellStyle name="Currency 122 2 2 3 4 4" xfId="24987" xr:uid="{00000000-0005-0000-0000-0000221C0000}"/>
    <cellStyle name="Currency 122 2 2 3 4 4 2" xfId="47513" xr:uid="{00000000-0005-0000-0000-0000231C0000}"/>
    <cellStyle name="Currency 122 2 2 3 4 5" xfId="30653" xr:uid="{00000000-0005-0000-0000-0000241C0000}"/>
    <cellStyle name="Currency 122 2 2 3 5" xfId="9984" xr:uid="{00000000-0005-0000-0000-0000251C0000}"/>
    <cellStyle name="Currency 122 2 2 3 5 2" xfId="32525" xr:uid="{00000000-0005-0000-0000-0000261C0000}"/>
    <cellStyle name="Currency 122 2 2 3 6" xfId="15614" xr:uid="{00000000-0005-0000-0000-0000271C0000}"/>
    <cellStyle name="Currency 122 2 2 3 6 2" xfId="38149" xr:uid="{00000000-0005-0000-0000-0000281C0000}"/>
    <cellStyle name="Currency 122 2 2 3 7" xfId="21243" xr:uid="{00000000-0005-0000-0000-0000291C0000}"/>
    <cellStyle name="Currency 122 2 2 3 7 2" xfId="43769" xr:uid="{00000000-0005-0000-0000-00002A1C0000}"/>
    <cellStyle name="Currency 122 2 2 3 8" xfId="26909" xr:uid="{00000000-0005-0000-0000-00002B1C0000}"/>
    <cellStyle name="Currency 122 2 2 4" xfId="4836" xr:uid="{00000000-0005-0000-0000-00002C1C0000}"/>
    <cellStyle name="Currency 122 2 2 4 2" xfId="6708" xr:uid="{00000000-0005-0000-0000-00002D1C0000}"/>
    <cellStyle name="Currency 122 2 2 4 2 2" xfId="12324" xr:uid="{00000000-0005-0000-0000-00002E1C0000}"/>
    <cellStyle name="Currency 122 2 2 4 2 2 2" xfId="34865" xr:uid="{00000000-0005-0000-0000-00002F1C0000}"/>
    <cellStyle name="Currency 122 2 2 4 2 3" xfId="17954" xr:uid="{00000000-0005-0000-0000-0000301C0000}"/>
    <cellStyle name="Currency 122 2 2 4 2 3 2" xfId="40489" xr:uid="{00000000-0005-0000-0000-0000311C0000}"/>
    <cellStyle name="Currency 122 2 2 4 2 4" xfId="23583" xr:uid="{00000000-0005-0000-0000-0000321C0000}"/>
    <cellStyle name="Currency 122 2 2 4 2 4 2" xfId="46109" xr:uid="{00000000-0005-0000-0000-0000331C0000}"/>
    <cellStyle name="Currency 122 2 2 4 2 5" xfId="29249" xr:uid="{00000000-0005-0000-0000-0000341C0000}"/>
    <cellStyle name="Currency 122 2 2 4 3" xfId="8580" xr:uid="{00000000-0005-0000-0000-0000351C0000}"/>
    <cellStyle name="Currency 122 2 2 4 3 2" xfId="14196" xr:uid="{00000000-0005-0000-0000-0000361C0000}"/>
    <cellStyle name="Currency 122 2 2 4 3 2 2" xfId="36737" xr:uid="{00000000-0005-0000-0000-0000371C0000}"/>
    <cellStyle name="Currency 122 2 2 4 3 3" xfId="19826" xr:uid="{00000000-0005-0000-0000-0000381C0000}"/>
    <cellStyle name="Currency 122 2 2 4 3 3 2" xfId="42361" xr:uid="{00000000-0005-0000-0000-0000391C0000}"/>
    <cellStyle name="Currency 122 2 2 4 3 4" xfId="25455" xr:uid="{00000000-0005-0000-0000-00003A1C0000}"/>
    <cellStyle name="Currency 122 2 2 4 3 4 2" xfId="47981" xr:uid="{00000000-0005-0000-0000-00003B1C0000}"/>
    <cellStyle name="Currency 122 2 2 4 3 5" xfId="31121" xr:uid="{00000000-0005-0000-0000-00003C1C0000}"/>
    <cellStyle name="Currency 122 2 2 4 4" xfId="10452" xr:uid="{00000000-0005-0000-0000-00003D1C0000}"/>
    <cellStyle name="Currency 122 2 2 4 4 2" xfId="32993" xr:uid="{00000000-0005-0000-0000-00003E1C0000}"/>
    <cellStyle name="Currency 122 2 2 4 5" xfId="16082" xr:uid="{00000000-0005-0000-0000-00003F1C0000}"/>
    <cellStyle name="Currency 122 2 2 4 5 2" xfId="38617" xr:uid="{00000000-0005-0000-0000-0000401C0000}"/>
    <cellStyle name="Currency 122 2 2 4 6" xfId="21711" xr:uid="{00000000-0005-0000-0000-0000411C0000}"/>
    <cellStyle name="Currency 122 2 2 4 6 2" xfId="44237" xr:uid="{00000000-0005-0000-0000-0000421C0000}"/>
    <cellStyle name="Currency 122 2 2 4 7" xfId="27377" xr:uid="{00000000-0005-0000-0000-0000431C0000}"/>
    <cellStyle name="Currency 122 2 2 5" xfId="5772" xr:uid="{00000000-0005-0000-0000-0000441C0000}"/>
    <cellStyle name="Currency 122 2 2 5 2" xfId="11388" xr:uid="{00000000-0005-0000-0000-0000451C0000}"/>
    <cellStyle name="Currency 122 2 2 5 2 2" xfId="33929" xr:uid="{00000000-0005-0000-0000-0000461C0000}"/>
    <cellStyle name="Currency 122 2 2 5 3" xfId="17018" xr:uid="{00000000-0005-0000-0000-0000471C0000}"/>
    <cellStyle name="Currency 122 2 2 5 3 2" xfId="39553" xr:uid="{00000000-0005-0000-0000-0000481C0000}"/>
    <cellStyle name="Currency 122 2 2 5 4" xfId="22647" xr:uid="{00000000-0005-0000-0000-0000491C0000}"/>
    <cellStyle name="Currency 122 2 2 5 4 2" xfId="45173" xr:uid="{00000000-0005-0000-0000-00004A1C0000}"/>
    <cellStyle name="Currency 122 2 2 5 5" xfId="28313" xr:uid="{00000000-0005-0000-0000-00004B1C0000}"/>
    <cellStyle name="Currency 122 2 2 6" xfId="7644" xr:uid="{00000000-0005-0000-0000-00004C1C0000}"/>
    <cellStyle name="Currency 122 2 2 6 2" xfId="13260" xr:uid="{00000000-0005-0000-0000-00004D1C0000}"/>
    <cellStyle name="Currency 122 2 2 6 2 2" xfId="35801" xr:uid="{00000000-0005-0000-0000-00004E1C0000}"/>
    <cellStyle name="Currency 122 2 2 6 3" xfId="18890" xr:uid="{00000000-0005-0000-0000-00004F1C0000}"/>
    <cellStyle name="Currency 122 2 2 6 3 2" xfId="41425" xr:uid="{00000000-0005-0000-0000-0000501C0000}"/>
    <cellStyle name="Currency 122 2 2 6 4" xfId="24519" xr:uid="{00000000-0005-0000-0000-0000511C0000}"/>
    <cellStyle name="Currency 122 2 2 6 4 2" xfId="47045" xr:uid="{00000000-0005-0000-0000-0000521C0000}"/>
    <cellStyle name="Currency 122 2 2 6 5" xfId="30185" xr:uid="{00000000-0005-0000-0000-0000531C0000}"/>
    <cellStyle name="Currency 122 2 2 7" xfId="9516" xr:uid="{00000000-0005-0000-0000-0000541C0000}"/>
    <cellStyle name="Currency 122 2 2 7 2" xfId="32057" xr:uid="{00000000-0005-0000-0000-0000551C0000}"/>
    <cellStyle name="Currency 122 2 2 8" xfId="15146" xr:uid="{00000000-0005-0000-0000-0000561C0000}"/>
    <cellStyle name="Currency 122 2 2 8 2" xfId="37681" xr:uid="{00000000-0005-0000-0000-0000571C0000}"/>
    <cellStyle name="Currency 122 2 2 9" xfId="20775" xr:uid="{00000000-0005-0000-0000-0000581C0000}"/>
    <cellStyle name="Currency 122 2 2 9 2" xfId="43301" xr:uid="{00000000-0005-0000-0000-0000591C0000}"/>
    <cellStyle name="Currency 122 2 3" xfId="3822" xr:uid="{00000000-0005-0000-0000-00005A1C0000}"/>
    <cellStyle name="Currency 122 2 3 10" xfId="26363" xr:uid="{00000000-0005-0000-0000-00005B1C0000}"/>
    <cellStyle name="Currency 122 2 3 2" xfId="4056" xr:uid="{00000000-0005-0000-0000-00005C1C0000}"/>
    <cellStyle name="Currency 122 2 3 2 2" xfId="4524" xr:uid="{00000000-0005-0000-0000-00005D1C0000}"/>
    <cellStyle name="Currency 122 2 3 2 2 2" xfId="5460" xr:uid="{00000000-0005-0000-0000-00005E1C0000}"/>
    <cellStyle name="Currency 122 2 3 2 2 2 2" xfId="7332" xr:uid="{00000000-0005-0000-0000-00005F1C0000}"/>
    <cellStyle name="Currency 122 2 3 2 2 2 2 2" xfId="12948" xr:uid="{00000000-0005-0000-0000-0000601C0000}"/>
    <cellStyle name="Currency 122 2 3 2 2 2 2 2 2" xfId="35489" xr:uid="{00000000-0005-0000-0000-0000611C0000}"/>
    <cellStyle name="Currency 122 2 3 2 2 2 2 3" xfId="18578" xr:uid="{00000000-0005-0000-0000-0000621C0000}"/>
    <cellStyle name="Currency 122 2 3 2 2 2 2 3 2" xfId="41113" xr:uid="{00000000-0005-0000-0000-0000631C0000}"/>
    <cellStyle name="Currency 122 2 3 2 2 2 2 4" xfId="24207" xr:uid="{00000000-0005-0000-0000-0000641C0000}"/>
    <cellStyle name="Currency 122 2 3 2 2 2 2 4 2" xfId="46733" xr:uid="{00000000-0005-0000-0000-0000651C0000}"/>
    <cellStyle name="Currency 122 2 3 2 2 2 2 5" xfId="29873" xr:uid="{00000000-0005-0000-0000-0000661C0000}"/>
    <cellStyle name="Currency 122 2 3 2 2 2 3" xfId="9204" xr:uid="{00000000-0005-0000-0000-0000671C0000}"/>
    <cellStyle name="Currency 122 2 3 2 2 2 3 2" xfId="14820" xr:uid="{00000000-0005-0000-0000-0000681C0000}"/>
    <cellStyle name="Currency 122 2 3 2 2 2 3 2 2" xfId="37361" xr:uid="{00000000-0005-0000-0000-0000691C0000}"/>
    <cellStyle name="Currency 122 2 3 2 2 2 3 3" xfId="20450" xr:uid="{00000000-0005-0000-0000-00006A1C0000}"/>
    <cellStyle name="Currency 122 2 3 2 2 2 3 3 2" xfId="42985" xr:uid="{00000000-0005-0000-0000-00006B1C0000}"/>
    <cellStyle name="Currency 122 2 3 2 2 2 3 4" xfId="26079" xr:uid="{00000000-0005-0000-0000-00006C1C0000}"/>
    <cellStyle name="Currency 122 2 3 2 2 2 3 4 2" xfId="48605" xr:uid="{00000000-0005-0000-0000-00006D1C0000}"/>
    <cellStyle name="Currency 122 2 3 2 2 2 3 5" xfId="31745" xr:uid="{00000000-0005-0000-0000-00006E1C0000}"/>
    <cellStyle name="Currency 122 2 3 2 2 2 4" xfId="11076" xr:uid="{00000000-0005-0000-0000-00006F1C0000}"/>
    <cellStyle name="Currency 122 2 3 2 2 2 4 2" xfId="33617" xr:uid="{00000000-0005-0000-0000-0000701C0000}"/>
    <cellStyle name="Currency 122 2 3 2 2 2 5" xfId="16706" xr:uid="{00000000-0005-0000-0000-0000711C0000}"/>
    <cellStyle name="Currency 122 2 3 2 2 2 5 2" xfId="39241" xr:uid="{00000000-0005-0000-0000-0000721C0000}"/>
    <cellStyle name="Currency 122 2 3 2 2 2 6" xfId="22335" xr:uid="{00000000-0005-0000-0000-0000731C0000}"/>
    <cellStyle name="Currency 122 2 3 2 2 2 6 2" xfId="44861" xr:uid="{00000000-0005-0000-0000-0000741C0000}"/>
    <cellStyle name="Currency 122 2 3 2 2 2 7" xfId="28001" xr:uid="{00000000-0005-0000-0000-0000751C0000}"/>
    <cellStyle name="Currency 122 2 3 2 2 3" xfId="6396" xr:uid="{00000000-0005-0000-0000-0000761C0000}"/>
    <cellStyle name="Currency 122 2 3 2 2 3 2" xfId="12012" xr:uid="{00000000-0005-0000-0000-0000771C0000}"/>
    <cellStyle name="Currency 122 2 3 2 2 3 2 2" xfId="34553" xr:uid="{00000000-0005-0000-0000-0000781C0000}"/>
    <cellStyle name="Currency 122 2 3 2 2 3 3" xfId="17642" xr:uid="{00000000-0005-0000-0000-0000791C0000}"/>
    <cellStyle name="Currency 122 2 3 2 2 3 3 2" xfId="40177" xr:uid="{00000000-0005-0000-0000-00007A1C0000}"/>
    <cellStyle name="Currency 122 2 3 2 2 3 4" xfId="23271" xr:uid="{00000000-0005-0000-0000-00007B1C0000}"/>
    <cellStyle name="Currency 122 2 3 2 2 3 4 2" xfId="45797" xr:uid="{00000000-0005-0000-0000-00007C1C0000}"/>
    <cellStyle name="Currency 122 2 3 2 2 3 5" xfId="28937" xr:uid="{00000000-0005-0000-0000-00007D1C0000}"/>
    <cellStyle name="Currency 122 2 3 2 2 4" xfId="8268" xr:uid="{00000000-0005-0000-0000-00007E1C0000}"/>
    <cellStyle name="Currency 122 2 3 2 2 4 2" xfId="13884" xr:uid="{00000000-0005-0000-0000-00007F1C0000}"/>
    <cellStyle name="Currency 122 2 3 2 2 4 2 2" xfId="36425" xr:uid="{00000000-0005-0000-0000-0000801C0000}"/>
    <cellStyle name="Currency 122 2 3 2 2 4 3" xfId="19514" xr:uid="{00000000-0005-0000-0000-0000811C0000}"/>
    <cellStyle name="Currency 122 2 3 2 2 4 3 2" xfId="42049" xr:uid="{00000000-0005-0000-0000-0000821C0000}"/>
    <cellStyle name="Currency 122 2 3 2 2 4 4" xfId="25143" xr:uid="{00000000-0005-0000-0000-0000831C0000}"/>
    <cellStyle name="Currency 122 2 3 2 2 4 4 2" xfId="47669" xr:uid="{00000000-0005-0000-0000-0000841C0000}"/>
    <cellStyle name="Currency 122 2 3 2 2 4 5" xfId="30809" xr:uid="{00000000-0005-0000-0000-0000851C0000}"/>
    <cellStyle name="Currency 122 2 3 2 2 5" xfId="10140" xr:uid="{00000000-0005-0000-0000-0000861C0000}"/>
    <cellStyle name="Currency 122 2 3 2 2 5 2" xfId="32681" xr:uid="{00000000-0005-0000-0000-0000871C0000}"/>
    <cellStyle name="Currency 122 2 3 2 2 6" xfId="15770" xr:uid="{00000000-0005-0000-0000-0000881C0000}"/>
    <cellStyle name="Currency 122 2 3 2 2 6 2" xfId="38305" xr:uid="{00000000-0005-0000-0000-0000891C0000}"/>
    <cellStyle name="Currency 122 2 3 2 2 7" xfId="21399" xr:uid="{00000000-0005-0000-0000-00008A1C0000}"/>
    <cellStyle name="Currency 122 2 3 2 2 7 2" xfId="43925" xr:uid="{00000000-0005-0000-0000-00008B1C0000}"/>
    <cellStyle name="Currency 122 2 3 2 2 8" xfId="27065" xr:uid="{00000000-0005-0000-0000-00008C1C0000}"/>
    <cellStyle name="Currency 122 2 3 2 3" xfId="4992" xr:uid="{00000000-0005-0000-0000-00008D1C0000}"/>
    <cellStyle name="Currency 122 2 3 2 3 2" xfId="6864" xr:uid="{00000000-0005-0000-0000-00008E1C0000}"/>
    <cellStyle name="Currency 122 2 3 2 3 2 2" xfId="12480" xr:uid="{00000000-0005-0000-0000-00008F1C0000}"/>
    <cellStyle name="Currency 122 2 3 2 3 2 2 2" xfId="35021" xr:uid="{00000000-0005-0000-0000-0000901C0000}"/>
    <cellStyle name="Currency 122 2 3 2 3 2 3" xfId="18110" xr:uid="{00000000-0005-0000-0000-0000911C0000}"/>
    <cellStyle name="Currency 122 2 3 2 3 2 3 2" xfId="40645" xr:uid="{00000000-0005-0000-0000-0000921C0000}"/>
    <cellStyle name="Currency 122 2 3 2 3 2 4" xfId="23739" xr:uid="{00000000-0005-0000-0000-0000931C0000}"/>
    <cellStyle name="Currency 122 2 3 2 3 2 4 2" xfId="46265" xr:uid="{00000000-0005-0000-0000-0000941C0000}"/>
    <cellStyle name="Currency 122 2 3 2 3 2 5" xfId="29405" xr:uid="{00000000-0005-0000-0000-0000951C0000}"/>
    <cellStyle name="Currency 122 2 3 2 3 3" xfId="8736" xr:uid="{00000000-0005-0000-0000-0000961C0000}"/>
    <cellStyle name="Currency 122 2 3 2 3 3 2" xfId="14352" xr:uid="{00000000-0005-0000-0000-0000971C0000}"/>
    <cellStyle name="Currency 122 2 3 2 3 3 2 2" xfId="36893" xr:uid="{00000000-0005-0000-0000-0000981C0000}"/>
    <cellStyle name="Currency 122 2 3 2 3 3 3" xfId="19982" xr:uid="{00000000-0005-0000-0000-0000991C0000}"/>
    <cellStyle name="Currency 122 2 3 2 3 3 3 2" xfId="42517" xr:uid="{00000000-0005-0000-0000-00009A1C0000}"/>
    <cellStyle name="Currency 122 2 3 2 3 3 4" xfId="25611" xr:uid="{00000000-0005-0000-0000-00009B1C0000}"/>
    <cellStyle name="Currency 122 2 3 2 3 3 4 2" xfId="48137" xr:uid="{00000000-0005-0000-0000-00009C1C0000}"/>
    <cellStyle name="Currency 122 2 3 2 3 3 5" xfId="31277" xr:uid="{00000000-0005-0000-0000-00009D1C0000}"/>
    <cellStyle name="Currency 122 2 3 2 3 4" xfId="10608" xr:uid="{00000000-0005-0000-0000-00009E1C0000}"/>
    <cellStyle name="Currency 122 2 3 2 3 4 2" xfId="33149" xr:uid="{00000000-0005-0000-0000-00009F1C0000}"/>
    <cellStyle name="Currency 122 2 3 2 3 5" xfId="16238" xr:uid="{00000000-0005-0000-0000-0000A01C0000}"/>
    <cellStyle name="Currency 122 2 3 2 3 5 2" xfId="38773" xr:uid="{00000000-0005-0000-0000-0000A11C0000}"/>
    <cellStyle name="Currency 122 2 3 2 3 6" xfId="21867" xr:uid="{00000000-0005-0000-0000-0000A21C0000}"/>
    <cellStyle name="Currency 122 2 3 2 3 6 2" xfId="44393" xr:uid="{00000000-0005-0000-0000-0000A31C0000}"/>
    <cellStyle name="Currency 122 2 3 2 3 7" xfId="27533" xr:uid="{00000000-0005-0000-0000-0000A41C0000}"/>
    <cellStyle name="Currency 122 2 3 2 4" xfId="5928" xr:uid="{00000000-0005-0000-0000-0000A51C0000}"/>
    <cellStyle name="Currency 122 2 3 2 4 2" xfId="11544" xr:uid="{00000000-0005-0000-0000-0000A61C0000}"/>
    <cellStyle name="Currency 122 2 3 2 4 2 2" xfId="34085" xr:uid="{00000000-0005-0000-0000-0000A71C0000}"/>
    <cellStyle name="Currency 122 2 3 2 4 3" xfId="17174" xr:uid="{00000000-0005-0000-0000-0000A81C0000}"/>
    <cellStyle name="Currency 122 2 3 2 4 3 2" xfId="39709" xr:uid="{00000000-0005-0000-0000-0000A91C0000}"/>
    <cellStyle name="Currency 122 2 3 2 4 4" xfId="22803" xr:uid="{00000000-0005-0000-0000-0000AA1C0000}"/>
    <cellStyle name="Currency 122 2 3 2 4 4 2" xfId="45329" xr:uid="{00000000-0005-0000-0000-0000AB1C0000}"/>
    <cellStyle name="Currency 122 2 3 2 4 5" xfId="28469" xr:uid="{00000000-0005-0000-0000-0000AC1C0000}"/>
    <cellStyle name="Currency 122 2 3 2 5" xfId="7800" xr:uid="{00000000-0005-0000-0000-0000AD1C0000}"/>
    <cellStyle name="Currency 122 2 3 2 5 2" xfId="13416" xr:uid="{00000000-0005-0000-0000-0000AE1C0000}"/>
    <cellStyle name="Currency 122 2 3 2 5 2 2" xfId="35957" xr:uid="{00000000-0005-0000-0000-0000AF1C0000}"/>
    <cellStyle name="Currency 122 2 3 2 5 3" xfId="19046" xr:uid="{00000000-0005-0000-0000-0000B01C0000}"/>
    <cellStyle name="Currency 122 2 3 2 5 3 2" xfId="41581" xr:uid="{00000000-0005-0000-0000-0000B11C0000}"/>
    <cellStyle name="Currency 122 2 3 2 5 4" xfId="24675" xr:uid="{00000000-0005-0000-0000-0000B21C0000}"/>
    <cellStyle name="Currency 122 2 3 2 5 4 2" xfId="47201" xr:uid="{00000000-0005-0000-0000-0000B31C0000}"/>
    <cellStyle name="Currency 122 2 3 2 5 5" xfId="30341" xr:uid="{00000000-0005-0000-0000-0000B41C0000}"/>
    <cellStyle name="Currency 122 2 3 2 6" xfId="9672" xr:uid="{00000000-0005-0000-0000-0000B51C0000}"/>
    <cellStyle name="Currency 122 2 3 2 6 2" xfId="32213" xr:uid="{00000000-0005-0000-0000-0000B61C0000}"/>
    <cellStyle name="Currency 122 2 3 2 7" xfId="15302" xr:uid="{00000000-0005-0000-0000-0000B71C0000}"/>
    <cellStyle name="Currency 122 2 3 2 7 2" xfId="37837" xr:uid="{00000000-0005-0000-0000-0000B81C0000}"/>
    <cellStyle name="Currency 122 2 3 2 8" xfId="20931" xr:uid="{00000000-0005-0000-0000-0000B91C0000}"/>
    <cellStyle name="Currency 122 2 3 2 8 2" xfId="43457" xr:uid="{00000000-0005-0000-0000-0000BA1C0000}"/>
    <cellStyle name="Currency 122 2 3 2 9" xfId="26597" xr:uid="{00000000-0005-0000-0000-0000BB1C0000}"/>
    <cellStyle name="Currency 122 2 3 3" xfId="4290" xr:uid="{00000000-0005-0000-0000-0000BC1C0000}"/>
    <cellStyle name="Currency 122 2 3 3 2" xfId="5226" xr:uid="{00000000-0005-0000-0000-0000BD1C0000}"/>
    <cellStyle name="Currency 122 2 3 3 2 2" xfId="7098" xr:uid="{00000000-0005-0000-0000-0000BE1C0000}"/>
    <cellStyle name="Currency 122 2 3 3 2 2 2" xfId="12714" xr:uid="{00000000-0005-0000-0000-0000BF1C0000}"/>
    <cellStyle name="Currency 122 2 3 3 2 2 2 2" xfId="35255" xr:uid="{00000000-0005-0000-0000-0000C01C0000}"/>
    <cellStyle name="Currency 122 2 3 3 2 2 3" xfId="18344" xr:uid="{00000000-0005-0000-0000-0000C11C0000}"/>
    <cellStyle name="Currency 122 2 3 3 2 2 3 2" xfId="40879" xr:uid="{00000000-0005-0000-0000-0000C21C0000}"/>
    <cellStyle name="Currency 122 2 3 3 2 2 4" xfId="23973" xr:uid="{00000000-0005-0000-0000-0000C31C0000}"/>
    <cellStyle name="Currency 122 2 3 3 2 2 4 2" xfId="46499" xr:uid="{00000000-0005-0000-0000-0000C41C0000}"/>
    <cellStyle name="Currency 122 2 3 3 2 2 5" xfId="29639" xr:uid="{00000000-0005-0000-0000-0000C51C0000}"/>
    <cellStyle name="Currency 122 2 3 3 2 3" xfId="8970" xr:uid="{00000000-0005-0000-0000-0000C61C0000}"/>
    <cellStyle name="Currency 122 2 3 3 2 3 2" xfId="14586" xr:uid="{00000000-0005-0000-0000-0000C71C0000}"/>
    <cellStyle name="Currency 122 2 3 3 2 3 2 2" xfId="37127" xr:uid="{00000000-0005-0000-0000-0000C81C0000}"/>
    <cellStyle name="Currency 122 2 3 3 2 3 3" xfId="20216" xr:uid="{00000000-0005-0000-0000-0000C91C0000}"/>
    <cellStyle name="Currency 122 2 3 3 2 3 3 2" xfId="42751" xr:uid="{00000000-0005-0000-0000-0000CA1C0000}"/>
    <cellStyle name="Currency 122 2 3 3 2 3 4" xfId="25845" xr:uid="{00000000-0005-0000-0000-0000CB1C0000}"/>
    <cellStyle name="Currency 122 2 3 3 2 3 4 2" xfId="48371" xr:uid="{00000000-0005-0000-0000-0000CC1C0000}"/>
    <cellStyle name="Currency 122 2 3 3 2 3 5" xfId="31511" xr:uid="{00000000-0005-0000-0000-0000CD1C0000}"/>
    <cellStyle name="Currency 122 2 3 3 2 4" xfId="10842" xr:uid="{00000000-0005-0000-0000-0000CE1C0000}"/>
    <cellStyle name="Currency 122 2 3 3 2 4 2" xfId="33383" xr:uid="{00000000-0005-0000-0000-0000CF1C0000}"/>
    <cellStyle name="Currency 122 2 3 3 2 5" xfId="16472" xr:uid="{00000000-0005-0000-0000-0000D01C0000}"/>
    <cellStyle name="Currency 122 2 3 3 2 5 2" xfId="39007" xr:uid="{00000000-0005-0000-0000-0000D11C0000}"/>
    <cellStyle name="Currency 122 2 3 3 2 6" xfId="22101" xr:uid="{00000000-0005-0000-0000-0000D21C0000}"/>
    <cellStyle name="Currency 122 2 3 3 2 6 2" xfId="44627" xr:uid="{00000000-0005-0000-0000-0000D31C0000}"/>
    <cellStyle name="Currency 122 2 3 3 2 7" xfId="27767" xr:uid="{00000000-0005-0000-0000-0000D41C0000}"/>
    <cellStyle name="Currency 122 2 3 3 3" xfId="6162" xr:uid="{00000000-0005-0000-0000-0000D51C0000}"/>
    <cellStyle name="Currency 122 2 3 3 3 2" xfId="11778" xr:uid="{00000000-0005-0000-0000-0000D61C0000}"/>
    <cellStyle name="Currency 122 2 3 3 3 2 2" xfId="34319" xr:uid="{00000000-0005-0000-0000-0000D71C0000}"/>
    <cellStyle name="Currency 122 2 3 3 3 3" xfId="17408" xr:uid="{00000000-0005-0000-0000-0000D81C0000}"/>
    <cellStyle name="Currency 122 2 3 3 3 3 2" xfId="39943" xr:uid="{00000000-0005-0000-0000-0000D91C0000}"/>
    <cellStyle name="Currency 122 2 3 3 3 4" xfId="23037" xr:uid="{00000000-0005-0000-0000-0000DA1C0000}"/>
    <cellStyle name="Currency 122 2 3 3 3 4 2" xfId="45563" xr:uid="{00000000-0005-0000-0000-0000DB1C0000}"/>
    <cellStyle name="Currency 122 2 3 3 3 5" xfId="28703" xr:uid="{00000000-0005-0000-0000-0000DC1C0000}"/>
    <cellStyle name="Currency 122 2 3 3 4" xfId="8034" xr:uid="{00000000-0005-0000-0000-0000DD1C0000}"/>
    <cellStyle name="Currency 122 2 3 3 4 2" xfId="13650" xr:uid="{00000000-0005-0000-0000-0000DE1C0000}"/>
    <cellStyle name="Currency 122 2 3 3 4 2 2" xfId="36191" xr:uid="{00000000-0005-0000-0000-0000DF1C0000}"/>
    <cellStyle name="Currency 122 2 3 3 4 3" xfId="19280" xr:uid="{00000000-0005-0000-0000-0000E01C0000}"/>
    <cellStyle name="Currency 122 2 3 3 4 3 2" xfId="41815" xr:uid="{00000000-0005-0000-0000-0000E11C0000}"/>
    <cellStyle name="Currency 122 2 3 3 4 4" xfId="24909" xr:uid="{00000000-0005-0000-0000-0000E21C0000}"/>
    <cellStyle name="Currency 122 2 3 3 4 4 2" xfId="47435" xr:uid="{00000000-0005-0000-0000-0000E31C0000}"/>
    <cellStyle name="Currency 122 2 3 3 4 5" xfId="30575" xr:uid="{00000000-0005-0000-0000-0000E41C0000}"/>
    <cellStyle name="Currency 122 2 3 3 5" xfId="9906" xr:uid="{00000000-0005-0000-0000-0000E51C0000}"/>
    <cellStyle name="Currency 122 2 3 3 5 2" xfId="32447" xr:uid="{00000000-0005-0000-0000-0000E61C0000}"/>
    <cellStyle name="Currency 122 2 3 3 6" xfId="15536" xr:uid="{00000000-0005-0000-0000-0000E71C0000}"/>
    <cellStyle name="Currency 122 2 3 3 6 2" xfId="38071" xr:uid="{00000000-0005-0000-0000-0000E81C0000}"/>
    <cellStyle name="Currency 122 2 3 3 7" xfId="21165" xr:uid="{00000000-0005-0000-0000-0000E91C0000}"/>
    <cellStyle name="Currency 122 2 3 3 7 2" xfId="43691" xr:uid="{00000000-0005-0000-0000-0000EA1C0000}"/>
    <cellStyle name="Currency 122 2 3 3 8" xfId="26831" xr:uid="{00000000-0005-0000-0000-0000EB1C0000}"/>
    <cellStyle name="Currency 122 2 3 4" xfId="4758" xr:uid="{00000000-0005-0000-0000-0000EC1C0000}"/>
    <cellStyle name="Currency 122 2 3 4 2" xfId="6630" xr:uid="{00000000-0005-0000-0000-0000ED1C0000}"/>
    <cellStyle name="Currency 122 2 3 4 2 2" xfId="12246" xr:uid="{00000000-0005-0000-0000-0000EE1C0000}"/>
    <cellStyle name="Currency 122 2 3 4 2 2 2" xfId="34787" xr:uid="{00000000-0005-0000-0000-0000EF1C0000}"/>
    <cellStyle name="Currency 122 2 3 4 2 3" xfId="17876" xr:uid="{00000000-0005-0000-0000-0000F01C0000}"/>
    <cellStyle name="Currency 122 2 3 4 2 3 2" xfId="40411" xr:uid="{00000000-0005-0000-0000-0000F11C0000}"/>
    <cellStyle name="Currency 122 2 3 4 2 4" xfId="23505" xr:uid="{00000000-0005-0000-0000-0000F21C0000}"/>
    <cellStyle name="Currency 122 2 3 4 2 4 2" xfId="46031" xr:uid="{00000000-0005-0000-0000-0000F31C0000}"/>
    <cellStyle name="Currency 122 2 3 4 2 5" xfId="29171" xr:uid="{00000000-0005-0000-0000-0000F41C0000}"/>
    <cellStyle name="Currency 122 2 3 4 3" xfId="8502" xr:uid="{00000000-0005-0000-0000-0000F51C0000}"/>
    <cellStyle name="Currency 122 2 3 4 3 2" xfId="14118" xr:uid="{00000000-0005-0000-0000-0000F61C0000}"/>
    <cellStyle name="Currency 122 2 3 4 3 2 2" xfId="36659" xr:uid="{00000000-0005-0000-0000-0000F71C0000}"/>
    <cellStyle name="Currency 122 2 3 4 3 3" xfId="19748" xr:uid="{00000000-0005-0000-0000-0000F81C0000}"/>
    <cellStyle name="Currency 122 2 3 4 3 3 2" xfId="42283" xr:uid="{00000000-0005-0000-0000-0000F91C0000}"/>
    <cellStyle name="Currency 122 2 3 4 3 4" xfId="25377" xr:uid="{00000000-0005-0000-0000-0000FA1C0000}"/>
    <cellStyle name="Currency 122 2 3 4 3 4 2" xfId="47903" xr:uid="{00000000-0005-0000-0000-0000FB1C0000}"/>
    <cellStyle name="Currency 122 2 3 4 3 5" xfId="31043" xr:uid="{00000000-0005-0000-0000-0000FC1C0000}"/>
    <cellStyle name="Currency 122 2 3 4 4" xfId="10374" xr:uid="{00000000-0005-0000-0000-0000FD1C0000}"/>
    <cellStyle name="Currency 122 2 3 4 4 2" xfId="32915" xr:uid="{00000000-0005-0000-0000-0000FE1C0000}"/>
    <cellStyle name="Currency 122 2 3 4 5" xfId="16004" xr:uid="{00000000-0005-0000-0000-0000FF1C0000}"/>
    <cellStyle name="Currency 122 2 3 4 5 2" xfId="38539" xr:uid="{00000000-0005-0000-0000-0000001D0000}"/>
    <cellStyle name="Currency 122 2 3 4 6" xfId="21633" xr:uid="{00000000-0005-0000-0000-0000011D0000}"/>
    <cellStyle name="Currency 122 2 3 4 6 2" xfId="44159" xr:uid="{00000000-0005-0000-0000-0000021D0000}"/>
    <cellStyle name="Currency 122 2 3 4 7" xfId="27299" xr:uid="{00000000-0005-0000-0000-0000031D0000}"/>
    <cellStyle name="Currency 122 2 3 5" xfId="5694" xr:uid="{00000000-0005-0000-0000-0000041D0000}"/>
    <cellStyle name="Currency 122 2 3 5 2" xfId="11310" xr:uid="{00000000-0005-0000-0000-0000051D0000}"/>
    <cellStyle name="Currency 122 2 3 5 2 2" xfId="33851" xr:uid="{00000000-0005-0000-0000-0000061D0000}"/>
    <cellStyle name="Currency 122 2 3 5 3" xfId="16940" xr:uid="{00000000-0005-0000-0000-0000071D0000}"/>
    <cellStyle name="Currency 122 2 3 5 3 2" xfId="39475" xr:uid="{00000000-0005-0000-0000-0000081D0000}"/>
    <cellStyle name="Currency 122 2 3 5 4" xfId="22569" xr:uid="{00000000-0005-0000-0000-0000091D0000}"/>
    <cellStyle name="Currency 122 2 3 5 4 2" xfId="45095" xr:uid="{00000000-0005-0000-0000-00000A1D0000}"/>
    <cellStyle name="Currency 122 2 3 5 5" xfId="28235" xr:uid="{00000000-0005-0000-0000-00000B1D0000}"/>
    <cellStyle name="Currency 122 2 3 6" xfId="7566" xr:uid="{00000000-0005-0000-0000-00000C1D0000}"/>
    <cellStyle name="Currency 122 2 3 6 2" xfId="13182" xr:uid="{00000000-0005-0000-0000-00000D1D0000}"/>
    <cellStyle name="Currency 122 2 3 6 2 2" xfId="35723" xr:uid="{00000000-0005-0000-0000-00000E1D0000}"/>
    <cellStyle name="Currency 122 2 3 6 3" xfId="18812" xr:uid="{00000000-0005-0000-0000-00000F1D0000}"/>
    <cellStyle name="Currency 122 2 3 6 3 2" xfId="41347" xr:uid="{00000000-0005-0000-0000-0000101D0000}"/>
    <cellStyle name="Currency 122 2 3 6 4" xfId="24441" xr:uid="{00000000-0005-0000-0000-0000111D0000}"/>
    <cellStyle name="Currency 122 2 3 6 4 2" xfId="46967" xr:uid="{00000000-0005-0000-0000-0000121D0000}"/>
    <cellStyle name="Currency 122 2 3 6 5" xfId="30107" xr:uid="{00000000-0005-0000-0000-0000131D0000}"/>
    <cellStyle name="Currency 122 2 3 7" xfId="9438" xr:uid="{00000000-0005-0000-0000-0000141D0000}"/>
    <cellStyle name="Currency 122 2 3 7 2" xfId="31979" xr:uid="{00000000-0005-0000-0000-0000151D0000}"/>
    <cellStyle name="Currency 122 2 3 8" xfId="15068" xr:uid="{00000000-0005-0000-0000-0000161D0000}"/>
    <cellStyle name="Currency 122 2 3 8 2" xfId="37603" xr:uid="{00000000-0005-0000-0000-0000171D0000}"/>
    <cellStyle name="Currency 122 2 3 9" xfId="20697" xr:uid="{00000000-0005-0000-0000-0000181D0000}"/>
    <cellStyle name="Currency 122 2 3 9 2" xfId="43223" xr:uid="{00000000-0005-0000-0000-0000191D0000}"/>
    <cellStyle name="Currency 122 2 4" xfId="3978" xr:uid="{00000000-0005-0000-0000-00001A1D0000}"/>
    <cellStyle name="Currency 122 2 4 2" xfId="4446" xr:uid="{00000000-0005-0000-0000-00001B1D0000}"/>
    <cellStyle name="Currency 122 2 4 2 2" xfId="5382" xr:uid="{00000000-0005-0000-0000-00001C1D0000}"/>
    <cellStyle name="Currency 122 2 4 2 2 2" xfId="7254" xr:uid="{00000000-0005-0000-0000-00001D1D0000}"/>
    <cellStyle name="Currency 122 2 4 2 2 2 2" xfId="12870" xr:uid="{00000000-0005-0000-0000-00001E1D0000}"/>
    <cellStyle name="Currency 122 2 4 2 2 2 2 2" xfId="35411" xr:uid="{00000000-0005-0000-0000-00001F1D0000}"/>
    <cellStyle name="Currency 122 2 4 2 2 2 3" xfId="18500" xr:uid="{00000000-0005-0000-0000-0000201D0000}"/>
    <cellStyle name="Currency 122 2 4 2 2 2 3 2" xfId="41035" xr:uid="{00000000-0005-0000-0000-0000211D0000}"/>
    <cellStyle name="Currency 122 2 4 2 2 2 4" xfId="24129" xr:uid="{00000000-0005-0000-0000-0000221D0000}"/>
    <cellStyle name="Currency 122 2 4 2 2 2 4 2" xfId="46655" xr:uid="{00000000-0005-0000-0000-0000231D0000}"/>
    <cellStyle name="Currency 122 2 4 2 2 2 5" xfId="29795" xr:uid="{00000000-0005-0000-0000-0000241D0000}"/>
    <cellStyle name="Currency 122 2 4 2 2 3" xfId="9126" xr:uid="{00000000-0005-0000-0000-0000251D0000}"/>
    <cellStyle name="Currency 122 2 4 2 2 3 2" xfId="14742" xr:uid="{00000000-0005-0000-0000-0000261D0000}"/>
    <cellStyle name="Currency 122 2 4 2 2 3 2 2" xfId="37283" xr:uid="{00000000-0005-0000-0000-0000271D0000}"/>
    <cellStyle name="Currency 122 2 4 2 2 3 3" xfId="20372" xr:uid="{00000000-0005-0000-0000-0000281D0000}"/>
    <cellStyle name="Currency 122 2 4 2 2 3 3 2" xfId="42907" xr:uid="{00000000-0005-0000-0000-0000291D0000}"/>
    <cellStyle name="Currency 122 2 4 2 2 3 4" xfId="26001" xr:uid="{00000000-0005-0000-0000-00002A1D0000}"/>
    <cellStyle name="Currency 122 2 4 2 2 3 4 2" xfId="48527" xr:uid="{00000000-0005-0000-0000-00002B1D0000}"/>
    <cellStyle name="Currency 122 2 4 2 2 3 5" xfId="31667" xr:uid="{00000000-0005-0000-0000-00002C1D0000}"/>
    <cellStyle name="Currency 122 2 4 2 2 4" xfId="10998" xr:uid="{00000000-0005-0000-0000-00002D1D0000}"/>
    <cellStyle name="Currency 122 2 4 2 2 4 2" xfId="33539" xr:uid="{00000000-0005-0000-0000-00002E1D0000}"/>
    <cellStyle name="Currency 122 2 4 2 2 5" xfId="16628" xr:uid="{00000000-0005-0000-0000-00002F1D0000}"/>
    <cellStyle name="Currency 122 2 4 2 2 5 2" xfId="39163" xr:uid="{00000000-0005-0000-0000-0000301D0000}"/>
    <cellStyle name="Currency 122 2 4 2 2 6" xfId="22257" xr:uid="{00000000-0005-0000-0000-0000311D0000}"/>
    <cellStyle name="Currency 122 2 4 2 2 6 2" xfId="44783" xr:uid="{00000000-0005-0000-0000-0000321D0000}"/>
    <cellStyle name="Currency 122 2 4 2 2 7" xfId="27923" xr:uid="{00000000-0005-0000-0000-0000331D0000}"/>
    <cellStyle name="Currency 122 2 4 2 3" xfId="6318" xr:uid="{00000000-0005-0000-0000-0000341D0000}"/>
    <cellStyle name="Currency 122 2 4 2 3 2" xfId="11934" xr:uid="{00000000-0005-0000-0000-0000351D0000}"/>
    <cellStyle name="Currency 122 2 4 2 3 2 2" xfId="34475" xr:uid="{00000000-0005-0000-0000-0000361D0000}"/>
    <cellStyle name="Currency 122 2 4 2 3 3" xfId="17564" xr:uid="{00000000-0005-0000-0000-0000371D0000}"/>
    <cellStyle name="Currency 122 2 4 2 3 3 2" xfId="40099" xr:uid="{00000000-0005-0000-0000-0000381D0000}"/>
    <cellStyle name="Currency 122 2 4 2 3 4" xfId="23193" xr:uid="{00000000-0005-0000-0000-0000391D0000}"/>
    <cellStyle name="Currency 122 2 4 2 3 4 2" xfId="45719" xr:uid="{00000000-0005-0000-0000-00003A1D0000}"/>
    <cellStyle name="Currency 122 2 4 2 3 5" xfId="28859" xr:uid="{00000000-0005-0000-0000-00003B1D0000}"/>
    <cellStyle name="Currency 122 2 4 2 4" xfId="8190" xr:uid="{00000000-0005-0000-0000-00003C1D0000}"/>
    <cellStyle name="Currency 122 2 4 2 4 2" xfId="13806" xr:uid="{00000000-0005-0000-0000-00003D1D0000}"/>
    <cellStyle name="Currency 122 2 4 2 4 2 2" xfId="36347" xr:uid="{00000000-0005-0000-0000-00003E1D0000}"/>
    <cellStyle name="Currency 122 2 4 2 4 3" xfId="19436" xr:uid="{00000000-0005-0000-0000-00003F1D0000}"/>
    <cellStyle name="Currency 122 2 4 2 4 3 2" xfId="41971" xr:uid="{00000000-0005-0000-0000-0000401D0000}"/>
    <cellStyle name="Currency 122 2 4 2 4 4" xfId="25065" xr:uid="{00000000-0005-0000-0000-0000411D0000}"/>
    <cellStyle name="Currency 122 2 4 2 4 4 2" xfId="47591" xr:uid="{00000000-0005-0000-0000-0000421D0000}"/>
    <cellStyle name="Currency 122 2 4 2 4 5" xfId="30731" xr:uid="{00000000-0005-0000-0000-0000431D0000}"/>
    <cellStyle name="Currency 122 2 4 2 5" xfId="10062" xr:uid="{00000000-0005-0000-0000-0000441D0000}"/>
    <cellStyle name="Currency 122 2 4 2 5 2" xfId="32603" xr:uid="{00000000-0005-0000-0000-0000451D0000}"/>
    <cellStyle name="Currency 122 2 4 2 6" xfId="15692" xr:uid="{00000000-0005-0000-0000-0000461D0000}"/>
    <cellStyle name="Currency 122 2 4 2 6 2" xfId="38227" xr:uid="{00000000-0005-0000-0000-0000471D0000}"/>
    <cellStyle name="Currency 122 2 4 2 7" xfId="21321" xr:uid="{00000000-0005-0000-0000-0000481D0000}"/>
    <cellStyle name="Currency 122 2 4 2 7 2" xfId="43847" xr:uid="{00000000-0005-0000-0000-0000491D0000}"/>
    <cellStyle name="Currency 122 2 4 2 8" xfId="26987" xr:uid="{00000000-0005-0000-0000-00004A1D0000}"/>
    <cellStyle name="Currency 122 2 4 3" xfId="4914" xr:uid="{00000000-0005-0000-0000-00004B1D0000}"/>
    <cellStyle name="Currency 122 2 4 3 2" xfId="6786" xr:uid="{00000000-0005-0000-0000-00004C1D0000}"/>
    <cellStyle name="Currency 122 2 4 3 2 2" xfId="12402" xr:uid="{00000000-0005-0000-0000-00004D1D0000}"/>
    <cellStyle name="Currency 122 2 4 3 2 2 2" xfId="34943" xr:uid="{00000000-0005-0000-0000-00004E1D0000}"/>
    <cellStyle name="Currency 122 2 4 3 2 3" xfId="18032" xr:uid="{00000000-0005-0000-0000-00004F1D0000}"/>
    <cellStyle name="Currency 122 2 4 3 2 3 2" xfId="40567" xr:uid="{00000000-0005-0000-0000-0000501D0000}"/>
    <cellStyle name="Currency 122 2 4 3 2 4" xfId="23661" xr:uid="{00000000-0005-0000-0000-0000511D0000}"/>
    <cellStyle name="Currency 122 2 4 3 2 4 2" xfId="46187" xr:uid="{00000000-0005-0000-0000-0000521D0000}"/>
    <cellStyle name="Currency 122 2 4 3 2 5" xfId="29327" xr:uid="{00000000-0005-0000-0000-0000531D0000}"/>
    <cellStyle name="Currency 122 2 4 3 3" xfId="8658" xr:uid="{00000000-0005-0000-0000-0000541D0000}"/>
    <cellStyle name="Currency 122 2 4 3 3 2" xfId="14274" xr:uid="{00000000-0005-0000-0000-0000551D0000}"/>
    <cellStyle name="Currency 122 2 4 3 3 2 2" xfId="36815" xr:uid="{00000000-0005-0000-0000-0000561D0000}"/>
    <cellStyle name="Currency 122 2 4 3 3 3" xfId="19904" xr:uid="{00000000-0005-0000-0000-0000571D0000}"/>
    <cellStyle name="Currency 122 2 4 3 3 3 2" xfId="42439" xr:uid="{00000000-0005-0000-0000-0000581D0000}"/>
    <cellStyle name="Currency 122 2 4 3 3 4" xfId="25533" xr:uid="{00000000-0005-0000-0000-0000591D0000}"/>
    <cellStyle name="Currency 122 2 4 3 3 4 2" xfId="48059" xr:uid="{00000000-0005-0000-0000-00005A1D0000}"/>
    <cellStyle name="Currency 122 2 4 3 3 5" xfId="31199" xr:uid="{00000000-0005-0000-0000-00005B1D0000}"/>
    <cellStyle name="Currency 122 2 4 3 4" xfId="10530" xr:uid="{00000000-0005-0000-0000-00005C1D0000}"/>
    <cellStyle name="Currency 122 2 4 3 4 2" xfId="33071" xr:uid="{00000000-0005-0000-0000-00005D1D0000}"/>
    <cellStyle name="Currency 122 2 4 3 5" xfId="16160" xr:uid="{00000000-0005-0000-0000-00005E1D0000}"/>
    <cellStyle name="Currency 122 2 4 3 5 2" xfId="38695" xr:uid="{00000000-0005-0000-0000-00005F1D0000}"/>
    <cellStyle name="Currency 122 2 4 3 6" xfId="21789" xr:uid="{00000000-0005-0000-0000-0000601D0000}"/>
    <cellStyle name="Currency 122 2 4 3 6 2" xfId="44315" xr:uid="{00000000-0005-0000-0000-0000611D0000}"/>
    <cellStyle name="Currency 122 2 4 3 7" xfId="27455" xr:uid="{00000000-0005-0000-0000-0000621D0000}"/>
    <cellStyle name="Currency 122 2 4 4" xfId="5850" xr:uid="{00000000-0005-0000-0000-0000631D0000}"/>
    <cellStyle name="Currency 122 2 4 4 2" xfId="11466" xr:uid="{00000000-0005-0000-0000-0000641D0000}"/>
    <cellStyle name="Currency 122 2 4 4 2 2" xfId="34007" xr:uid="{00000000-0005-0000-0000-0000651D0000}"/>
    <cellStyle name="Currency 122 2 4 4 3" xfId="17096" xr:uid="{00000000-0005-0000-0000-0000661D0000}"/>
    <cellStyle name="Currency 122 2 4 4 3 2" xfId="39631" xr:uid="{00000000-0005-0000-0000-0000671D0000}"/>
    <cellStyle name="Currency 122 2 4 4 4" xfId="22725" xr:uid="{00000000-0005-0000-0000-0000681D0000}"/>
    <cellStyle name="Currency 122 2 4 4 4 2" xfId="45251" xr:uid="{00000000-0005-0000-0000-0000691D0000}"/>
    <cellStyle name="Currency 122 2 4 4 5" xfId="28391" xr:uid="{00000000-0005-0000-0000-00006A1D0000}"/>
    <cellStyle name="Currency 122 2 4 5" xfId="7722" xr:uid="{00000000-0005-0000-0000-00006B1D0000}"/>
    <cellStyle name="Currency 122 2 4 5 2" xfId="13338" xr:uid="{00000000-0005-0000-0000-00006C1D0000}"/>
    <cellStyle name="Currency 122 2 4 5 2 2" xfId="35879" xr:uid="{00000000-0005-0000-0000-00006D1D0000}"/>
    <cellStyle name="Currency 122 2 4 5 3" xfId="18968" xr:uid="{00000000-0005-0000-0000-00006E1D0000}"/>
    <cellStyle name="Currency 122 2 4 5 3 2" xfId="41503" xr:uid="{00000000-0005-0000-0000-00006F1D0000}"/>
    <cellStyle name="Currency 122 2 4 5 4" xfId="24597" xr:uid="{00000000-0005-0000-0000-0000701D0000}"/>
    <cellStyle name="Currency 122 2 4 5 4 2" xfId="47123" xr:uid="{00000000-0005-0000-0000-0000711D0000}"/>
    <cellStyle name="Currency 122 2 4 5 5" xfId="30263" xr:uid="{00000000-0005-0000-0000-0000721D0000}"/>
    <cellStyle name="Currency 122 2 4 6" xfId="9594" xr:uid="{00000000-0005-0000-0000-0000731D0000}"/>
    <cellStyle name="Currency 122 2 4 6 2" xfId="32135" xr:uid="{00000000-0005-0000-0000-0000741D0000}"/>
    <cellStyle name="Currency 122 2 4 7" xfId="15224" xr:uid="{00000000-0005-0000-0000-0000751D0000}"/>
    <cellStyle name="Currency 122 2 4 7 2" xfId="37759" xr:uid="{00000000-0005-0000-0000-0000761D0000}"/>
    <cellStyle name="Currency 122 2 4 8" xfId="20853" xr:uid="{00000000-0005-0000-0000-0000771D0000}"/>
    <cellStyle name="Currency 122 2 4 8 2" xfId="43379" xr:uid="{00000000-0005-0000-0000-0000781D0000}"/>
    <cellStyle name="Currency 122 2 4 9" xfId="26519" xr:uid="{00000000-0005-0000-0000-0000791D0000}"/>
    <cellStyle name="Currency 122 2 5" xfId="4212" xr:uid="{00000000-0005-0000-0000-00007A1D0000}"/>
    <cellStyle name="Currency 122 2 5 2" xfId="5148" xr:uid="{00000000-0005-0000-0000-00007B1D0000}"/>
    <cellStyle name="Currency 122 2 5 2 2" xfId="7020" xr:uid="{00000000-0005-0000-0000-00007C1D0000}"/>
    <cellStyle name="Currency 122 2 5 2 2 2" xfId="12636" xr:uid="{00000000-0005-0000-0000-00007D1D0000}"/>
    <cellStyle name="Currency 122 2 5 2 2 2 2" xfId="35177" xr:uid="{00000000-0005-0000-0000-00007E1D0000}"/>
    <cellStyle name="Currency 122 2 5 2 2 3" xfId="18266" xr:uid="{00000000-0005-0000-0000-00007F1D0000}"/>
    <cellStyle name="Currency 122 2 5 2 2 3 2" xfId="40801" xr:uid="{00000000-0005-0000-0000-0000801D0000}"/>
    <cellStyle name="Currency 122 2 5 2 2 4" xfId="23895" xr:uid="{00000000-0005-0000-0000-0000811D0000}"/>
    <cellStyle name="Currency 122 2 5 2 2 4 2" xfId="46421" xr:uid="{00000000-0005-0000-0000-0000821D0000}"/>
    <cellStyle name="Currency 122 2 5 2 2 5" xfId="29561" xr:uid="{00000000-0005-0000-0000-0000831D0000}"/>
    <cellStyle name="Currency 122 2 5 2 3" xfId="8892" xr:uid="{00000000-0005-0000-0000-0000841D0000}"/>
    <cellStyle name="Currency 122 2 5 2 3 2" xfId="14508" xr:uid="{00000000-0005-0000-0000-0000851D0000}"/>
    <cellStyle name="Currency 122 2 5 2 3 2 2" xfId="37049" xr:uid="{00000000-0005-0000-0000-0000861D0000}"/>
    <cellStyle name="Currency 122 2 5 2 3 3" xfId="20138" xr:uid="{00000000-0005-0000-0000-0000871D0000}"/>
    <cellStyle name="Currency 122 2 5 2 3 3 2" xfId="42673" xr:uid="{00000000-0005-0000-0000-0000881D0000}"/>
    <cellStyle name="Currency 122 2 5 2 3 4" xfId="25767" xr:uid="{00000000-0005-0000-0000-0000891D0000}"/>
    <cellStyle name="Currency 122 2 5 2 3 4 2" xfId="48293" xr:uid="{00000000-0005-0000-0000-00008A1D0000}"/>
    <cellStyle name="Currency 122 2 5 2 3 5" xfId="31433" xr:uid="{00000000-0005-0000-0000-00008B1D0000}"/>
    <cellStyle name="Currency 122 2 5 2 4" xfId="10764" xr:uid="{00000000-0005-0000-0000-00008C1D0000}"/>
    <cellStyle name="Currency 122 2 5 2 4 2" xfId="33305" xr:uid="{00000000-0005-0000-0000-00008D1D0000}"/>
    <cellStyle name="Currency 122 2 5 2 5" xfId="16394" xr:uid="{00000000-0005-0000-0000-00008E1D0000}"/>
    <cellStyle name="Currency 122 2 5 2 5 2" xfId="38929" xr:uid="{00000000-0005-0000-0000-00008F1D0000}"/>
    <cellStyle name="Currency 122 2 5 2 6" xfId="22023" xr:uid="{00000000-0005-0000-0000-0000901D0000}"/>
    <cellStyle name="Currency 122 2 5 2 6 2" xfId="44549" xr:uid="{00000000-0005-0000-0000-0000911D0000}"/>
    <cellStyle name="Currency 122 2 5 2 7" xfId="27689" xr:uid="{00000000-0005-0000-0000-0000921D0000}"/>
    <cellStyle name="Currency 122 2 5 3" xfId="6084" xr:uid="{00000000-0005-0000-0000-0000931D0000}"/>
    <cellStyle name="Currency 122 2 5 3 2" xfId="11700" xr:uid="{00000000-0005-0000-0000-0000941D0000}"/>
    <cellStyle name="Currency 122 2 5 3 2 2" xfId="34241" xr:uid="{00000000-0005-0000-0000-0000951D0000}"/>
    <cellStyle name="Currency 122 2 5 3 3" xfId="17330" xr:uid="{00000000-0005-0000-0000-0000961D0000}"/>
    <cellStyle name="Currency 122 2 5 3 3 2" xfId="39865" xr:uid="{00000000-0005-0000-0000-0000971D0000}"/>
    <cellStyle name="Currency 122 2 5 3 4" xfId="22959" xr:uid="{00000000-0005-0000-0000-0000981D0000}"/>
    <cellStyle name="Currency 122 2 5 3 4 2" xfId="45485" xr:uid="{00000000-0005-0000-0000-0000991D0000}"/>
    <cellStyle name="Currency 122 2 5 3 5" xfId="28625" xr:uid="{00000000-0005-0000-0000-00009A1D0000}"/>
    <cellStyle name="Currency 122 2 5 4" xfId="7956" xr:uid="{00000000-0005-0000-0000-00009B1D0000}"/>
    <cellStyle name="Currency 122 2 5 4 2" xfId="13572" xr:uid="{00000000-0005-0000-0000-00009C1D0000}"/>
    <cellStyle name="Currency 122 2 5 4 2 2" xfId="36113" xr:uid="{00000000-0005-0000-0000-00009D1D0000}"/>
    <cellStyle name="Currency 122 2 5 4 3" xfId="19202" xr:uid="{00000000-0005-0000-0000-00009E1D0000}"/>
    <cellStyle name="Currency 122 2 5 4 3 2" xfId="41737" xr:uid="{00000000-0005-0000-0000-00009F1D0000}"/>
    <cellStyle name="Currency 122 2 5 4 4" xfId="24831" xr:uid="{00000000-0005-0000-0000-0000A01D0000}"/>
    <cellStyle name="Currency 122 2 5 4 4 2" xfId="47357" xr:uid="{00000000-0005-0000-0000-0000A11D0000}"/>
    <cellStyle name="Currency 122 2 5 4 5" xfId="30497" xr:uid="{00000000-0005-0000-0000-0000A21D0000}"/>
    <cellStyle name="Currency 122 2 5 5" xfId="9828" xr:uid="{00000000-0005-0000-0000-0000A31D0000}"/>
    <cellStyle name="Currency 122 2 5 5 2" xfId="32369" xr:uid="{00000000-0005-0000-0000-0000A41D0000}"/>
    <cellStyle name="Currency 122 2 5 6" xfId="15458" xr:uid="{00000000-0005-0000-0000-0000A51D0000}"/>
    <cellStyle name="Currency 122 2 5 6 2" xfId="37993" xr:uid="{00000000-0005-0000-0000-0000A61D0000}"/>
    <cellStyle name="Currency 122 2 5 7" xfId="21087" xr:uid="{00000000-0005-0000-0000-0000A71D0000}"/>
    <cellStyle name="Currency 122 2 5 7 2" xfId="43613" xr:uid="{00000000-0005-0000-0000-0000A81D0000}"/>
    <cellStyle name="Currency 122 2 5 8" xfId="26753" xr:uid="{00000000-0005-0000-0000-0000A91D0000}"/>
    <cellStyle name="Currency 122 2 6" xfId="4680" xr:uid="{00000000-0005-0000-0000-0000AA1D0000}"/>
    <cellStyle name="Currency 122 2 6 2" xfId="6552" xr:uid="{00000000-0005-0000-0000-0000AB1D0000}"/>
    <cellStyle name="Currency 122 2 6 2 2" xfId="12168" xr:uid="{00000000-0005-0000-0000-0000AC1D0000}"/>
    <cellStyle name="Currency 122 2 6 2 2 2" xfId="34709" xr:uid="{00000000-0005-0000-0000-0000AD1D0000}"/>
    <cellStyle name="Currency 122 2 6 2 3" xfId="17798" xr:uid="{00000000-0005-0000-0000-0000AE1D0000}"/>
    <cellStyle name="Currency 122 2 6 2 3 2" xfId="40333" xr:uid="{00000000-0005-0000-0000-0000AF1D0000}"/>
    <cellStyle name="Currency 122 2 6 2 4" xfId="23427" xr:uid="{00000000-0005-0000-0000-0000B01D0000}"/>
    <cellStyle name="Currency 122 2 6 2 4 2" xfId="45953" xr:uid="{00000000-0005-0000-0000-0000B11D0000}"/>
    <cellStyle name="Currency 122 2 6 2 5" xfId="29093" xr:uid="{00000000-0005-0000-0000-0000B21D0000}"/>
    <cellStyle name="Currency 122 2 6 3" xfId="8424" xr:uid="{00000000-0005-0000-0000-0000B31D0000}"/>
    <cellStyle name="Currency 122 2 6 3 2" xfId="14040" xr:uid="{00000000-0005-0000-0000-0000B41D0000}"/>
    <cellStyle name="Currency 122 2 6 3 2 2" xfId="36581" xr:uid="{00000000-0005-0000-0000-0000B51D0000}"/>
    <cellStyle name="Currency 122 2 6 3 3" xfId="19670" xr:uid="{00000000-0005-0000-0000-0000B61D0000}"/>
    <cellStyle name="Currency 122 2 6 3 3 2" xfId="42205" xr:uid="{00000000-0005-0000-0000-0000B71D0000}"/>
    <cellStyle name="Currency 122 2 6 3 4" xfId="25299" xr:uid="{00000000-0005-0000-0000-0000B81D0000}"/>
    <cellStyle name="Currency 122 2 6 3 4 2" xfId="47825" xr:uid="{00000000-0005-0000-0000-0000B91D0000}"/>
    <cellStyle name="Currency 122 2 6 3 5" xfId="30965" xr:uid="{00000000-0005-0000-0000-0000BA1D0000}"/>
    <cellStyle name="Currency 122 2 6 4" xfId="10296" xr:uid="{00000000-0005-0000-0000-0000BB1D0000}"/>
    <cellStyle name="Currency 122 2 6 4 2" xfId="32837" xr:uid="{00000000-0005-0000-0000-0000BC1D0000}"/>
    <cellStyle name="Currency 122 2 6 5" xfId="15926" xr:uid="{00000000-0005-0000-0000-0000BD1D0000}"/>
    <cellStyle name="Currency 122 2 6 5 2" xfId="38461" xr:uid="{00000000-0005-0000-0000-0000BE1D0000}"/>
    <cellStyle name="Currency 122 2 6 6" xfId="21555" xr:uid="{00000000-0005-0000-0000-0000BF1D0000}"/>
    <cellStyle name="Currency 122 2 6 6 2" xfId="44081" xr:uid="{00000000-0005-0000-0000-0000C01D0000}"/>
    <cellStyle name="Currency 122 2 6 7" xfId="27221" xr:uid="{00000000-0005-0000-0000-0000C11D0000}"/>
    <cellStyle name="Currency 122 2 7" xfId="5616" xr:uid="{00000000-0005-0000-0000-0000C21D0000}"/>
    <cellStyle name="Currency 122 2 7 2" xfId="11232" xr:uid="{00000000-0005-0000-0000-0000C31D0000}"/>
    <cellStyle name="Currency 122 2 7 2 2" xfId="33773" xr:uid="{00000000-0005-0000-0000-0000C41D0000}"/>
    <cellStyle name="Currency 122 2 7 3" xfId="16862" xr:uid="{00000000-0005-0000-0000-0000C51D0000}"/>
    <cellStyle name="Currency 122 2 7 3 2" xfId="39397" xr:uid="{00000000-0005-0000-0000-0000C61D0000}"/>
    <cellStyle name="Currency 122 2 7 4" xfId="22491" xr:uid="{00000000-0005-0000-0000-0000C71D0000}"/>
    <cellStyle name="Currency 122 2 7 4 2" xfId="45017" xr:uid="{00000000-0005-0000-0000-0000C81D0000}"/>
    <cellStyle name="Currency 122 2 7 5" xfId="28157" xr:uid="{00000000-0005-0000-0000-0000C91D0000}"/>
    <cellStyle name="Currency 122 2 8" xfId="7488" xr:uid="{00000000-0005-0000-0000-0000CA1D0000}"/>
    <cellStyle name="Currency 122 2 8 2" xfId="13104" xr:uid="{00000000-0005-0000-0000-0000CB1D0000}"/>
    <cellStyle name="Currency 122 2 8 2 2" xfId="35645" xr:uid="{00000000-0005-0000-0000-0000CC1D0000}"/>
    <cellStyle name="Currency 122 2 8 3" xfId="18734" xr:uid="{00000000-0005-0000-0000-0000CD1D0000}"/>
    <cellStyle name="Currency 122 2 8 3 2" xfId="41269" xr:uid="{00000000-0005-0000-0000-0000CE1D0000}"/>
    <cellStyle name="Currency 122 2 8 4" xfId="24363" xr:uid="{00000000-0005-0000-0000-0000CF1D0000}"/>
    <cellStyle name="Currency 122 2 8 4 2" xfId="46889" xr:uid="{00000000-0005-0000-0000-0000D01D0000}"/>
    <cellStyle name="Currency 122 2 8 5" xfId="30029" xr:uid="{00000000-0005-0000-0000-0000D11D0000}"/>
    <cellStyle name="Currency 122 2 9" xfId="9360" xr:uid="{00000000-0005-0000-0000-0000D21D0000}"/>
    <cellStyle name="Currency 122 2 9 2" xfId="31901" xr:uid="{00000000-0005-0000-0000-0000D31D0000}"/>
    <cellStyle name="Currency 122 3" xfId="3861" xr:uid="{00000000-0005-0000-0000-0000D41D0000}"/>
    <cellStyle name="Currency 122 3 10" xfId="26402" xr:uid="{00000000-0005-0000-0000-0000D51D0000}"/>
    <cellStyle name="Currency 122 3 2" xfId="4095" xr:uid="{00000000-0005-0000-0000-0000D61D0000}"/>
    <cellStyle name="Currency 122 3 2 2" xfId="4563" xr:uid="{00000000-0005-0000-0000-0000D71D0000}"/>
    <cellStyle name="Currency 122 3 2 2 2" xfId="5499" xr:uid="{00000000-0005-0000-0000-0000D81D0000}"/>
    <cellStyle name="Currency 122 3 2 2 2 2" xfId="7371" xr:uid="{00000000-0005-0000-0000-0000D91D0000}"/>
    <cellStyle name="Currency 122 3 2 2 2 2 2" xfId="12987" xr:uid="{00000000-0005-0000-0000-0000DA1D0000}"/>
    <cellStyle name="Currency 122 3 2 2 2 2 2 2" xfId="35528" xr:uid="{00000000-0005-0000-0000-0000DB1D0000}"/>
    <cellStyle name="Currency 122 3 2 2 2 2 3" xfId="18617" xr:uid="{00000000-0005-0000-0000-0000DC1D0000}"/>
    <cellStyle name="Currency 122 3 2 2 2 2 3 2" xfId="41152" xr:uid="{00000000-0005-0000-0000-0000DD1D0000}"/>
    <cellStyle name="Currency 122 3 2 2 2 2 4" xfId="24246" xr:uid="{00000000-0005-0000-0000-0000DE1D0000}"/>
    <cellStyle name="Currency 122 3 2 2 2 2 4 2" xfId="46772" xr:uid="{00000000-0005-0000-0000-0000DF1D0000}"/>
    <cellStyle name="Currency 122 3 2 2 2 2 5" xfId="29912" xr:uid="{00000000-0005-0000-0000-0000E01D0000}"/>
    <cellStyle name="Currency 122 3 2 2 2 3" xfId="9243" xr:uid="{00000000-0005-0000-0000-0000E11D0000}"/>
    <cellStyle name="Currency 122 3 2 2 2 3 2" xfId="14859" xr:uid="{00000000-0005-0000-0000-0000E21D0000}"/>
    <cellStyle name="Currency 122 3 2 2 2 3 2 2" xfId="37400" xr:uid="{00000000-0005-0000-0000-0000E31D0000}"/>
    <cellStyle name="Currency 122 3 2 2 2 3 3" xfId="20489" xr:uid="{00000000-0005-0000-0000-0000E41D0000}"/>
    <cellStyle name="Currency 122 3 2 2 2 3 3 2" xfId="43024" xr:uid="{00000000-0005-0000-0000-0000E51D0000}"/>
    <cellStyle name="Currency 122 3 2 2 2 3 4" xfId="26118" xr:uid="{00000000-0005-0000-0000-0000E61D0000}"/>
    <cellStyle name="Currency 122 3 2 2 2 3 4 2" xfId="48644" xr:uid="{00000000-0005-0000-0000-0000E71D0000}"/>
    <cellStyle name="Currency 122 3 2 2 2 3 5" xfId="31784" xr:uid="{00000000-0005-0000-0000-0000E81D0000}"/>
    <cellStyle name="Currency 122 3 2 2 2 4" xfId="11115" xr:uid="{00000000-0005-0000-0000-0000E91D0000}"/>
    <cellStyle name="Currency 122 3 2 2 2 4 2" xfId="33656" xr:uid="{00000000-0005-0000-0000-0000EA1D0000}"/>
    <cellStyle name="Currency 122 3 2 2 2 5" xfId="16745" xr:uid="{00000000-0005-0000-0000-0000EB1D0000}"/>
    <cellStyle name="Currency 122 3 2 2 2 5 2" xfId="39280" xr:uid="{00000000-0005-0000-0000-0000EC1D0000}"/>
    <cellStyle name="Currency 122 3 2 2 2 6" xfId="22374" xr:uid="{00000000-0005-0000-0000-0000ED1D0000}"/>
    <cellStyle name="Currency 122 3 2 2 2 6 2" xfId="44900" xr:uid="{00000000-0005-0000-0000-0000EE1D0000}"/>
    <cellStyle name="Currency 122 3 2 2 2 7" xfId="28040" xr:uid="{00000000-0005-0000-0000-0000EF1D0000}"/>
    <cellStyle name="Currency 122 3 2 2 3" xfId="6435" xr:uid="{00000000-0005-0000-0000-0000F01D0000}"/>
    <cellStyle name="Currency 122 3 2 2 3 2" xfId="12051" xr:uid="{00000000-0005-0000-0000-0000F11D0000}"/>
    <cellStyle name="Currency 122 3 2 2 3 2 2" xfId="34592" xr:uid="{00000000-0005-0000-0000-0000F21D0000}"/>
    <cellStyle name="Currency 122 3 2 2 3 3" xfId="17681" xr:uid="{00000000-0005-0000-0000-0000F31D0000}"/>
    <cellStyle name="Currency 122 3 2 2 3 3 2" xfId="40216" xr:uid="{00000000-0005-0000-0000-0000F41D0000}"/>
    <cellStyle name="Currency 122 3 2 2 3 4" xfId="23310" xr:uid="{00000000-0005-0000-0000-0000F51D0000}"/>
    <cellStyle name="Currency 122 3 2 2 3 4 2" xfId="45836" xr:uid="{00000000-0005-0000-0000-0000F61D0000}"/>
    <cellStyle name="Currency 122 3 2 2 3 5" xfId="28976" xr:uid="{00000000-0005-0000-0000-0000F71D0000}"/>
    <cellStyle name="Currency 122 3 2 2 4" xfId="8307" xr:uid="{00000000-0005-0000-0000-0000F81D0000}"/>
    <cellStyle name="Currency 122 3 2 2 4 2" xfId="13923" xr:uid="{00000000-0005-0000-0000-0000F91D0000}"/>
    <cellStyle name="Currency 122 3 2 2 4 2 2" xfId="36464" xr:uid="{00000000-0005-0000-0000-0000FA1D0000}"/>
    <cellStyle name="Currency 122 3 2 2 4 3" xfId="19553" xr:uid="{00000000-0005-0000-0000-0000FB1D0000}"/>
    <cellStyle name="Currency 122 3 2 2 4 3 2" xfId="42088" xr:uid="{00000000-0005-0000-0000-0000FC1D0000}"/>
    <cellStyle name="Currency 122 3 2 2 4 4" xfId="25182" xr:uid="{00000000-0005-0000-0000-0000FD1D0000}"/>
    <cellStyle name="Currency 122 3 2 2 4 4 2" xfId="47708" xr:uid="{00000000-0005-0000-0000-0000FE1D0000}"/>
    <cellStyle name="Currency 122 3 2 2 4 5" xfId="30848" xr:uid="{00000000-0005-0000-0000-0000FF1D0000}"/>
    <cellStyle name="Currency 122 3 2 2 5" xfId="10179" xr:uid="{00000000-0005-0000-0000-0000001E0000}"/>
    <cellStyle name="Currency 122 3 2 2 5 2" xfId="32720" xr:uid="{00000000-0005-0000-0000-0000011E0000}"/>
    <cellStyle name="Currency 122 3 2 2 6" xfId="15809" xr:uid="{00000000-0005-0000-0000-0000021E0000}"/>
    <cellStyle name="Currency 122 3 2 2 6 2" xfId="38344" xr:uid="{00000000-0005-0000-0000-0000031E0000}"/>
    <cellStyle name="Currency 122 3 2 2 7" xfId="21438" xr:uid="{00000000-0005-0000-0000-0000041E0000}"/>
    <cellStyle name="Currency 122 3 2 2 7 2" xfId="43964" xr:uid="{00000000-0005-0000-0000-0000051E0000}"/>
    <cellStyle name="Currency 122 3 2 2 8" xfId="27104" xr:uid="{00000000-0005-0000-0000-0000061E0000}"/>
    <cellStyle name="Currency 122 3 2 3" xfId="5031" xr:uid="{00000000-0005-0000-0000-0000071E0000}"/>
    <cellStyle name="Currency 122 3 2 3 2" xfId="6903" xr:uid="{00000000-0005-0000-0000-0000081E0000}"/>
    <cellStyle name="Currency 122 3 2 3 2 2" xfId="12519" xr:uid="{00000000-0005-0000-0000-0000091E0000}"/>
    <cellStyle name="Currency 122 3 2 3 2 2 2" xfId="35060" xr:uid="{00000000-0005-0000-0000-00000A1E0000}"/>
    <cellStyle name="Currency 122 3 2 3 2 3" xfId="18149" xr:uid="{00000000-0005-0000-0000-00000B1E0000}"/>
    <cellStyle name="Currency 122 3 2 3 2 3 2" xfId="40684" xr:uid="{00000000-0005-0000-0000-00000C1E0000}"/>
    <cellStyle name="Currency 122 3 2 3 2 4" xfId="23778" xr:uid="{00000000-0005-0000-0000-00000D1E0000}"/>
    <cellStyle name="Currency 122 3 2 3 2 4 2" xfId="46304" xr:uid="{00000000-0005-0000-0000-00000E1E0000}"/>
    <cellStyle name="Currency 122 3 2 3 2 5" xfId="29444" xr:uid="{00000000-0005-0000-0000-00000F1E0000}"/>
    <cellStyle name="Currency 122 3 2 3 3" xfId="8775" xr:uid="{00000000-0005-0000-0000-0000101E0000}"/>
    <cellStyle name="Currency 122 3 2 3 3 2" xfId="14391" xr:uid="{00000000-0005-0000-0000-0000111E0000}"/>
    <cellStyle name="Currency 122 3 2 3 3 2 2" xfId="36932" xr:uid="{00000000-0005-0000-0000-0000121E0000}"/>
    <cellStyle name="Currency 122 3 2 3 3 3" xfId="20021" xr:uid="{00000000-0005-0000-0000-0000131E0000}"/>
    <cellStyle name="Currency 122 3 2 3 3 3 2" xfId="42556" xr:uid="{00000000-0005-0000-0000-0000141E0000}"/>
    <cellStyle name="Currency 122 3 2 3 3 4" xfId="25650" xr:uid="{00000000-0005-0000-0000-0000151E0000}"/>
    <cellStyle name="Currency 122 3 2 3 3 4 2" xfId="48176" xr:uid="{00000000-0005-0000-0000-0000161E0000}"/>
    <cellStyle name="Currency 122 3 2 3 3 5" xfId="31316" xr:uid="{00000000-0005-0000-0000-0000171E0000}"/>
    <cellStyle name="Currency 122 3 2 3 4" xfId="10647" xr:uid="{00000000-0005-0000-0000-0000181E0000}"/>
    <cellStyle name="Currency 122 3 2 3 4 2" xfId="33188" xr:uid="{00000000-0005-0000-0000-0000191E0000}"/>
    <cellStyle name="Currency 122 3 2 3 5" xfId="16277" xr:uid="{00000000-0005-0000-0000-00001A1E0000}"/>
    <cellStyle name="Currency 122 3 2 3 5 2" xfId="38812" xr:uid="{00000000-0005-0000-0000-00001B1E0000}"/>
    <cellStyle name="Currency 122 3 2 3 6" xfId="21906" xr:uid="{00000000-0005-0000-0000-00001C1E0000}"/>
    <cellStyle name="Currency 122 3 2 3 6 2" xfId="44432" xr:uid="{00000000-0005-0000-0000-00001D1E0000}"/>
    <cellStyle name="Currency 122 3 2 3 7" xfId="27572" xr:uid="{00000000-0005-0000-0000-00001E1E0000}"/>
    <cellStyle name="Currency 122 3 2 4" xfId="5967" xr:uid="{00000000-0005-0000-0000-00001F1E0000}"/>
    <cellStyle name="Currency 122 3 2 4 2" xfId="11583" xr:uid="{00000000-0005-0000-0000-0000201E0000}"/>
    <cellStyle name="Currency 122 3 2 4 2 2" xfId="34124" xr:uid="{00000000-0005-0000-0000-0000211E0000}"/>
    <cellStyle name="Currency 122 3 2 4 3" xfId="17213" xr:uid="{00000000-0005-0000-0000-0000221E0000}"/>
    <cellStyle name="Currency 122 3 2 4 3 2" xfId="39748" xr:uid="{00000000-0005-0000-0000-0000231E0000}"/>
    <cellStyle name="Currency 122 3 2 4 4" xfId="22842" xr:uid="{00000000-0005-0000-0000-0000241E0000}"/>
    <cellStyle name="Currency 122 3 2 4 4 2" xfId="45368" xr:uid="{00000000-0005-0000-0000-0000251E0000}"/>
    <cellStyle name="Currency 122 3 2 4 5" xfId="28508" xr:uid="{00000000-0005-0000-0000-0000261E0000}"/>
    <cellStyle name="Currency 122 3 2 5" xfId="7839" xr:uid="{00000000-0005-0000-0000-0000271E0000}"/>
    <cellStyle name="Currency 122 3 2 5 2" xfId="13455" xr:uid="{00000000-0005-0000-0000-0000281E0000}"/>
    <cellStyle name="Currency 122 3 2 5 2 2" xfId="35996" xr:uid="{00000000-0005-0000-0000-0000291E0000}"/>
    <cellStyle name="Currency 122 3 2 5 3" xfId="19085" xr:uid="{00000000-0005-0000-0000-00002A1E0000}"/>
    <cellStyle name="Currency 122 3 2 5 3 2" xfId="41620" xr:uid="{00000000-0005-0000-0000-00002B1E0000}"/>
    <cellStyle name="Currency 122 3 2 5 4" xfId="24714" xr:uid="{00000000-0005-0000-0000-00002C1E0000}"/>
    <cellStyle name="Currency 122 3 2 5 4 2" xfId="47240" xr:uid="{00000000-0005-0000-0000-00002D1E0000}"/>
    <cellStyle name="Currency 122 3 2 5 5" xfId="30380" xr:uid="{00000000-0005-0000-0000-00002E1E0000}"/>
    <cellStyle name="Currency 122 3 2 6" xfId="9711" xr:uid="{00000000-0005-0000-0000-00002F1E0000}"/>
    <cellStyle name="Currency 122 3 2 6 2" xfId="32252" xr:uid="{00000000-0005-0000-0000-0000301E0000}"/>
    <cellStyle name="Currency 122 3 2 7" xfId="15341" xr:uid="{00000000-0005-0000-0000-0000311E0000}"/>
    <cellStyle name="Currency 122 3 2 7 2" xfId="37876" xr:uid="{00000000-0005-0000-0000-0000321E0000}"/>
    <cellStyle name="Currency 122 3 2 8" xfId="20970" xr:uid="{00000000-0005-0000-0000-0000331E0000}"/>
    <cellStyle name="Currency 122 3 2 8 2" xfId="43496" xr:uid="{00000000-0005-0000-0000-0000341E0000}"/>
    <cellStyle name="Currency 122 3 2 9" xfId="26636" xr:uid="{00000000-0005-0000-0000-0000351E0000}"/>
    <cellStyle name="Currency 122 3 3" xfId="4329" xr:uid="{00000000-0005-0000-0000-0000361E0000}"/>
    <cellStyle name="Currency 122 3 3 2" xfId="5265" xr:uid="{00000000-0005-0000-0000-0000371E0000}"/>
    <cellStyle name="Currency 122 3 3 2 2" xfId="7137" xr:uid="{00000000-0005-0000-0000-0000381E0000}"/>
    <cellStyle name="Currency 122 3 3 2 2 2" xfId="12753" xr:uid="{00000000-0005-0000-0000-0000391E0000}"/>
    <cellStyle name="Currency 122 3 3 2 2 2 2" xfId="35294" xr:uid="{00000000-0005-0000-0000-00003A1E0000}"/>
    <cellStyle name="Currency 122 3 3 2 2 3" xfId="18383" xr:uid="{00000000-0005-0000-0000-00003B1E0000}"/>
    <cellStyle name="Currency 122 3 3 2 2 3 2" xfId="40918" xr:uid="{00000000-0005-0000-0000-00003C1E0000}"/>
    <cellStyle name="Currency 122 3 3 2 2 4" xfId="24012" xr:uid="{00000000-0005-0000-0000-00003D1E0000}"/>
    <cellStyle name="Currency 122 3 3 2 2 4 2" xfId="46538" xr:uid="{00000000-0005-0000-0000-00003E1E0000}"/>
    <cellStyle name="Currency 122 3 3 2 2 5" xfId="29678" xr:uid="{00000000-0005-0000-0000-00003F1E0000}"/>
    <cellStyle name="Currency 122 3 3 2 3" xfId="9009" xr:uid="{00000000-0005-0000-0000-0000401E0000}"/>
    <cellStyle name="Currency 122 3 3 2 3 2" xfId="14625" xr:uid="{00000000-0005-0000-0000-0000411E0000}"/>
    <cellStyle name="Currency 122 3 3 2 3 2 2" xfId="37166" xr:uid="{00000000-0005-0000-0000-0000421E0000}"/>
    <cellStyle name="Currency 122 3 3 2 3 3" xfId="20255" xr:uid="{00000000-0005-0000-0000-0000431E0000}"/>
    <cellStyle name="Currency 122 3 3 2 3 3 2" xfId="42790" xr:uid="{00000000-0005-0000-0000-0000441E0000}"/>
    <cellStyle name="Currency 122 3 3 2 3 4" xfId="25884" xr:uid="{00000000-0005-0000-0000-0000451E0000}"/>
    <cellStyle name="Currency 122 3 3 2 3 4 2" xfId="48410" xr:uid="{00000000-0005-0000-0000-0000461E0000}"/>
    <cellStyle name="Currency 122 3 3 2 3 5" xfId="31550" xr:uid="{00000000-0005-0000-0000-0000471E0000}"/>
    <cellStyle name="Currency 122 3 3 2 4" xfId="10881" xr:uid="{00000000-0005-0000-0000-0000481E0000}"/>
    <cellStyle name="Currency 122 3 3 2 4 2" xfId="33422" xr:uid="{00000000-0005-0000-0000-0000491E0000}"/>
    <cellStyle name="Currency 122 3 3 2 5" xfId="16511" xr:uid="{00000000-0005-0000-0000-00004A1E0000}"/>
    <cellStyle name="Currency 122 3 3 2 5 2" xfId="39046" xr:uid="{00000000-0005-0000-0000-00004B1E0000}"/>
    <cellStyle name="Currency 122 3 3 2 6" xfId="22140" xr:uid="{00000000-0005-0000-0000-00004C1E0000}"/>
    <cellStyle name="Currency 122 3 3 2 6 2" xfId="44666" xr:uid="{00000000-0005-0000-0000-00004D1E0000}"/>
    <cellStyle name="Currency 122 3 3 2 7" xfId="27806" xr:uid="{00000000-0005-0000-0000-00004E1E0000}"/>
    <cellStyle name="Currency 122 3 3 3" xfId="6201" xr:uid="{00000000-0005-0000-0000-00004F1E0000}"/>
    <cellStyle name="Currency 122 3 3 3 2" xfId="11817" xr:uid="{00000000-0005-0000-0000-0000501E0000}"/>
    <cellStyle name="Currency 122 3 3 3 2 2" xfId="34358" xr:uid="{00000000-0005-0000-0000-0000511E0000}"/>
    <cellStyle name="Currency 122 3 3 3 3" xfId="17447" xr:uid="{00000000-0005-0000-0000-0000521E0000}"/>
    <cellStyle name="Currency 122 3 3 3 3 2" xfId="39982" xr:uid="{00000000-0005-0000-0000-0000531E0000}"/>
    <cellStyle name="Currency 122 3 3 3 4" xfId="23076" xr:uid="{00000000-0005-0000-0000-0000541E0000}"/>
    <cellStyle name="Currency 122 3 3 3 4 2" xfId="45602" xr:uid="{00000000-0005-0000-0000-0000551E0000}"/>
    <cellStyle name="Currency 122 3 3 3 5" xfId="28742" xr:uid="{00000000-0005-0000-0000-0000561E0000}"/>
    <cellStyle name="Currency 122 3 3 4" xfId="8073" xr:uid="{00000000-0005-0000-0000-0000571E0000}"/>
    <cellStyle name="Currency 122 3 3 4 2" xfId="13689" xr:uid="{00000000-0005-0000-0000-0000581E0000}"/>
    <cellStyle name="Currency 122 3 3 4 2 2" xfId="36230" xr:uid="{00000000-0005-0000-0000-0000591E0000}"/>
    <cellStyle name="Currency 122 3 3 4 3" xfId="19319" xr:uid="{00000000-0005-0000-0000-00005A1E0000}"/>
    <cellStyle name="Currency 122 3 3 4 3 2" xfId="41854" xr:uid="{00000000-0005-0000-0000-00005B1E0000}"/>
    <cellStyle name="Currency 122 3 3 4 4" xfId="24948" xr:uid="{00000000-0005-0000-0000-00005C1E0000}"/>
    <cellStyle name="Currency 122 3 3 4 4 2" xfId="47474" xr:uid="{00000000-0005-0000-0000-00005D1E0000}"/>
    <cellStyle name="Currency 122 3 3 4 5" xfId="30614" xr:uid="{00000000-0005-0000-0000-00005E1E0000}"/>
    <cellStyle name="Currency 122 3 3 5" xfId="9945" xr:uid="{00000000-0005-0000-0000-00005F1E0000}"/>
    <cellStyle name="Currency 122 3 3 5 2" xfId="32486" xr:uid="{00000000-0005-0000-0000-0000601E0000}"/>
    <cellStyle name="Currency 122 3 3 6" xfId="15575" xr:uid="{00000000-0005-0000-0000-0000611E0000}"/>
    <cellStyle name="Currency 122 3 3 6 2" xfId="38110" xr:uid="{00000000-0005-0000-0000-0000621E0000}"/>
    <cellStyle name="Currency 122 3 3 7" xfId="21204" xr:uid="{00000000-0005-0000-0000-0000631E0000}"/>
    <cellStyle name="Currency 122 3 3 7 2" xfId="43730" xr:uid="{00000000-0005-0000-0000-0000641E0000}"/>
    <cellStyle name="Currency 122 3 3 8" xfId="26870" xr:uid="{00000000-0005-0000-0000-0000651E0000}"/>
    <cellStyle name="Currency 122 3 4" xfId="4797" xr:uid="{00000000-0005-0000-0000-0000661E0000}"/>
    <cellStyle name="Currency 122 3 4 2" xfId="6669" xr:uid="{00000000-0005-0000-0000-0000671E0000}"/>
    <cellStyle name="Currency 122 3 4 2 2" xfId="12285" xr:uid="{00000000-0005-0000-0000-0000681E0000}"/>
    <cellStyle name="Currency 122 3 4 2 2 2" xfId="34826" xr:uid="{00000000-0005-0000-0000-0000691E0000}"/>
    <cellStyle name="Currency 122 3 4 2 3" xfId="17915" xr:uid="{00000000-0005-0000-0000-00006A1E0000}"/>
    <cellStyle name="Currency 122 3 4 2 3 2" xfId="40450" xr:uid="{00000000-0005-0000-0000-00006B1E0000}"/>
    <cellStyle name="Currency 122 3 4 2 4" xfId="23544" xr:uid="{00000000-0005-0000-0000-00006C1E0000}"/>
    <cellStyle name="Currency 122 3 4 2 4 2" xfId="46070" xr:uid="{00000000-0005-0000-0000-00006D1E0000}"/>
    <cellStyle name="Currency 122 3 4 2 5" xfId="29210" xr:uid="{00000000-0005-0000-0000-00006E1E0000}"/>
    <cellStyle name="Currency 122 3 4 3" xfId="8541" xr:uid="{00000000-0005-0000-0000-00006F1E0000}"/>
    <cellStyle name="Currency 122 3 4 3 2" xfId="14157" xr:uid="{00000000-0005-0000-0000-0000701E0000}"/>
    <cellStyle name="Currency 122 3 4 3 2 2" xfId="36698" xr:uid="{00000000-0005-0000-0000-0000711E0000}"/>
    <cellStyle name="Currency 122 3 4 3 3" xfId="19787" xr:uid="{00000000-0005-0000-0000-0000721E0000}"/>
    <cellStyle name="Currency 122 3 4 3 3 2" xfId="42322" xr:uid="{00000000-0005-0000-0000-0000731E0000}"/>
    <cellStyle name="Currency 122 3 4 3 4" xfId="25416" xr:uid="{00000000-0005-0000-0000-0000741E0000}"/>
    <cellStyle name="Currency 122 3 4 3 4 2" xfId="47942" xr:uid="{00000000-0005-0000-0000-0000751E0000}"/>
    <cellStyle name="Currency 122 3 4 3 5" xfId="31082" xr:uid="{00000000-0005-0000-0000-0000761E0000}"/>
    <cellStyle name="Currency 122 3 4 4" xfId="10413" xr:uid="{00000000-0005-0000-0000-0000771E0000}"/>
    <cellStyle name="Currency 122 3 4 4 2" xfId="32954" xr:uid="{00000000-0005-0000-0000-0000781E0000}"/>
    <cellStyle name="Currency 122 3 4 5" xfId="16043" xr:uid="{00000000-0005-0000-0000-0000791E0000}"/>
    <cellStyle name="Currency 122 3 4 5 2" xfId="38578" xr:uid="{00000000-0005-0000-0000-00007A1E0000}"/>
    <cellStyle name="Currency 122 3 4 6" xfId="21672" xr:uid="{00000000-0005-0000-0000-00007B1E0000}"/>
    <cellStyle name="Currency 122 3 4 6 2" xfId="44198" xr:uid="{00000000-0005-0000-0000-00007C1E0000}"/>
    <cellStyle name="Currency 122 3 4 7" xfId="27338" xr:uid="{00000000-0005-0000-0000-00007D1E0000}"/>
    <cellStyle name="Currency 122 3 5" xfId="5733" xr:uid="{00000000-0005-0000-0000-00007E1E0000}"/>
    <cellStyle name="Currency 122 3 5 2" xfId="11349" xr:uid="{00000000-0005-0000-0000-00007F1E0000}"/>
    <cellStyle name="Currency 122 3 5 2 2" xfId="33890" xr:uid="{00000000-0005-0000-0000-0000801E0000}"/>
    <cellStyle name="Currency 122 3 5 3" xfId="16979" xr:uid="{00000000-0005-0000-0000-0000811E0000}"/>
    <cellStyle name="Currency 122 3 5 3 2" xfId="39514" xr:uid="{00000000-0005-0000-0000-0000821E0000}"/>
    <cellStyle name="Currency 122 3 5 4" xfId="22608" xr:uid="{00000000-0005-0000-0000-0000831E0000}"/>
    <cellStyle name="Currency 122 3 5 4 2" xfId="45134" xr:uid="{00000000-0005-0000-0000-0000841E0000}"/>
    <cellStyle name="Currency 122 3 5 5" xfId="28274" xr:uid="{00000000-0005-0000-0000-0000851E0000}"/>
    <cellStyle name="Currency 122 3 6" xfId="7605" xr:uid="{00000000-0005-0000-0000-0000861E0000}"/>
    <cellStyle name="Currency 122 3 6 2" xfId="13221" xr:uid="{00000000-0005-0000-0000-0000871E0000}"/>
    <cellStyle name="Currency 122 3 6 2 2" xfId="35762" xr:uid="{00000000-0005-0000-0000-0000881E0000}"/>
    <cellStyle name="Currency 122 3 6 3" xfId="18851" xr:uid="{00000000-0005-0000-0000-0000891E0000}"/>
    <cellStyle name="Currency 122 3 6 3 2" xfId="41386" xr:uid="{00000000-0005-0000-0000-00008A1E0000}"/>
    <cellStyle name="Currency 122 3 6 4" xfId="24480" xr:uid="{00000000-0005-0000-0000-00008B1E0000}"/>
    <cellStyle name="Currency 122 3 6 4 2" xfId="47006" xr:uid="{00000000-0005-0000-0000-00008C1E0000}"/>
    <cellStyle name="Currency 122 3 6 5" xfId="30146" xr:uid="{00000000-0005-0000-0000-00008D1E0000}"/>
    <cellStyle name="Currency 122 3 7" xfId="9477" xr:uid="{00000000-0005-0000-0000-00008E1E0000}"/>
    <cellStyle name="Currency 122 3 7 2" xfId="32018" xr:uid="{00000000-0005-0000-0000-00008F1E0000}"/>
    <cellStyle name="Currency 122 3 8" xfId="15107" xr:uid="{00000000-0005-0000-0000-0000901E0000}"/>
    <cellStyle name="Currency 122 3 8 2" xfId="37642" xr:uid="{00000000-0005-0000-0000-0000911E0000}"/>
    <cellStyle name="Currency 122 3 9" xfId="20736" xr:uid="{00000000-0005-0000-0000-0000921E0000}"/>
    <cellStyle name="Currency 122 3 9 2" xfId="43262" xr:uid="{00000000-0005-0000-0000-0000931E0000}"/>
    <cellStyle name="Currency 122 4" xfId="3783" xr:uid="{00000000-0005-0000-0000-0000941E0000}"/>
    <cellStyle name="Currency 122 4 10" xfId="26324" xr:uid="{00000000-0005-0000-0000-0000951E0000}"/>
    <cellStyle name="Currency 122 4 2" xfId="4017" xr:uid="{00000000-0005-0000-0000-0000961E0000}"/>
    <cellStyle name="Currency 122 4 2 2" xfId="4485" xr:uid="{00000000-0005-0000-0000-0000971E0000}"/>
    <cellStyle name="Currency 122 4 2 2 2" xfId="5421" xr:uid="{00000000-0005-0000-0000-0000981E0000}"/>
    <cellStyle name="Currency 122 4 2 2 2 2" xfId="7293" xr:uid="{00000000-0005-0000-0000-0000991E0000}"/>
    <cellStyle name="Currency 122 4 2 2 2 2 2" xfId="12909" xr:uid="{00000000-0005-0000-0000-00009A1E0000}"/>
    <cellStyle name="Currency 122 4 2 2 2 2 2 2" xfId="35450" xr:uid="{00000000-0005-0000-0000-00009B1E0000}"/>
    <cellStyle name="Currency 122 4 2 2 2 2 3" xfId="18539" xr:uid="{00000000-0005-0000-0000-00009C1E0000}"/>
    <cellStyle name="Currency 122 4 2 2 2 2 3 2" xfId="41074" xr:uid="{00000000-0005-0000-0000-00009D1E0000}"/>
    <cellStyle name="Currency 122 4 2 2 2 2 4" xfId="24168" xr:uid="{00000000-0005-0000-0000-00009E1E0000}"/>
    <cellStyle name="Currency 122 4 2 2 2 2 4 2" xfId="46694" xr:uid="{00000000-0005-0000-0000-00009F1E0000}"/>
    <cellStyle name="Currency 122 4 2 2 2 2 5" xfId="29834" xr:uid="{00000000-0005-0000-0000-0000A01E0000}"/>
    <cellStyle name="Currency 122 4 2 2 2 3" xfId="9165" xr:uid="{00000000-0005-0000-0000-0000A11E0000}"/>
    <cellStyle name="Currency 122 4 2 2 2 3 2" xfId="14781" xr:uid="{00000000-0005-0000-0000-0000A21E0000}"/>
    <cellStyle name="Currency 122 4 2 2 2 3 2 2" xfId="37322" xr:uid="{00000000-0005-0000-0000-0000A31E0000}"/>
    <cellStyle name="Currency 122 4 2 2 2 3 3" xfId="20411" xr:uid="{00000000-0005-0000-0000-0000A41E0000}"/>
    <cellStyle name="Currency 122 4 2 2 2 3 3 2" xfId="42946" xr:uid="{00000000-0005-0000-0000-0000A51E0000}"/>
    <cellStyle name="Currency 122 4 2 2 2 3 4" xfId="26040" xr:uid="{00000000-0005-0000-0000-0000A61E0000}"/>
    <cellStyle name="Currency 122 4 2 2 2 3 4 2" xfId="48566" xr:uid="{00000000-0005-0000-0000-0000A71E0000}"/>
    <cellStyle name="Currency 122 4 2 2 2 3 5" xfId="31706" xr:uid="{00000000-0005-0000-0000-0000A81E0000}"/>
    <cellStyle name="Currency 122 4 2 2 2 4" xfId="11037" xr:uid="{00000000-0005-0000-0000-0000A91E0000}"/>
    <cellStyle name="Currency 122 4 2 2 2 4 2" xfId="33578" xr:uid="{00000000-0005-0000-0000-0000AA1E0000}"/>
    <cellStyle name="Currency 122 4 2 2 2 5" xfId="16667" xr:uid="{00000000-0005-0000-0000-0000AB1E0000}"/>
    <cellStyle name="Currency 122 4 2 2 2 5 2" xfId="39202" xr:uid="{00000000-0005-0000-0000-0000AC1E0000}"/>
    <cellStyle name="Currency 122 4 2 2 2 6" xfId="22296" xr:uid="{00000000-0005-0000-0000-0000AD1E0000}"/>
    <cellStyle name="Currency 122 4 2 2 2 6 2" xfId="44822" xr:uid="{00000000-0005-0000-0000-0000AE1E0000}"/>
    <cellStyle name="Currency 122 4 2 2 2 7" xfId="27962" xr:uid="{00000000-0005-0000-0000-0000AF1E0000}"/>
    <cellStyle name="Currency 122 4 2 2 3" xfId="6357" xr:uid="{00000000-0005-0000-0000-0000B01E0000}"/>
    <cellStyle name="Currency 122 4 2 2 3 2" xfId="11973" xr:uid="{00000000-0005-0000-0000-0000B11E0000}"/>
    <cellStyle name="Currency 122 4 2 2 3 2 2" xfId="34514" xr:uid="{00000000-0005-0000-0000-0000B21E0000}"/>
    <cellStyle name="Currency 122 4 2 2 3 3" xfId="17603" xr:uid="{00000000-0005-0000-0000-0000B31E0000}"/>
    <cellStyle name="Currency 122 4 2 2 3 3 2" xfId="40138" xr:uid="{00000000-0005-0000-0000-0000B41E0000}"/>
    <cellStyle name="Currency 122 4 2 2 3 4" xfId="23232" xr:uid="{00000000-0005-0000-0000-0000B51E0000}"/>
    <cellStyle name="Currency 122 4 2 2 3 4 2" xfId="45758" xr:uid="{00000000-0005-0000-0000-0000B61E0000}"/>
    <cellStyle name="Currency 122 4 2 2 3 5" xfId="28898" xr:uid="{00000000-0005-0000-0000-0000B71E0000}"/>
    <cellStyle name="Currency 122 4 2 2 4" xfId="8229" xr:uid="{00000000-0005-0000-0000-0000B81E0000}"/>
    <cellStyle name="Currency 122 4 2 2 4 2" xfId="13845" xr:uid="{00000000-0005-0000-0000-0000B91E0000}"/>
    <cellStyle name="Currency 122 4 2 2 4 2 2" xfId="36386" xr:uid="{00000000-0005-0000-0000-0000BA1E0000}"/>
    <cellStyle name="Currency 122 4 2 2 4 3" xfId="19475" xr:uid="{00000000-0005-0000-0000-0000BB1E0000}"/>
    <cellStyle name="Currency 122 4 2 2 4 3 2" xfId="42010" xr:uid="{00000000-0005-0000-0000-0000BC1E0000}"/>
    <cellStyle name="Currency 122 4 2 2 4 4" xfId="25104" xr:uid="{00000000-0005-0000-0000-0000BD1E0000}"/>
    <cellStyle name="Currency 122 4 2 2 4 4 2" xfId="47630" xr:uid="{00000000-0005-0000-0000-0000BE1E0000}"/>
    <cellStyle name="Currency 122 4 2 2 4 5" xfId="30770" xr:uid="{00000000-0005-0000-0000-0000BF1E0000}"/>
    <cellStyle name="Currency 122 4 2 2 5" xfId="10101" xr:uid="{00000000-0005-0000-0000-0000C01E0000}"/>
    <cellStyle name="Currency 122 4 2 2 5 2" xfId="32642" xr:uid="{00000000-0005-0000-0000-0000C11E0000}"/>
    <cellStyle name="Currency 122 4 2 2 6" xfId="15731" xr:uid="{00000000-0005-0000-0000-0000C21E0000}"/>
    <cellStyle name="Currency 122 4 2 2 6 2" xfId="38266" xr:uid="{00000000-0005-0000-0000-0000C31E0000}"/>
    <cellStyle name="Currency 122 4 2 2 7" xfId="21360" xr:uid="{00000000-0005-0000-0000-0000C41E0000}"/>
    <cellStyle name="Currency 122 4 2 2 7 2" xfId="43886" xr:uid="{00000000-0005-0000-0000-0000C51E0000}"/>
    <cellStyle name="Currency 122 4 2 2 8" xfId="27026" xr:uid="{00000000-0005-0000-0000-0000C61E0000}"/>
    <cellStyle name="Currency 122 4 2 3" xfId="4953" xr:uid="{00000000-0005-0000-0000-0000C71E0000}"/>
    <cellStyle name="Currency 122 4 2 3 2" xfId="6825" xr:uid="{00000000-0005-0000-0000-0000C81E0000}"/>
    <cellStyle name="Currency 122 4 2 3 2 2" xfId="12441" xr:uid="{00000000-0005-0000-0000-0000C91E0000}"/>
    <cellStyle name="Currency 122 4 2 3 2 2 2" xfId="34982" xr:uid="{00000000-0005-0000-0000-0000CA1E0000}"/>
    <cellStyle name="Currency 122 4 2 3 2 3" xfId="18071" xr:uid="{00000000-0005-0000-0000-0000CB1E0000}"/>
    <cellStyle name="Currency 122 4 2 3 2 3 2" xfId="40606" xr:uid="{00000000-0005-0000-0000-0000CC1E0000}"/>
    <cellStyle name="Currency 122 4 2 3 2 4" xfId="23700" xr:uid="{00000000-0005-0000-0000-0000CD1E0000}"/>
    <cellStyle name="Currency 122 4 2 3 2 4 2" xfId="46226" xr:uid="{00000000-0005-0000-0000-0000CE1E0000}"/>
    <cellStyle name="Currency 122 4 2 3 2 5" xfId="29366" xr:uid="{00000000-0005-0000-0000-0000CF1E0000}"/>
    <cellStyle name="Currency 122 4 2 3 3" xfId="8697" xr:uid="{00000000-0005-0000-0000-0000D01E0000}"/>
    <cellStyle name="Currency 122 4 2 3 3 2" xfId="14313" xr:uid="{00000000-0005-0000-0000-0000D11E0000}"/>
    <cellStyle name="Currency 122 4 2 3 3 2 2" xfId="36854" xr:uid="{00000000-0005-0000-0000-0000D21E0000}"/>
    <cellStyle name="Currency 122 4 2 3 3 3" xfId="19943" xr:uid="{00000000-0005-0000-0000-0000D31E0000}"/>
    <cellStyle name="Currency 122 4 2 3 3 3 2" xfId="42478" xr:uid="{00000000-0005-0000-0000-0000D41E0000}"/>
    <cellStyle name="Currency 122 4 2 3 3 4" xfId="25572" xr:uid="{00000000-0005-0000-0000-0000D51E0000}"/>
    <cellStyle name="Currency 122 4 2 3 3 4 2" xfId="48098" xr:uid="{00000000-0005-0000-0000-0000D61E0000}"/>
    <cellStyle name="Currency 122 4 2 3 3 5" xfId="31238" xr:uid="{00000000-0005-0000-0000-0000D71E0000}"/>
    <cellStyle name="Currency 122 4 2 3 4" xfId="10569" xr:uid="{00000000-0005-0000-0000-0000D81E0000}"/>
    <cellStyle name="Currency 122 4 2 3 4 2" xfId="33110" xr:uid="{00000000-0005-0000-0000-0000D91E0000}"/>
    <cellStyle name="Currency 122 4 2 3 5" xfId="16199" xr:uid="{00000000-0005-0000-0000-0000DA1E0000}"/>
    <cellStyle name="Currency 122 4 2 3 5 2" xfId="38734" xr:uid="{00000000-0005-0000-0000-0000DB1E0000}"/>
    <cellStyle name="Currency 122 4 2 3 6" xfId="21828" xr:uid="{00000000-0005-0000-0000-0000DC1E0000}"/>
    <cellStyle name="Currency 122 4 2 3 6 2" xfId="44354" xr:uid="{00000000-0005-0000-0000-0000DD1E0000}"/>
    <cellStyle name="Currency 122 4 2 3 7" xfId="27494" xr:uid="{00000000-0005-0000-0000-0000DE1E0000}"/>
    <cellStyle name="Currency 122 4 2 4" xfId="5889" xr:uid="{00000000-0005-0000-0000-0000DF1E0000}"/>
    <cellStyle name="Currency 122 4 2 4 2" xfId="11505" xr:uid="{00000000-0005-0000-0000-0000E01E0000}"/>
    <cellStyle name="Currency 122 4 2 4 2 2" xfId="34046" xr:uid="{00000000-0005-0000-0000-0000E11E0000}"/>
    <cellStyle name="Currency 122 4 2 4 3" xfId="17135" xr:uid="{00000000-0005-0000-0000-0000E21E0000}"/>
    <cellStyle name="Currency 122 4 2 4 3 2" xfId="39670" xr:uid="{00000000-0005-0000-0000-0000E31E0000}"/>
    <cellStyle name="Currency 122 4 2 4 4" xfId="22764" xr:uid="{00000000-0005-0000-0000-0000E41E0000}"/>
    <cellStyle name="Currency 122 4 2 4 4 2" xfId="45290" xr:uid="{00000000-0005-0000-0000-0000E51E0000}"/>
    <cellStyle name="Currency 122 4 2 4 5" xfId="28430" xr:uid="{00000000-0005-0000-0000-0000E61E0000}"/>
    <cellStyle name="Currency 122 4 2 5" xfId="7761" xr:uid="{00000000-0005-0000-0000-0000E71E0000}"/>
    <cellStyle name="Currency 122 4 2 5 2" xfId="13377" xr:uid="{00000000-0005-0000-0000-0000E81E0000}"/>
    <cellStyle name="Currency 122 4 2 5 2 2" xfId="35918" xr:uid="{00000000-0005-0000-0000-0000E91E0000}"/>
    <cellStyle name="Currency 122 4 2 5 3" xfId="19007" xr:uid="{00000000-0005-0000-0000-0000EA1E0000}"/>
    <cellStyle name="Currency 122 4 2 5 3 2" xfId="41542" xr:uid="{00000000-0005-0000-0000-0000EB1E0000}"/>
    <cellStyle name="Currency 122 4 2 5 4" xfId="24636" xr:uid="{00000000-0005-0000-0000-0000EC1E0000}"/>
    <cellStyle name="Currency 122 4 2 5 4 2" xfId="47162" xr:uid="{00000000-0005-0000-0000-0000ED1E0000}"/>
    <cellStyle name="Currency 122 4 2 5 5" xfId="30302" xr:uid="{00000000-0005-0000-0000-0000EE1E0000}"/>
    <cellStyle name="Currency 122 4 2 6" xfId="9633" xr:uid="{00000000-0005-0000-0000-0000EF1E0000}"/>
    <cellStyle name="Currency 122 4 2 6 2" xfId="32174" xr:uid="{00000000-0005-0000-0000-0000F01E0000}"/>
    <cellStyle name="Currency 122 4 2 7" xfId="15263" xr:uid="{00000000-0005-0000-0000-0000F11E0000}"/>
    <cellStyle name="Currency 122 4 2 7 2" xfId="37798" xr:uid="{00000000-0005-0000-0000-0000F21E0000}"/>
    <cellStyle name="Currency 122 4 2 8" xfId="20892" xr:uid="{00000000-0005-0000-0000-0000F31E0000}"/>
    <cellStyle name="Currency 122 4 2 8 2" xfId="43418" xr:uid="{00000000-0005-0000-0000-0000F41E0000}"/>
    <cellStyle name="Currency 122 4 2 9" xfId="26558" xr:uid="{00000000-0005-0000-0000-0000F51E0000}"/>
    <cellStyle name="Currency 122 4 3" xfId="4251" xr:uid="{00000000-0005-0000-0000-0000F61E0000}"/>
    <cellStyle name="Currency 122 4 3 2" xfId="5187" xr:uid="{00000000-0005-0000-0000-0000F71E0000}"/>
    <cellStyle name="Currency 122 4 3 2 2" xfId="7059" xr:uid="{00000000-0005-0000-0000-0000F81E0000}"/>
    <cellStyle name="Currency 122 4 3 2 2 2" xfId="12675" xr:uid="{00000000-0005-0000-0000-0000F91E0000}"/>
    <cellStyle name="Currency 122 4 3 2 2 2 2" xfId="35216" xr:uid="{00000000-0005-0000-0000-0000FA1E0000}"/>
    <cellStyle name="Currency 122 4 3 2 2 3" xfId="18305" xr:uid="{00000000-0005-0000-0000-0000FB1E0000}"/>
    <cellStyle name="Currency 122 4 3 2 2 3 2" xfId="40840" xr:uid="{00000000-0005-0000-0000-0000FC1E0000}"/>
    <cellStyle name="Currency 122 4 3 2 2 4" xfId="23934" xr:uid="{00000000-0005-0000-0000-0000FD1E0000}"/>
    <cellStyle name="Currency 122 4 3 2 2 4 2" xfId="46460" xr:uid="{00000000-0005-0000-0000-0000FE1E0000}"/>
    <cellStyle name="Currency 122 4 3 2 2 5" xfId="29600" xr:uid="{00000000-0005-0000-0000-0000FF1E0000}"/>
    <cellStyle name="Currency 122 4 3 2 3" xfId="8931" xr:uid="{00000000-0005-0000-0000-0000001F0000}"/>
    <cellStyle name="Currency 122 4 3 2 3 2" xfId="14547" xr:uid="{00000000-0005-0000-0000-0000011F0000}"/>
    <cellStyle name="Currency 122 4 3 2 3 2 2" xfId="37088" xr:uid="{00000000-0005-0000-0000-0000021F0000}"/>
    <cellStyle name="Currency 122 4 3 2 3 3" xfId="20177" xr:uid="{00000000-0005-0000-0000-0000031F0000}"/>
    <cellStyle name="Currency 122 4 3 2 3 3 2" xfId="42712" xr:uid="{00000000-0005-0000-0000-0000041F0000}"/>
    <cellStyle name="Currency 122 4 3 2 3 4" xfId="25806" xr:uid="{00000000-0005-0000-0000-0000051F0000}"/>
    <cellStyle name="Currency 122 4 3 2 3 4 2" xfId="48332" xr:uid="{00000000-0005-0000-0000-0000061F0000}"/>
    <cellStyle name="Currency 122 4 3 2 3 5" xfId="31472" xr:uid="{00000000-0005-0000-0000-0000071F0000}"/>
    <cellStyle name="Currency 122 4 3 2 4" xfId="10803" xr:uid="{00000000-0005-0000-0000-0000081F0000}"/>
    <cellStyle name="Currency 122 4 3 2 4 2" xfId="33344" xr:uid="{00000000-0005-0000-0000-0000091F0000}"/>
    <cellStyle name="Currency 122 4 3 2 5" xfId="16433" xr:uid="{00000000-0005-0000-0000-00000A1F0000}"/>
    <cellStyle name="Currency 122 4 3 2 5 2" xfId="38968" xr:uid="{00000000-0005-0000-0000-00000B1F0000}"/>
    <cellStyle name="Currency 122 4 3 2 6" xfId="22062" xr:uid="{00000000-0005-0000-0000-00000C1F0000}"/>
    <cellStyle name="Currency 122 4 3 2 6 2" xfId="44588" xr:uid="{00000000-0005-0000-0000-00000D1F0000}"/>
    <cellStyle name="Currency 122 4 3 2 7" xfId="27728" xr:uid="{00000000-0005-0000-0000-00000E1F0000}"/>
    <cellStyle name="Currency 122 4 3 3" xfId="6123" xr:uid="{00000000-0005-0000-0000-00000F1F0000}"/>
    <cellStyle name="Currency 122 4 3 3 2" xfId="11739" xr:uid="{00000000-0005-0000-0000-0000101F0000}"/>
    <cellStyle name="Currency 122 4 3 3 2 2" xfId="34280" xr:uid="{00000000-0005-0000-0000-0000111F0000}"/>
    <cellStyle name="Currency 122 4 3 3 3" xfId="17369" xr:uid="{00000000-0005-0000-0000-0000121F0000}"/>
    <cellStyle name="Currency 122 4 3 3 3 2" xfId="39904" xr:uid="{00000000-0005-0000-0000-0000131F0000}"/>
    <cellStyle name="Currency 122 4 3 3 4" xfId="22998" xr:uid="{00000000-0005-0000-0000-0000141F0000}"/>
    <cellStyle name="Currency 122 4 3 3 4 2" xfId="45524" xr:uid="{00000000-0005-0000-0000-0000151F0000}"/>
    <cellStyle name="Currency 122 4 3 3 5" xfId="28664" xr:uid="{00000000-0005-0000-0000-0000161F0000}"/>
    <cellStyle name="Currency 122 4 3 4" xfId="7995" xr:uid="{00000000-0005-0000-0000-0000171F0000}"/>
    <cellStyle name="Currency 122 4 3 4 2" xfId="13611" xr:uid="{00000000-0005-0000-0000-0000181F0000}"/>
    <cellStyle name="Currency 122 4 3 4 2 2" xfId="36152" xr:uid="{00000000-0005-0000-0000-0000191F0000}"/>
    <cellStyle name="Currency 122 4 3 4 3" xfId="19241" xr:uid="{00000000-0005-0000-0000-00001A1F0000}"/>
    <cellStyle name="Currency 122 4 3 4 3 2" xfId="41776" xr:uid="{00000000-0005-0000-0000-00001B1F0000}"/>
    <cellStyle name="Currency 122 4 3 4 4" xfId="24870" xr:uid="{00000000-0005-0000-0000-00001C1F0000}"/>
    <cellStyle name="Currency 122 4 3 4 4 2" xfId="47396" xr:uid="{00000000-0005-0000-0000-00001D1F0000}"/>
    <cellStyle name="Currency 122 4 3 4 5" xfId="30536" xr:uid="{00000000-0005-0000-0000-00001E1F0000}"/>
    <cellStyle name="Currency 122 4 3 5" xfId="9867" xr:uid="{00000000-0005-0000-0000-00001F1F0000}"/>
    <cellStyle name="Currency 122 4 3 5 2" xfId="32408" xr:uid="{00000000-0005-0000-0000-0000201F0000}"/>
    <cellStyle name="Currency 122 4 3 6" xfId="15497" xr:uid="{00000000-0005-0000-0000-0000211F0000}"/>
    <cellStyle name="Currency 122 4 3 6 2" xfId="38032" xr:uid="{00000000-0005-0000-0000-0000221F0000}"/>
    <cellStyle name="Currency 122 4 3 7" xfId="21126" xr:uid="{00000000-0005-0000-0000-0000231F0000}"/>
    <cellStyle name="Currency 122 4 3 7 2" xfId="43652" xr:uid="{00000000-0005-0000-0000-0000241F0000}"/>
    <cellStyle name="Currency 122 4 3 8" xfId="26792" xr:uid="{00000000-0005-0000-0000-0000251F0000}"/>
    <cellStyle name="Currency 122 4 4" xfId="4719" xr:uid="{00000000-0005-0000-0000-0000261F0000}"/>
    <cellStyle name="Currency 122 4 4 2" xfId="6591" xr:uid="{00000000-0005-0000-0000-0000271F0000}"/>
    <cellStyle name="Currency 122 4 4 2 2" xfId="12207" xr:uid="{00000000-0005-0000-0000-0000281F0000}"/>
    <cellStyle name="Currency 122 4 4 2 2 2" xfId="34748" xr:uid="{00000000-0005-0000-0000-0000291F0000}"/>
    <cellStyle name="Currency 122 4 4 2 3" xfId="17837" xr:uid="{00000000-0005-0000-0000-00002A1F0000}"/>
    <cellStyle name="Currency 122 4 4 2 3 2" xfId="40372" xr:uid="{00000000-0005-0000-0000-00002B1F0000}"/>
    <cellStyle name="Currency 122 4 4 2 4" xfId="23466" xr:uid="{00000000-0005-0000-0000-00002C1F0000}"/>
    <cellStyle name="Currency 122 4 4 2 4 2" xfId="45992" xr:uid="{00000000-0005-0000-0000-00002D1F0000}"/>
    <cellStyle name="Currency 122 4 4 2 5" xfId="29132" xr:uid="{00000000-0005-0000-0000-00002E1F0000}"/>
    <cellStyle name="Currency 122 4 4 3" xfId="8463" xr:uid="{00000000-0005-0000-0000-00002F1F0000}"/>
    <cellStyle name="Currency 122 4 4 3 2" xfId="14079" xr:uid="{00000000-0005-0000-0000-0000301F0000}"/>
    <cellStyle name="Currency 122 4 4 3 2 2" xfId="36620" xr:uid="{00000000-0005-0000-0000-0000311F0000}"/>
    <cellStyle name="Currency 122 4 4 3 3" xfId="19709" xr:uid="{00000000-0005-0000-0000-0000321F0000}"/>
    <cellStyle name="Currency 122 4 4 3 3 2" xfId="42244" xr:uid="{00000000-0005-0000-0000-0000331F0000}"/>
    <cellStyle name="Currency 122 4 4 3 4" xfId="25338" xr:uid="{00000000-0005-0000-0000-0000341F0000}"/>
    <cellStyle name="Currency 122 4 4 3 4 2" xfId="47864" xr:uid="{00000000-0005-0000-0000-0000351F0000}"/>
    <cellStyle name="Currency 122 4 4 3 5" xfId="31004" xr:uid="{00000000-0005-0000-0000-0000361F0000}"/>
    <cellStyle name="Currency 122 4 4 4" xfId="10335" xr:uid="{00000000-0005-0000-0000-0000371F0000}"/>
    <cellStyle name="Currency 122 4 4 4 2" xfId="32876" xr:uid="{00000000-0005-0000-0000-0000381F0000}"/>
    <cellStyle name="Currency 122 4 4 5" xfId="15965" xr:uid="{00000000-0005-0000-0000-0000391F0000}"/>
    <cellStyle name="Currency 122 4 4 5 2" xfId="38500" xr:uid="{00000000-0005-0000-0000-00003A1F0000}"/>
    <cellStyle name="Currency 122 4 4 6" xfId="21594" xr:uid="{00000000-0005-0000-0000-00003B1F0000}"/>
    <cellStyle name="Currency 122 4 4 6 2" xfId="44120" xr:uid="{00000000-0005-0000-0000-00003C1F0000}"/>
    <cellStyle name="Currency 122 4 4 7" xfId="27260" xr:uid="{00000000-0005-0000-0000-00003D1F0000}"/>
    <cellStyle name="Currency 122 4 5" xfId="5655" xr:uid="{00000000-0005-0000-0000-00003E1F0000}"/>
    <cellStyle name="Currency 122 4 5 2" xfId="11271" xr:uid="{00000000-0005-0000-0000-00003F1F0000}"/>
    <cellStyle name="Currency 122 4 5 2 2" xfId="33812" xr:uid="{00000000-0005-0000-0000-0000401F0000}"/>
    <cellStyle name="Currency 122 4 5 3" xfId="16901" xr:uid="{00000000-0005-0000-0000-0000411F0000}"/>
    <cellStyle name="Currency 122 4 5 3 2" xfId="39436" xr:uid="{00000000-0005-0000-0000-0000421F0000}"/>
    <cellStyle name="Currency 122 4 5 4" xfId="22530" xr:uid="{00000000-0005-0000-0000-0000431F0000}"/>
    <cellStyle name="Currency 122 4 5 4 2" xfId="45056" xr:uid="{00000000-0005-0000-0000-0000441F0000}"/>
    <cellStyle name="Currency 122 4 5 5" xfId="28196" xr:uid="{00000000-0005-0000-0000-0000451F0000}"/>
    <cellStyle name="Currency 122 4 6" xfId="7527" xr:uid="{00000000-0005-0000-0000-0000461F0000}"/>
    <cellStyle name="Currency 122 4 6 2" xfId="13143" xr:uid="{00000000-0005-0000-0000-0000471F0000}"/>
    <cellStyle name="Currency 122 4 6 2 2" xfId="35684" xr:uid="{00000000-0005-0000-0000-0000481F0000}"/>
    <cellStyle name="Currency 122 4 6 3" xfId="18773" xr:uid="{00000000-0005-0000-0000-0000491F0000}"/>
    <cellStyle name="Currency 122 4 6 3 2" xfId="41308" xr:uid="{00000000-0005-0000-0000-00004A1F0000}"/>
    <cellStyle name="Currency 122 4 6 4" xfId="24402" xr:uid="{00000000-0005-0000-0000-00004B1F0000}"/>
    <cellStyle name="Currency 122 4 6 4 2" xfId="46928" xr:uid="{00000000-0005-0000-0000-00004C1F0000}"/>
    <cellStyle name="Currency 122 4 6 5" xfId="30068" xr:uid="{00000000-0005-0000-0000-00004D1F0000}"/>
    <cellStyle name="Currency 122 4 7" xfId="9399" xr:uid="{00000000-0005-0000-0000-00004E1F0000}"/>
    <cellStyle name="Currency 122 4 7 2" xfId="31940" xr:uid="{00000000-0005-0000-0000-00004F1F0000}"/>
    <cellStyle name="Currency 122 4 8" xfId="15029" xr:uid="{00000000-0005-0000-0000-0000501F0000}"/>
    <cellStyle name="Currency 122 4 8 2" xfId="37564" xr:uid="{00000000-0005-0000-0000-0000511F0000}"/>
    <cellStyle name="Currency 122 4 9" xfId="20658" xr:uid="{00000000-0005-0000-0000-0000521F0000}"/>
    <cellStyle name="Currency 122 4 9 2" xfId="43184" xr:uid="{00000000-0005-0000-0000-0000531F0000}"/>
    <cellStyle name="Currency 122 5" xfId="3939" xr:uid="{00000000-0005-0000-0000-0000541F0000}"/>
    <cellStyle name="Currency 122 5 2" xfId="4407" xr:uid="{00000000-0005-0000-0000-0000551F0000}"/>
    <cellStyle name="Currency 122 5 2 2" xfId="5343" xr:uid="{00000000-0005-0000-0000-0000561F0000}"/>
    <cellStyle name="Currency 122 5 2 2 2" xfId="7215" xr:uid="{00000000-0005-0000-0000-0000571F0000}"/>
    <cellStyle name="Currency 122 5 2 2 2 2" xfId="12831" xr:uid="{00000000-0005-0000-0000-0000581F0000}"/>
    <cellStyle name="Currency 122 5 2 2 2 2 2" xfId="35372" xr:uid="{00000000-0005-0000-0000-0000591F0000}"/>
    <cellStyle name="Currency 122 5 2 2 2 3" xfId="18461" xr:uid="{00000000-0005-0000-0000-00005A1F0000}"/>
    <cellStyle name="Currency 122 5 2 2 2 3 2" xfId="40996" xr:uid="{00000000-0005-0000-0000-00005B1F0000}"/>
    <cellStyle name="Currency 122 5 2 2 2 4" xfId="24090" xr:uid="{00000000-0005-0000-0000-00005C1F0000}"/>
    <cellStyle name="Currency 122 5 2 2 2 4 2" xfId="46616" xr:uid="{00000000-0005-0000-0000-00005D1F0000}"/>
    <cellStyle name="Currency 122 5 2 2 2 5" xfId="29756" xr:uid="{00000000-0005-0000-0000-00005E1F0000}"/>
    <cellStyle name="Currency 122 5 2 2 3" xfId="9087" xr:uid="{00000000-0005-0000-0000-00005F1F0000}"/>
    <cellStyle name="Currency 122 5 2 2 3 2" xfId="14703" xr:uid="{00000000-0005-0000-0000-0000601F0000}"/>
    <cellStyle name="Currency 122 5 2 2 3 2 2" xfId="37244" xr:uid="{00000000-0005-0000-0000-0000611F0000}"/>
    <cellStyle name="Currency 122 5 2 2 3 3" xfId="20333" xr:uid="{00000000-0005-0000-0000-0000621F0000}"/>
    <cellStyle name="Currency 122 5 2 2 3 3 2" xfId="42868" xr:uid="{00000000-0005-0000-0000-0000631F0000}"/>
    <cellStyle name="Currency 122 5 2 2 3 4" xfId="25962" xr:uid="{00000000-0005-0000-0000-0000641F0000}"/>
    <cellStyle name="Currency 122 5 2 2 3 4 2" xfId="48488" xr:uid="{00000000-0005-0000-0000-0000651F0000}"/>
    <cellStyle name="Currency 122 5 2 2 3 5" xfId="31628" xr:uid="{00000000-0005-0000-0000-0000661F0000}"/>
    <cellStyle name="Currency 122 5 2 2 4" xfId="10959" xr:uid="{00000000-0005-0000-0000-0000671F0000}"/>
    <cellStyle name="Currency 122 5 2 2 4 2" xfId="33500" xr:uid="{00000000-0005-0000-0000-0000681F0000}"/>
    <cellStyle name="Currency 122 5 2 2 5" xfId="16589" xr:uid="{00000000-0005-0000-0000-0000691F0000}"/>
    <cellStyle name="Currency 122 5 2 2 5 2" xfId="39124" xr:uid="{00000000-0005-0000-0000-00006A1F0000}"/>
    <cellStyle name="Currency 122 5 2 2 6" xfId="22218" xr:uid="{00000000-0005-0000-0000-00006B1F0000}"/>
    <cellStyle name="Currency 122 5 2 2 6 2" xfId="44744" xr:uid="{00000000-0005-0000-0000-00006C1F0000}"/>
    <cellStyle name="Currency 122 5 2 2 7" xfId="27884" xr:uid="{00000000-0005-0000-0000-00006D1F0000}"/>
    <cellStyle name="Currency 122 5 2 3" xfId="6279" xr:uid="{00000000-0005-0000-0000-00006E1F0000}"/>
    <cellStyle name="Currency 122 5 2 3 2" xfId="11895" xr:uid="{00000000-0005-0000-0000-00006F1F0000}"/>
    <cellStyle name="Currency 122 5 2 3 2 2" xfId="34436" xr:uid="{00000000-0005-0000-0000-0000701F0000}"/>
    <cellStyle name="Currency 122 5 2 3 3" xfId="17525" xr:uid="{00000000-0005-0000-0000-0000711F0000}"/>
    <cellStyle name="Currency 122 5 2 3 3 2" xfId="40060" xr:uid="{00000000-0005-0000-0000-0000721F0000}"/>
    <cellStyle name="Currency 122 5 2 3 4" xfId="23154" xr:uid="{00000000-0005-0000-0000-0000731F0000}"/>
    <cellStyle name="Currency 122 5 2 3 4 2" xfId="45680" xr:uid="{00000000-0005-0000-0000-0000741F0000}"/>
    <cellStyle name="Currency 122 5 2 3 5" xfId="28820" xr:uid="{00000000-0005-0000-0000-0000751F0000}"/>
    <cellStyle name="Currency 122 5 2 4" xfId="8151" xr:uid="{00000000-0005-0000-0000-0000761F0000}"/>
    <cellStyle name="Currency 122 5 2 4 2" xfId="13767" xr:uid="{00000000-0005-0000-0000-0000771F0000}"/>
    <cellStyle name="Currency 122 5 2 4 2 2" xfId="36308" xr:uid="{00000000-0005-0000-0000-0000781F0000}"/>
    <cellStyle name="Currency 122 5 2 4 3" xfId="19397" xr:uid="{00000000-0005-0000-0000-0000791F0000}"/>
    <cellStyle name="Currency 122 5 2 4 3 2" xfId="41932" xr:uid="{00000000-0005-0000-0000-00007A1F0000}"/>
    <cellStyle name="Currency 122 5 2 4 4" xfId="25026" xr:uid="{00000000-0005-0000-0000-00007B1F0000}"/>
    <cellStyle name="Currency 122 5 2 4 4 2" xfId="47552" xr:uid="{00000000-0005-0000-0000-00007C1F0000}"/>
    <cellStyle name="Currency 122 5 2 4 5" xfId="30692" xr:uid="{00000000-0005-0000-0000-00007D1F0000}"/>
    <cellStyle name="Currency 122 5 2 5" xfId="10023" xr:uid="{00000000-0005-0000-0000-00007E1F0000}"/>
    <cellStyle name="Currency 122 5 2 5 2" xfId="32564" xr:uid="{00000000-0005-0000-0000-00007F1F0000}"/>
    <cellStyle name="Currency 122 5 2 6" xfId="15653" xr:uid="{00000000-0005-0000-0000-0000801F0000}"/>
    <cellStyle name="Currency 122 5 2 6 2" xfId="38188" xr:uid="{00000000-0005-0000-0000-0000811F0000}"/>
    <cellStyle name="Currency 122 5 2 7" xfId="21282" xr:uid="{00000000-0005-0000-0000-0000821F0000}"/>
    <cellStyle name="Currency 122 5 2 7 2" xfId="43808" xr:uid="{00000000-0005-0000-0000-0000831F0000}"/>
    <cellStyle name="Currency 122 5 2 8" xfId="26948" xr:uid="{00000000-0005-0000-0000-0000841F0000}"/>
    <cellStyle name="Currency 122 5 3" xfId="4875" xr:uid="{00000000-0005-0000-0000-0000851F0000}"/>
    <cellStyle name="Currency 122 5 3 2" xfId="6747" xr:uid="{00000000-0005-0000-0000-0000861F0000}"/>
    <cellStyle name="Currency 122 5 3 2 2" xfId="12363" xr:uid="{00000000-0005-0000-0000-0000871F0000}"/>
    <cellStyle name="Currency 122 5 3 2 2 2" xfId="34904" xr:uid="{00000000-0005-0000-0000-0000881F0000}"/>
    <cellStyle name="Currency 122 5 3 2 3" xfId="17993" xr:uid="{00000000-0005-0000-0000-0000891F0000}"/>
    <cellStyle name="Currency 122 5 3 2 3 2" xfId="40528" xr:uid="{00000000-0005-0000-0000-00008A1F0000}"/>
    <cellStyle name="Currency 122 5 3 2 4" xfId="23622" xr:uid="{00000000-0005-0000-0000-00008B1F0000}"/>
    <cellStyle name="Currency 122 5 3 2 4 2" xfId="46148" xr:uid="{00000000-0005-0000-0000-00008C1F0000}"/>
    <cellStyle name="Currency 122 5 3 2 5" xfId="29288" xr:uid="{00000000-0005-0000-0000-00008D1F0000}"/>
    <cellStyle name="Currency 122 5 3 3" xfId="8619" xr:uid="{00000000-0005-0000-0000-00008E1F0000}"/>
    <cellStyle name="Currency 122 5 3 3 2" xfId="14235" xr:uid="{00000000-0005-0000-0000-00008F1F0000}"/>
    <cellStyle name="Currency 122 5 3 3 2 2" xfId="36776" xr:uid="{00000000-0005-0000-0000-0000901F0000}"/>
    <cellStyle name="Currency 122 5 3 3 3" xfId="19865" xr:uid="{00000000-0005-0000-0000-0000911F0000}"/>
    <cellStyle name="Currency 122 5 3 3 3 2" xfId="42400" xr:uid="{00000000-0005-0000-0000-0000921F0000}"/>
    <cellStyle name="Currency 122 5 3 3 4" xfId="25494" xr:uid="{00000000-0005-0000-0000-0000931F0000}"/>
    <cellStyle name="Currency 122 5 3 3 4 2" xfId="48020" xr:uid="{00000000-0005-0000-0000-0000941F0000}"/>
    <cellStyle name="Currency 122 5 3 3 5" xfId="31160" xr:uid="{00000000-0005-0000-0000-0000951F0000}"/>
    <cellStyle name="Currency 122 5 3 4" xfId="10491" xr:uid="{00000000-0005-0000-0000-0000961F0000}"/>
    <cellStyle name="Currency 122 5 3 4 2" xfId="33032" xr:uid="{00000000-0005-0000-0000-0000971F0000}"/>
    <cellStyle name="Currency 122 5 3 5" xfId="16121" xr:uid="{00000000-0005-0000-0000-0000981F0000}"/>
    <cellStyle name="Currency 122 5 3 5 2" xfId="38656" xr:uid="{00000000-0005-0000-0000-0000991F0000}"/>
    <cellStyle name="Currency 122 5 3 6" xfId="21750" xr:uid="{00000000-0005-0000-0000-00009A1F0000}"/>
    <cellStyle name="Currency 122 5 3 6 2" xfId="44276" xr:uid="{00000000-0005-0000-0000-00009B1F0000}"/>
    <cellStyle name="Currency 122 5 3 7" xfId="27416" xr:uid="{00000000-0005-0000-0000-00009C1F0000}"/>
    <cellStyle name="Currency 122 5 4" xfId="5811" xr:uid="{00000000-0005-0000-0000-00009D1F0000}"/>
    <cellStyle name="Currency 122 5 4 2" xfId="11427" xr:uid="{00000000-0005-0000-0000-00009E1F0000}"/>
    <cellStyle name="Currency 122 5 4 2 2" xfId="33968" xr:uid="{00000000-0005-0000-0000-00009F1F0000}"/>
    <cellStyle name="Currency 122 5 4 3" xfId="17057" xr:uid="{00000000-0005-0000-0000-0000A01F0000}"/>
    <cellStyle name="Currency 122 5 4 3 2" xfId="39592" xr:uid="{00000000-0005-0000-0000-0000A11F0000}"/>
    <cellStyle name="Currency 122 5 4 4" xfId="22686" xr:uid="{00000000-0005-0000-0000-0000A21F0000}"/>
    <cellStyle name="Currency 122 5 4 4 2" xfId="45212" xr:uid="{00000000-0005-0000-0000-0000A31F0000}"/>
    <cellStyle name="Currency 122 5 4 5" xfId="28352" xr:uid="{00000000-0005-0000-0000-0000A41F0000}"/>
    <cellStyle name="Currency 122 5 5" xfId="7683" xr:uid="{00000000-0005-0000-0000-0000A51F0000}"/>
    <cellStyle name="Currency 122 5 5 2" xfId="13299" xr:uid="{00000000-0005-0000-0000-0000A61F0000}"/>
    <cellStyle name="Currency 122 5 5 2 2" xfId="35840" xr:uid="{00000000-0005-0000-0000-0000A71F0000}"/>
    <cellStyle name="Currency 122 5 5 3" xfId="18929" xr:uid="{00000000-0005-0000-0000-0000A81F0000}"/>
    <cellStyle name="Currency 122 5 5 3 2" xfId="41464" xr:uid="{00000000-0005-0000-0000-0000A91F0000}"/>
    <cellStyle name="Currency 122 5 5 4" xfId="24558" xr:uid="{00000000-0005-0000-0000-0000AA1F0000}"/>
    <cellStyle name="Currency 122 5 5 4 2" xfId="47084" xr:uid="{00000000-0005-0000-0000-0000AB1F0000}"/>
    <cellStyle name="Currency 122 5 5 5" xfId="30224" xr:uid="{00000000-0005-0000-0000-0000AC1F0000}"/>
    <cellStyle name="Currency 122 5 6" xfId="9555" xr:uid="{00000000-0005-0000-0000-0000AD1F0000}"/>
    <cellStyle name="Currency 122 5 6 2" xfId="32096" xr:uid="{00000000-0005-0000-0000-0000AE1F0000}"/>
    <cellStyle name="Currency 122 5 7" xfId="15185" xr:uid="{00000000-0005-0000-0000-0000AF1F0000}"/>
    <cellStyle name="Currency 122 5 7 2" xfId="37720" xr:uid="{00000000-0005-0000-0000-0000B01F0000}"/>
    <cellStyle name="Currency 122 5 8" xfId="20814" xr:uid="{00000000-0005-0000-0000-0000B11F0000}"/>
    <cellStyle name="Currency 122 5 8 2" xfId="43340" xr:uid="{00000000-0005-0000-0000-0000B21F0000}"/>
    <cellStyle name="Currency 122 5 9" xfId="26480" xr:uid="{00000000-0005-0000-0000-0000B31F0000}"/>
    <cellStyle name="Currency 122 6" xfId="4173" xr:uid="{00000000-0005-0000-0000-0000B41F0000}"/>
    <cellStyle name="Currency 122 6 2" xfId="5109" xr:uid="{00000000-0005-0000-0000-0000B51F0000}"/>
    <cellStyle name="Currency 122 6 2 2" xfId="6981" xr:uid="{00000000-0005-0000-0000-0000B61F0000}"/>
    <cellStyle name="Currency 122 6 2 2 2" xfId="12597" xr:uid="{00000000-0005-0000-0000-0000B71F0000}"/>
    <cellStyle name="Currency 122 6 2 2 2 2" xfId="35138" xr:uid="{00000000-0005-0000-0000-0000B81F0000}"/>
    <cellStyle name="Currency 122 6 2 2 3" xfId="18227" xr:uid="{00000000-0005-0000-0000-0000B91F0000}"/>
    <cellStyle name="Currency 122 6 2 2 3 2" xfId="40762" xr:uid="{00000000-0005-0000-0000-0000BA1F0000}"/>
    <cellStyle name="Currency 122 6 2 2 4" xfId="23856" xr:uid="{00000000-0005-0000-0000-0000BB1F0000}"/>
    <cellStyle name="Currency 122 6 2 2 4 2" xfId="46382" xr:uid="{00000000-0005-0000-0000-0000BC1F0000}"/>
    <cellStyle name="Currency 122 6 2 2 5" xfId="29522" xr:uid="{00000000-0005-0000-0000-0000BD1F0000}"/>
    <cellStyle name="Currency 122 6 2 3" xfId="8853" xr:uid="{00000000-0005-0000-0000-0000BE1F0000}"/>
    <cellStyle name="Currency 122 6 2 3 2" xfId="14469" xr:uid="{00000000-0005-0000-0000-0000BF1F0000}"/>
    <cellStyle name="Currency 122 6 2 3 2 2" xfId="37010" xr:uid="{00000000-0005-0000-0000-0000C01F0000}"/>
    <cellStyle name="Currency 122 6 2 3 3" xfId="20099" xr:uid="{00000000-0005-0000-0000-0000C11F0000}"/>
    <cellStyle name="Currency 122 6 2 3 3 2" xfId="42634" xr:uid="{00000000-0005-0000-0000-0000C21F0000}"/>
    <cellStyle name="Currency 122 6 2 3 4" xfId="25728" xr:uid="{00000000-0005-0000-0000-0000C31F0000}"/>
    <cellStyle name="Currency 122 6 2 3 4 2" xfId="48254" xr:uid="{00000000-0005-0000-0000-0000C41F0000}"/>
    <cellStyle name="Currency 122 6 2 3 5" xfId="31394" xr:uid="{00000000-0005-0000-0000-0000C51F0000}"/>
    <cellStyle name="Currency 122 6 2 4" xfId="10725" xr:uid="{00000000-0005-0000-0000-0000C61F0000}"/>
    <cellStyle name="Currency 122 6 2 4 2" xfId="33266" xr:uid="{00000000-0005-0000-0000-0000C71F0000}"/>
    <cellStyle name="Currency 122 6 2 5" xfId="16355" xr:uid="{00000000-0005-0000-0000-0000C81F0000}"/>
    <cellStyle name="Currency 122 6 2 5 2" xfId="38890" xr:uid="{00000000-0005-0000-0000-0000C91F0000}"/>
    <cellStyle name="Currency 122 6 2 6" xfId="21984" xr:uid="{00000000-0005-0000-0000-0000CA1F0000}"/>
    <cellStyle name="Currency 122 6 2 6 2" xfId="44510" xr:uid="{00000000-0005-0000-0000-0000CB1F0000}"/>
    <cellStyle name="Currency 122 6 2 7" xfId="27650" xr:uid="{00000000-0005-0000-0000-0000CC1F0000}"/>
    <cellStyle name="Currency 122 6 3" xfId="6045" xr:uid="{00000000-0005-0000-0000-0000CD1F0000}"/>
    <cellStyle name="Currency 122 6 3 2" xfId="11661" xr:uid="{00000000-0005-0000-0000-0000CE1F0000}"/>
    <cellStyle name="Currency 122 6 3 2 2" xfId="34202" xr:uid="{00000000-0005-0000-0000-0000CF1F0000}"/>
    <cellStyle name="Currency 122 6 3 3" xfId="17291" xr:uid="{00000000-0005-0000-0000-0000D01F0000}"/>
    <cellStyle name="Currency 122 6 3 3 2" xfId="39826" xr:uid="{00000000-0005-0000-0000-0000D11F0000}"/>
    <cellStyle name="Currency 122 6 3 4" xfId="22920" xr:uid="{00000000-0005-0000-0000-0000D21F0000}"/>
    <cellStyle name="Currency 122 6 3 4 2" xfId="45446" xr:uid="{00000000-0005-0000-0000-0000D31F0000}"/>
    <cellStyle name="Currency 122 6 3 5" xfId="28586" xr:uid="{00000000-0005-0000-0000-0000D41F0000}"/>
    <cellStyle name="Currency 122 6 4" xfId="7917" xr:uid="{00000000-0005-0000-0000-0000D51F0000}"/>
    <cellStyle name="Currency 122 6 4 2" xfId="13533" xr:uid="{00000000-0005-0000-0000-0000D61F0000}"/>
    <cellStyle name="Currency 122 6 4 2 2" xfId="36074" xr:uid="{00000000-0005-0000-0000-0000D71F0000}"/>
    <cellStyle name="Currency 122 6 4 3" xfId="19163" xr:uid="{00000000-0005-0000-0000-0000D81F0000}"/>
    <cellStyle name="Currency 122 6 4 3 2" xfId="41698" xr:uid="{00000000-0005-0000-0000-0000D91F0000}"/>
    <cellStyle name="Currency 122 6 4 4" xfId="24792" xr:uid="{00000000-0005-0000-0000-0000DA1F0000}"/>
    <cellStyle name="Currency 122 6 4 4 2" xfId="47318" xr:uid="{00000000-0005-0000-0000-0000DB1F0000}"/>
    <cellStyle name="Currency 122 6 4 5" xfId="30458" xr:uid="{00000000-0005-0000-0000-0000DC1F0000}"/>
    <cellStyle name="Currency 122 6 5" xfId="9789" xr:uid="{00000000-0005-0000-0000-0000DD1F0000}"/>
    <cellStyle name="Currency 122 6 5 2" xfId="32330" xr:uid="{00000000-0005-0000-0000-0000DE1F0000}"/>
    <cellStyle name="Currency 122 6 6" xfId="15419" xr:uid="{00000000-0005-0000-0000-0000DF1F0000}"/>
    <cellStyle name="Currency 122 6 6 2" xfId="37954" xr:uid="{00000000-0005-0000-0000-0000E01F0000}"/>
    <cellStyle name="Currency 122 6 7" xfId="21048" xr:uid="{00000000-0005-0000-0000-0000E11F0000}"/>
    <cellStyle name="Currency 122 6 7 2" xfId="43574" xr:uid="{00000000-0005-0000-0000-0000E21F0000}"/>
    <cellStyle name="Currency 122 6 8" xfId="26714" xr:uid="{00000000-0005-0000-0000-0000E31F0000}"/>
    <cellStyle name="Currency 122 7" xfId="4641" xr:uid="{00000000-0005-0000-0000-0000E41F0000}"/>
    <cellStyle name="Currency 122 7 2" xfId="6513" xr:uid="{00000000-0005-0000-0000-0000E51F0000}"/>
    <cellStyle name="Currency 122 7 2 2" xfId="12129" xr:uid="{00000000-0005-0000-0000-0000E61F0000}"/>
    <cellStyle name="Currency 122 7 2 2 2" xfId="34670" xr:uid="{00000000-0005-0000-0000-0000E71F0000}"/>
    <cellStyle name="Currency 122 7 2 3" xfId="17759" xr:uid="{00000000-0005-0000-0000-0000E81F0000}"/>
    <cellStyle name="Currency 122 7 2 3 2" xfId="40294" xr:uid="{00000000-0005-0000-0000-0000E91F0000}"/>
    <cellStyle name="Currency 122 7 2 4" xfId="23388" xr:uid="{00000000-0005-0000-0000-0000EA1F0000}"/>
    <cellStyle name="Currency 122 7 2 4 2" xfId="45914" xr:uid="{00000000-0005-0000-0000-0000EB1F0000}"/>
    <cellStyle name="Currency 122 7 2 5" xfId="29054" xr:uid="{00000000-0005-0000-0000-0000EC1F0000}"/>
    <cellStyle name="Currency 122 7 3" xfId="8385" xr:uid="{00000000-0005-0000-0000-0000ED1F0000}"/>
    <cellStyle name="Currency 122 7 3 2" xfId="14001" xr:uid="{00000000-0005-0000-0000-0000EE1F0000}"/>
    <cellStyle name="Currency 122 7 3 2 2" xfId="36542" xr:uid="{00000000-0005-0000-0000-0000EF1F0000}"/>
    <cellStyle name="Currency 122 7 3 3" xfId="19631" xr:uid="{00000000-0005-0000-0000-0000F01F0000}"/>
    <cellStyle name="Currency 122 7 3 3 2" xfId="42166" xr:uid="{00000000-0005-0000-0000-0000F11F0000}"/>
    <cellStyle name="Currency 122 7 3 4" xfId="25260" xr:uid="{00000000-0005-0000-0000-0000F21F0000}"/>
    <cellStyle name="Currency 122 7 3 4 2" xfId="47786" xr:uid="{00000000-0005-0000-0000-0000F31F0000}"/>
    <cellStyle name="Currency 122 7 3 5" xfId="30926" xr:uid="{00000000-0005-0000-0000-0000F41F0000}"/>
    <cellStyle name="Currency 122 7 4" xfId="10257" xr:uid="{00000000-0005-0000-0000-0000F51F0000}"/>
    <cellStyle name="Currency 122 7 4 2" xfId="32798" xr:uid="{00000000-0005-0000-0000-0000F61F0000}"/>
    <cellStyle name="Currency 122 7 5" xfId="15887" xr:uid="{00000000-0005-0000-0000-0000F71F0000}"/>
    <cellStyle name="Currency 122 7 5 2" xfId="38422" xr:uid="{00000000-0005-0000-0000-0000F81F0000}"/>
    <cellStyle name="Currency 122 7 6" xfId="21516" xr:uid="{00000000-0005-0000-0000-0000F91F0000}"/>
    <cellStyle name="Currency 122 7 6 2" xfId="44042" xr:uid="{00000000-0005-0000-0000-0000FA1F0000}"/>
    <cellStyle name="Currency 122 7 7" xfId="27182" xr:uid="{00000000-0005-0000-0000-0000FB1F0000}"/>
    <cellStyle name="Currency 122 8" xfId="5577" xr:uid="{00000000-0005-0000-0000-0000FC1F0000}"/>
    <cellStyle name="Currency 122 8 2" xfId="11193" xr:uid="{00000000-0005-0000-0000-0000FD1F0000}"/>
    <cellStyle name="Currency 122 8 2 2" xfId="33734" xr:uid="{00000000-0005-0000-0000-0000FE1F0000}"/>
    <cellStyle name="Currency 122 8 3" xfId="16823" xr:uid="{00000000-0005-0000-0000-0000FF1F0000}"/>
    <cellStyle name="Currency 122 8 3 2" xfId="39358" xr:uid="{00000000-0005-0000-0000-000000200000}"/>
    <cellStyle name="Currency 122 8 4" xfId="22452" xr:uid="{00000000-0005-0000-0000-000001200000}"/>
    <cellStyle name="Currency 122 8 4 2" xfId="44978" xr:uid="{00000000-0005-0000-0000-000002200000}"/>
    <cellStyle name="Currency 122 8 5" xfId="28118" xr:uid="{00000000-0005-0000-0000-000003200000}"/>
    <cellStyle name="Currency 122 9" xfId="7449" xr:uid="{00000000-0005-0000-0000-000004200000}"/>
    <cellStyle name="Currency 122 9 2" xfId="13065" xr:uid="{00000000-0005-0000-0000-000005200000}"/>
    <cellStyle name="Currency 122 9 2 2" xfId="35606" xr:uid="{00000000-0005-0000-0000-000006200000}"/>
    <cellStyle name="Currency 122 9 3" xfId="18695" xr:uid="{00000000-0005-0000-0000-000007200000}"/>
    <cellStyle name="Currency 122 9 3 2" xfId="41230" xr:uid="{00000000-0005-0000-0000-000008200000}"/>
    <cellStyle name="Currency 122 9 4" xfId="24324" xr:uid="{00000000-0005-0000-0000-000009200000}"/>
    <cellStyle name="Currency 122 9 4 2" xfId="46850" xr:uid="{00000000-0005-0000-0000-00000A200000}"/>
    <cellStyle name="Currency 122 9 5" xfId="29990" xr:uid="{00000000-0005-0000-0000-00000B200000}"/>
    <cellStyle name="Currency 123" xfId="3708" xr:uid="{00000000-0005-0000-0000-00000C200000}"/>
    <cellStyle name="Currency 123 10" xfId="9326" xr:uid="{00000000-0005-0000-0000-00000D200000}"/>
    <cellStyle name="Currency 123 10 2" xfId="31867" xr:uid="{00000000-0005-0000-0000-00000E200000}"/>
    <cellStyle name="Currency 123 11" xfId="14956" xr:uid="{00000000-0005-0000-0000-00000F200000}"/>
    <cellStyle name="Currency 123 11 2" xfId="37491" xr:uid="{00000000-0005-0000-0000-000010200000}"/>
    <cellStyle name="Currency 123 12" xfId="20585" xr:uid="{00000000-0005-0000-0000-000011200000}"/>
    <cellStyle name="Currency 123 12 2" xfId="43111" xr:uid="{00000000-0005-0000-0000-000012200000}"/>
    <cellStyle name="Currency 123 13" xfId="26251" xr:uid="{00000000-0005-0000-0000-000013200000}"/>
    <cellStyle name="Currency 123 2" xfId="3747" xr:uid="{00000000-0005-0000-0000-000014200000}"/>
    <cellStyle name="Currency 123 2 10" xfId="14995" xr:uid="{00000000-0005-0000-0000-000015200000}"/>
    <cellStyle name="Currency 123 2 10 2" xfId="37530" xr:uid="{00000000-0005-0000-0000-000016200000}"/>
    <cellStyle name="Currency 123 2 11" xfId="20624" xr:uid="{00000000-0005-0000-0000-000017200000}"/>
    <cellStyle name="Currency 123 2 11 2" xfId="43150" xr:uid="{00000000-0005-0000-0000-000018200000}"/>
    <cellStyle name="Currency 123 2 12" xfId="26290" xr:uid="{00000000-0005-0000-0000-000019200000}"/>
    <cellStyle name="Currency 123 2 2" xfId="3905" xr:uid="{00000000-0005-0000-0000-00001A200000}"/>
    <cellStyle name="Currency 123 2 2 10" xfId="26446" xr:uid="{00000000-0005-0000-0000-00001B200000}"/>
    <cellStyle name="Currency 123 2 2 2" xfId="4139" xr:uid="{00000000-0005-0000-0000-00001C200000}"/>
    <cellStyle name="Currency 123 2 2 2 2" xfId="4607" xr:uid="{00000000-0005-0000-0000-00001D200000}"/>
    <cellStyle name="Currency 123 2 2 2 2 2" xfId="5543" xr:uid="{00000000-0005-0000-0000-00001E200000}"/>
    <cellStyle name="Currency 123 2 2 2 2 2 2" xfId="7415" xr:uid="{00000000-0005-0000-0000-00001F200000}"/>
    <cellStyle name="Currency 123 2 2 2 2 2 2 2" xfId="13031" xr:uid="{00000000-0005-0000-0000-000020200000}"/>
    <cellStyle name="Currency 123 2 2 2 2 2 2 2 2" xfId="35572" xr:uid="{00000000-0005-0000-0000-000021200000}"/>
    <cellStyle name="Currency 123 2 2 2 2 2 2 3" xfId="18661" xr:uid="{00000000-0005-0000-0000-000022200000}"/>
    <cellStyle name="Currency 123 2 2 2 2 2 2 3 2" xfId="41196" xr:uid="{00000000-0005-0000-0000-000023200000}"/>
    <cellStyle name="Currency 123 2 2 2 2 2 2 4" xfId="24290" xr:uid="{00000000-0005-0000-0000-000024200000}"/>
    <cellStyle name="Currency 123 2 2 2 2 2 2 4 2" xfId="46816" xr:uid="{00000000-0005-0000-0000-000025200000}"/>
    <cellStyle name="Currency 123 2 2 2 2 2 2 5" xfId="29956" xr:uid="{00000000-0005-0000-0000-000026200000}"/>
    <cellStyle name="Currency 123 2 2 2 2 2 3" xfId="9287" xr:uid="{00000000-0005-0000-0000-000027200000}"/>
    <cellStyle name="Currency 123 2 2 2 2 2 3 2" xfId="14903" xr:uid="{00000000-0005-0000-0000-000028200000}"/>
    <cellStyle name="Currency 123 2 2 2 2 2 3 2 2" xfId="37444" xr:uid="{00000000-0005-0000-0000-000029200000}"/>
    <cellStyle name="Currency 123 2 2 2 2 2 3 3" xfId="20533" xr:uid="{00000000-0005-0000-0000-00002A200000}"/>
    <cellStyle name="Currency 123 2 2 2 2 2 3 3 2" xfId="43068" xr:uid="{00000000-0005-0000-0000-00002B200000}"/>
    <cellStyle name="Currency 123 2 2 2 2 2 3 4" xfId="26162" xr:uid="{00000000-0005-0000-0000-00002C200000}"/>
    <cellStyle name="Currency 123 2 2 2 2 2 3 4 2" xfId="48688" xr:uid="{00000000-0005-0000-0000-00002D200000}"/>
    <cellStyle name="Currency 123 2 2 2 2 2 3 5" xfId="31828" xr:uid="{00000000-0005-0000-0000-00002E200000}"/>
    <cellStyle name="Currency 123 2 2 2 2 2 4" xfId="11159" xr:uid="{00000000-0005-0000-0000-00002F200000}"/>
    <cellStyle name="Currency 123 2 2 2 2 2 4 2" xfId="33700" xr:uid="{00000000-0005-0000-0000-000030200000}"/>
    <cellStyle name="Currency 123 2 2 2 2 2 5" xfId="16789" xr:uid="{00000000-0005-0000-0000-000031200000}"/>
    <cellStyle name="Currency 123 2 2 2 2 2 5 2" xfId="39324" xr:uid="{00000000-0005-0000-0000-000032200000}"/>
    <cellStyle name="Currency 123 2 2 2 2 2 6" xfId="22418" xr:uid="{00000000-0005-0000-0000-000033200000}"/>
    <cellStyle name="Currency 123 2 2 2 2 2 6 2" xfId="44944" xr:uid="{00000000-0005-0000-0000-000034200000}"/>
    <cellStyle name="Currency 123 2 2 2 2 2 7" xfId="28084" xr:uid="{00000000-0005-0000-0000-000035200000}"/>
    <cellStyle name="Currency 123 2 2 2 2 3" xfId="6479" xr:uid="{00000000-0005-0000-0000-000036200000}"/>
    <cellStyle name="Currency 123 2 2 2 2 3 2" xfId="12095" xr:uid="{00000000-0005-0000-0000-000037200000}"/>
    <cellStyle name="Currency 123 2 2 2 2 3 2 2" xfId="34636" xr:uid="{00000000-0005-0000-0000-000038200000}"/>
    <cellStyle name="Currency 123 2 2 2 2 3 3" xfId="17725" xr:uid="{00000000-0005-0000-0000-000039200000}"/>
    <cellStyle name="Currency 123 2 2 2 2 3 3 2" xfId="40260" xr:uid="{00000000-0005-0000-0000-00003A200000}"/>
    <cellStyle name="Currency 123 2 2 2 2 3 4" xfId="23354" xr:uid="{00000000-0005-0000-0000-00003B200000}"/>
    <cellStyle name="Currency 123 2 2 2 2 3 4 2" xfId="45880" xr:uid="{00000000-0005-0000-0000-00003C200000}"/>
    <cellStyle name="Currency 123 2 2 2 2 3 5" xfId="29020" xr:uid="{00000000-0005-0000-0000-00003D200000}"/>
    <cellStyle name="Currency 123 2 2 2 2 4" xfId="8351" xr:uid="{00000000-0005-0000-0000-00003E200000}"/>
    <cellStyle name="Currency 123 2 2 2 2 4 2" xfId="13967" xr:uid="{00000000-0005-0000-0000-00003F200000}"/>
    <cellStyle name="Currency 123 2 2 2 2 4 2 2" xfId="36508" xr:uid="{00000000-0005-0000-0000-000040200000}"/>
    <cellStyle name="Currency 123 2 2 2 2 4 3" xfId="19597" xr:uid="{00000000-0005-0000-0000-000041200000}"/>
    <cellStyle name="Currency 123 2 2 2 2 4 3 2" xfId="42132" xr:uid="{00000000-0005-0000-0000-000042200000}"/>
    <cellStyle name="Currency 123 2 2 2 2 4 4" xfId="25226" xr:uid="{00000000-0005-0000-0000-000043200000}"/>
    <cellStyle name="Currency 123 2 2 2 2 4 4 2" xfId="47752" xr:uid="{00000000-0005-0000-0000-000044200000}"/>
    <cellStyle name="Currency 123 2 2 2 2 4 5" xfId="30892" xr:uid="{00000000-0005-0000-0000-000045200000}"/>
    <cellStyle name="Currency 123 2 2 2 2 5" xfId="10223" xr:uid="{00000000-0005-0000-0000-000046200000}"/>
    <cellStyle name="Currency 123 2 2 2 2 5 2" xfId="32764" xr:uid="{00000000-0005-0000-0000-000047200000}"/>
    <cellStyle name="Currency 123 2 2 2 2 6" xfId="15853" xr:uid="{00000000-0005-0000-0000-000048200000}"/>
    <cellStyle name="Currency 123 2 2 2 2 6 2" xfId="38388" xr:uid="{00000000-0005-0000-0000-000049200000}"/>
    <cellStyle name="Currency 123 2 2 2 2 7" xfId="21482" xr:uid="{00000000-0005-0000-0000-00004A200000}"/>
    <cellStyle name="Currency 123 2 2 2 2 7 2" xfId="44008" xr:uid="{00000000-0005-0000-0000-00004B200000}"/>
    <cellStyle name="Currency 123 2 2 2 2 8" xfId="27148" xr:uid="{00000000-0005-0000-0000-00004C200000}"/>
    <cellStyle name="Currency 123 2 2 2 3" xfId="5075" xr:uid="{00000000-0005-0000-0000-00004D200000}"/>
    <cellStyle name="Currency 123 2 2 2 3 2" xfId="6947" xr:uid="{00000000-0005-0000-0000-00004E200000}"/>
    <cellStyle name="Currency 123 2 2 2 3 2 2" xfId="12563" xr:uid="{00000000-0005-0000-0000-00004F200000}"/>
    <cellStyle name="Currency 123 2 2 2 3 2 2 2" xfId="35104" xr:uid="{00000000-0005-0000-0000-000050200000}"/>
    <cellStyle name="Currency 123 2 2 2 3 2 3" xfId="18193" xr:uid="{00000000-0005-0000-0000-000051200000}"/>
    <cellStyle name="Currency 123 2 2 2 3 2 3 2" xfId="40728" xr:uid="{00000000-0005-0000-0000-000052200000}"/>
    <cellStyle name="Currency 123 2 2 2 3 2 4" xfId="23822" xr:uid="{00000000-0005-0000-0000-000053200000}"/>
    <cellStyle name="Currency 123 2 2 2 3 2 4 2" xfId="46348" xr:uid="{00000000-0005-0000-0000-000054200000}"/>
    <cellStyle name="Currency 123 2 2 2 3 2 5" xfId="29488" xr:uid="{00000000-0005-0000-0000-000055200000}"/>
    <cellStyle name="Currency 123 2 2 2 3 3" xfId="8819" xr:uid="{00000000-0005-0000-0000-000056200000}"/>
    <cellStyle name="Currency 123 2 2 2 3 3 2" xfId="14435" xr:uid="{00000000-0005-0000-0000-000057200000}"/>
    <cellStyle name="Currency 123 2 2 2 3 3 2 2" xfId="36976" xr:uid="{00000000-0005-0000-0000-000058200000}"/>
    <cellStyle name="Currency 123 2 2 2 3 3 3" xfId="20065" xr:uid="{00000000-0005-0000-0000-000059200000}"/>
    <cellStyle name="Currency 123 2 2 2 3 3 3 2" xfId="42600" xr:uid="{00000000-0005-0000-0000-00005A200000}"/>
    <cellStyle name="Currency 123 2 2 2 3 3 4" xfId="25694" xr:uid="{00000000-0005-0000-0000-00005B200000}"/>
    <cellStyle name="Currency 123 2 2 2 3 3 4 2" xfId="48220" xr:uid="{00000000-0005-0000-0000-00005C200000}"/>
    <cellStyle name="Currency 123 2 2 2 3 3 5" xfId="31360" xr:uid="{00000000-0005-0000-0000-00005D200000}"/>
    <cellStyle name="Currency 123 2 2 2 3 4" xfId="10691" xr:uid="{00000000-0005-0000-0000-00005E200000}"/>
    <cellStyle name="Currency 123 2 2 2 3 4 2" xfId="33232" xr:uid="{00000000-0005-0000-0000-00005F200000}"/>
    <cellStyle name="Currency 123 2 2 2 3 5" xfId="16321" xr:uid="{00000000-0005-0000-0000-000060200000}"/>
    <cellStyle name="Currency 123 2 2 2 3 5 2" xfId="38856" xr:uid="{00000000-0005-0000-0000-000061200000}"/>
    <cellStyle name="Currency 123 2 2 2 3 6" xfId="21950" xr:uid="{00000000-0005-0000-0000-000062200000}"/>
    <cellStyle name="Currency 123 2 2 2 3 6 2" xfId="44476" xr:uid="{00000000-0005-0000-0000-000063200000}"/>
    <cellStyle name="Currency 123 2 2 2 3 7" xfId="27616" xr:uid="{00000000-0005-0000-0000-000064200000}"/>
    <cellStyle name="Currency 123 2 2 2 4" xfId="6011" xr:uid="{00000000-0005-0000-0000-000065200000}"/>
    <cellStyle name="Currency 123 2 2 2 4 2" xfId="11627" xr:uid="{00000000-0005-0000-0000-000066200000}"/>
    <cellStyle name="Currency 123 2 2 2 4 2 2" xfId="34168" xr:uid="{00000000-0005-0000-0000-000067200000}"/>
    <cellStyle name="Currency 123 2 2 2 4 3" xfId="17257" xr:uid="{00000000-0005-0000-0000-000068200000}"/>
    <cellStyle name="Currency 123 2 2 2 4 3 2" xfId="39792" xr:uid="{00000000-0005-0000-0000-000069200000}"/>
    <cellStyle name="Currency 123 2 2 2 4 4" xfId="22886" xr:uid="{00000000-0005-0000-0000-00006A200000}"/>
    <cellStyle name="Currency 123 2 2 2 4 4 2" xfId="45412" xr:uid="{00000000-0005-0000-0000-00006B200000}"/>
    <cellStyle name="Currency 123 2 2 2 4 5" xfId="28552" xr:uid="{00000000-0005-0000-0000-00006C200000}"/>
    <cellStyle name="Currency 123 2 2 2 5" xfId="7883" xr:uid="{00000000-0005-0000-0000-00006D200000}"/>
    <cellStyle name="Currency 123 2 2 2 5 2" xfId="13499" xr:uid="{00000000-0005-0000-0000-00006E200000}"/>
    <cellStyle name="Currency 123 2 2 2 5 2 2" xfId="36040" xr:uid="{00000000-0005-0000-0000-00006F200000}"/>
    <cellStyle name="Currency 123 2 2 2 5 3" xfId="19129" xr:uid="{00000000-0005-0000-0000-000070200000}"/>
    <cellStyle name="Currency 123 2 2 2 5 3 2" xfId="41664" xr:uid="{00000000-0005-0000-0000-000071200000}"/>
    <cellStyle name="Currency 123 2 2 2 5 4" xfId="24758" xr:uid="{00000000-0005-0000-0000-000072200000}"/>
    <cellStyle name="Currency 123 2 2 2 5 4 2" xfId="47284" xr:uid="{00000000-0005-0000-0000-000073200000}"/>
    <cellStyle name="Currency 123 2 2 2 5 5" xfId="30424" xr:uid="{00000000-0005-0000-0000-000074200000}"/>
    <cellStyle name="Currency 123 2 2 2 6" xfId="9755" xr:uid="{00000000-0005-0000-0000-000075200000}"/>
    <cellStyle name="Currency 123 2 2 2 6 2" xfId="32296" xr:uid="{00000000-0005-0000-0000-000076200000}"/>
    <cellStyle name="Currency 123 2 2 2 7" xfId="15385" xr:uid="{00000000-0005-0000-0000-000077200000}"/>
    <cellStyle name="Currency 123 2 2 2 7 2" xfId="37920" xr:uid="{00000000-0005-0000-0000-000078200000}"/>
    <cellStyle name="Currency 123 2 2 2 8" xfId="21014" xr:uid="{00000000-0005-0000-0000-000079200000}"/>
    <cellStyle name="Currency 123 2 2 2 8 2" xfId="43540" xr:uid="{00000000-0005-0000-0000-00007A200000}"/>
    <cellStyle name="Currency 123 2 2 2 9" xfId="26680" xr:uid="{00000000-0005-0000-0000-00007B200000}"/>
    <cellStyle name="Currency 123 2 2 3" xfId="4373" xr:uid="{00000000-0005-0000-0000-00007C200000}"/>
    <cellStyle name="Currency 123 2 2 3 2" xfId="5309" xr:uid="{00000000-0005-0000-0000-00007D200000}"/>
    <cellStyle name="Currency 123 2 2 3 2 2" xfId="7181" xr:uid="{00000000-0005-0000-0000-00007E200000}"/>
    <cellStyle name="Currency 123 2 2 3 2 2 2" xfId="12797" xr:uid="{00000000-0005-0000-0000-00007F200000}"/>
    <cellStyle name="Currency 123 2 2 3 2 2 2 2" xfId="35338" xr:uid="{00000000-0005-0000-0000-000080200000}"/>
    <cellStyle name="Currency 123 2 2 3 2 2 3" xfId="18427" xr:uid="{00000000-0005-0000-0000-000081200000}"/>
    <cellStyle name="Currency 123 2 2 3 2 2 3 2" xfId="40962" xr:uid="{00000000-0005-0000-0000-000082200000}"/>
    <cellStyle name="Currency 123 2 2 3 2 2 4" xfId="24056" xr:uid="{00000000-0005-0000-0000-000083200000}"/>
    <cellStyle name="Currency 123 2 2 3 2 2 4 2" xfId="46582" xr:uid="{00000000-0005-0000-0000-000084200000}"/>
    <cellStyle name="Currency 123 2 2 3 2 2 5" xfId="29722" xr:uid="{00000000-0005-0000-0000-000085200000}"/>
    <cellStyle name="Currency 123 2 2 3 2 3" xfId="9053" xr:uid="{00000000-0005-0000-0000-000086200000}"/>
    <cellStyle name="Currency 123 2 2 3 2 3 2" xfId="14669" xr:uid="{00000000-0005-0000-0000-000087200000}"/>
    <cellStyle name="Currency 123 2 2 3 2 3 2 2" xfId="37210" xr:uid="{00000000-0005-0000-0000-000088200000}"/>
    <cellStyle name="Currency 123 2 2 3 2 3 3" xfId="20299" xr:uid="{00000000-0005-0000-0000-000089200000}"/>
    <cellStyle name="Currency 123 2 2 3 2 3 3 2" xfId="42834" xr:uid="{00000000-0005-0000-0000-00008A200000}"/>
    <cellStyle name="Currency 123 2 2 3 2 3 4" xfId="25928" xr:uid="{00000000-0005-0000-0000-00008B200000}"/>
    <cellStyle name="Currency 123 2 2 3 2 3 4 2" xfId="48454" xr:uid="{00000000-0005-0000-0000-00008C200000}"/>
    <cellStyle name="Currency 123 2 2 3 2 3 5" xfId="31594" xr:uid="{00000000-0005-0000-0000-00008D200000}"/>
    <cellStyle name="Currency 123 2 2 3 2 4" xfId="10925" xr:uid="{00000000-0005-0000-0000-00008E200000}"/>
    <cellStyle name="Currency 123 2 2 3 2 4 2" xfId="33466" xr:uid="{00000000-0005-0000-0000-00008F200000}"/>
    <cellStyle name="Currency 123 2 2 3 2 5" xfId="16555" xr:uid="{00000000-0005-0000-0000-000090200000}"/>
    <cellStyle name="Currency 123 2 2 3 2 5 2" xfId="39090" xr:uid="{00000000-0005-0000-0000-000091200000}"/>
    <cellStyle name="Currency 123 2 2 3 2 6" xfId="22184" xr:uid="{00000000-0005-0000-0000-000092200000}"/>
    <cellStyle name="Currency 123 2 2 3 2 6 2" xfId="44710" xr:uid="{00000000-0005-0000-0000-000093200000}"/>
    <cellStyle name="Currency 123 2 2 3 2 7" xfId="27850" xr:uid="{00000000-0005-0000-0000-000094200000}"/>
    <cellStyle name="Currency 123 2 2 3 3" xfId="6245" xr:uid="{00000000-0005-0000-0000-000095200000}"/>
    <cellStyle name="Currency 123 2 2 3 3 2" xfId="11861" xr:uid="{00000000-0005-0000-0000-000096200000}"/>
    <cellStyle name="Currency 123 2 2 3 3 2 2" xfId="34402" xr:uid="{00000000-0005-0000-0000-000097200000}"/>
    <cellStyle name="Currency 123 2 2 3 3 3" xfId="17491" xr:uid="{00000000-0005-0000-0000-000098200000}"/>
    <cellStyle name="Currency 123 2 2 3 3 3 2" xfId="40026" xr:uid="{00000000-0005-0000-0000-000099200000}"/>
    <cellStyle name="Currency 123 2 2 3 3 4" xfId="23120" xr:uid="{00000000-0005-0000-0000-00009A200000}"/>
    <cellStyle name="Currency 123 2 2 3 3 4 2" xfId="45646" xr:uid="{00000000-0005-0000-0000-00009B200000}"/>
    <cellStyle name="Currency 123 2 2 3 3 5" xfId="28786" xr:uid="{00000000-0005-0000-0000-00009C200000}"/>
    <cellStyle name="Currency 123 2 2 3 4" xfId="8117" xr:uid="{00000000-0005-0000-0000-00009D200000}"/>
    <cellStyle name="Currency 123 2 2 3 4 2" xfId="13733" xr:uid="{00000000-0005-0000-0000-00009E200000}"/>
    <cellStyle name="Currency 123 2 2 3 4 2 2" xfId="36274" xr:uid="{00000000-0005-0000-0000-00009F200000}"/>
    <cellStyle name="Currency 123 2 2 3 4 3" xfId="19363" xr:uid="{00000000-0005-0000-0000-0000A0200000}"/>
    <cellStyle name="Currency 123 2 2 3 4 3 2" xfId="41898" xr:uid="{00000000-0005-0000-0000-0000A1200000}"/>
    <cellStyle name="Currency 123 2 2 3 4 4" xfId="24992" xr:uid="{00000000-0005-0000-0000-0000A2200000}"/>
    <cellStyle name="Currency 123 2 2 3 4 4 2" xfId="47518" xr:uid="{00000000-0005-0000-0000-0000A3200000}"/>
    <cellStyle name="Currency 123 2 2 3 4 5" xfId="30658" xr:uid="{00000000-0005-0000-0000-0000A4200000}"/>
    <cellStyle name="Currency 123 2 2 3 5" xfId="9989" xr:uid="{00000000-0005-0000-0000-0000A5200000}"/>
    <cellStyle name="Currency 123 2 2 3 5 2" xfId="32530" xr:uid="{00000000-0005-0000-0000-0000A6200000}"/>
    <cellStyle name="Currency 123 2 2 3 6" xfId="15619" xr:uid="{00000000-0005-0000-0000-0000A7200000}"/>
    <cellStyle name="Currency 123 2 2 3 6 2" xfId="38154" xr:uid="{00000000-0005-0000-0000-0000A8200000}"/>
    <cellStyle name="Currency 123 2 2 3 7" xfId="21248" xr:uid="{00000000-0005-0000-0000-0000A9200000}"/>
    <cellStyle name="Currency 123 2 2 3 7 2" xfId="43774" xr:uid="{00000000-0005-0000-0000-0000AA200000}"/>
    <cellStyle name="Currency 123 2 2 3 8" xfId="26914" xr:uid="{00000000-0005-0000-0000-0000AB200000}"/>
    <cellStyle name="Currency 123 2 2 4" xfId="4841" xr:uid="{00000000-0005-0000-0000-0000AC200000}"/>
    <cellStyle name="Currency 123 2 2 4 2" xfId="6713" xr:uid="{00000000-0005-0000-0000-0000AD200000}"/>
    <cellStyle name="Currency 123 2 2 4 2 2" xfId="12329" xr:uid="{00000000-0005-0000-0000-0000AE200000}"/>
    <cellStyle name="Currency 123 2 2 4 2 2 2" xfId="34870" xr:uid="{00000000-0005-0000-0000-0000AF200000}"/>
    <cellStyle name="Currency 123 2 2 4 2 3" xfId="17959" xr:uid="{00000000-0005-0000-0000-0000B0200000}"/>
    <cellStyle name="Currency 123 2 2 4 2 3 2" xfId="40494" xr:uid="{00000000-0005-0000-0000-0000B1200000}"/>
    <cellStyle name="Currency 123 2 2 4 2 4" xfId="23588" xr:uid="{00000000-0005-0000-0000-0000B2200000}"/>
    <cellStyle name="Currency 123 2 2 4 2 4 2" xfId="46114" xr:uid="{00000000-0005-0000-0000-0000B3200000}"/>
    <cellStyle name="Currency 123 2 2 4 2 5" xfId="29254" xr:uid="{00000000-0005-0000-0000-0000B4200000}"/>
    <cellStyle name="Currency 123 2 2 4 3" xfId="8585" xr:uid="{00000000-0005-0000-0000-0000B5200000}"/>
    <cellStyle name="Currency 123 2 2 4 3 2" xfId="14201" xr:uid="{00000000-0005-0000-0000-0000B6200000}"/>
    <cellStyle name="Currency 123 2 2 4 3 2 2" xfId="36742" xr:uid="{00000000-0005-0000-0000-0000B7200000}"/>
    <cellStyle name="Currency 123 2 2 4 3 3" xfId="19831" xr:uid="{00000000-0005-0000-0000-0000B8200000}"/>
    <cellStyle name="Currency 123 2 2 4 3 3 2" xfId="42366" xr:uid="{00000000-0005-0000-0000-0000B9200000}"/>
    <cellStyle name="Currency 123 2 2 4 3 4" xfId="25460" xr:uid="{00000000-0005-0000-0000-0000BA200000}"/>
    <cellStyle name="Currency 123 2 2 4 3 4 2" xfId="47986" xr:uid="{00000000-0005-0000-0000-0000BB200000}"/>
    <cellStyle name="Currency 123 2 2 4 3 5" xfId="31126" xr:uid="{00000000-0005-0000-0000-0000BC200000}"/>
    <cellStyle name="Currency 123 2 2 4 4" xfId="10457" xr:uid="{00000000-0005-0000-0000-0000BD200000}"/>
    <cellStyle name="Currency 123 2 2 4 4 2" xfId="32998" xr:uid="{00000000-0005-0000-0000-0000BE200000}"/>
    <cellStyle name="Currency 123 2 2 4 5" xfId="16087" xr:uid="{00000000-0005-0000-0000-0000BF200000}"/>
    <cellStyle name="Currency 123 2 2 4 5 2" xfId="38622" xr:uid="{00000000-0005-0000-0000-0000C0200000}"/>
    <cellStyle name="Currency 123 2 2 4 6" xfId="21716" xr:uid="{00000000-0005-0000-0000-0000C1200000}"/>
    <cellStyle name="Currency 123 2 2 4 6 2" xfId="44242" xr:uid="{00000000-0005-0000-0000-0000C2200000}"/>
    <cellStyle name="Currency 123 2 2 4 7" xfId="27382" xr:uid="{00000000-0005-0000-0000-0000C3200000}"/>
    <cellStyle name="Currency 123 2 2 5" xfId="5777" xr:uid="{00000000-0005-0000-0000-0000C4200000}"/>
    <cellStyle name="Currency 123 2 2 5 2" xfId="11393" xr:uid="{00000000-0005-0000-0000-0000C5200000}"/>
    <cellStyle name="Currency 123 2 2 5 2 2" xfId="33934" xr:uid="{00000000-0005-0000-0000-0000C6200000}"/>
    <cellStyle name="Currency 123 2 2 5 3" xfId="17023" xr:uid="{00000000-0005-0000-0000-0000C7200000}"/>
    <cellStyle name="Currency 123 2 2 5 3 2" xfId="39558" xr:uid="{00000000-0005-0000-0000-0000C8200000}"/>
    <cellStyle name="Currency 123 2 2 5 4" xfId="22652" xr:uid="{00000000-0005-0000-0000-0000C9200000}"/>
    <cellStyle name="Currency 123 2 2 5 4 2" xfId="45178" xr:uid="{00000000-0005-0000-0000-0000CA200000}"/>
    <cellStyle name="Currency 123 2 2 5 5" xfId="28318" xr:uid="{00000000-0005-0000-0000-0000CB200000}"/>
    <cellStyle name="Currency 123 2 2 6" xfId="7649" xr:uid="{00000000-0005-0000-0000-0000CC200000}"/>
    <cellStyle name="Currency 123 2 2 6 2" xfId="13265" xr:uid="{00000000-0005-0000-0000-0000CD200000}"/>
    <cellStyle name="Currency 123 2 2 6 2 2" xfId="35806" xr:uid="{00000000-0005-0000-0000-0000CE200000}"/>
    <cellStyle name="Currency 123 2 2 6 3" xfId="18895" xr:uid="{00000000-0005-0000-0000-0000CF200000}"/>
    <cellStyle name="Currency 123 2 2 6 3 2" xfId="41430" xr:uid="{00000000-0005-0000-0000-0000D0200000}"/>
    <cellStyle name="Currency 123 2 2 6 4" xfId="24524" xr:uid="{00000000-0005-0000-0000-0000D1200000}"/>
    <cellStyle name="Currency 123 2 2 6 4 2" xfId="47050" xr:uid="{00000000-0005-0000-0000-0000D2200000}"/>
    <cellStyle name="Currency 123 2 2 6 5" xfId="30190" xr:uid="{00000000-0005-0000-0000-0000D3200000}"/>
    <cellStyle name="Currency 123 2 2 7" xfId="9521" xr:uid="{00000000-0005-0000-0000-0000D4200000}"/>
    <cellStyle name="Currency 123 2 2 7 2" xfId="32062" xr:uid="{00000000-0005-0000-0000-0000D5200000}"/>
    <cellStyle name="Currency 123 2 2 8" xfId="15151" xr:uid="{00000000-0005-0000-0000-0000D6200000}"/>
    <cellStyle name="Currency 123 2 2 8 2" xfId="37686" xr:uid="{00000000-0005-0000-0000-0000D7200000}"/>
    <cellStyle name="Currency 123 2 2 9" xfId="20780" xr:uid="{00000000-0005-0000-0000-0000D8200000}"/>
    <cellStyle name="Currency 123 2 2 9 2" xfId="43306" xr:uid="{00000000-0005-0000-0000-0000D9200000}"/>
    <cellStyle name="Currency 123 2 3" xfId="3827" xr:uid="{00000000-0005-0000-0000-0000DA200000}"/>
    <cellStyle name="Currency 123 2 3 10" xfId="26368" xr:uid="{00000000-0005-0000-0000-0000DB200000}"/>
    <cellStyle name="Currency 123 2 3 2" xfId="4061" xr:uid="{00000000-0005-0000-0000-0000DC200000}"/>
    <cellStyle name="Currency 123 2 3 2 2" xfId="4529" xr:uid="{00000000-0005-0000-0000-0000DD200000}"/>
    <cellStyle name="Currency 123 2 3 2 2 2" xfId="5465" xr:uid="{00000000-0005-0000-0000-0000DE200000}"/>
    <cellStyle name="Currency 123 2 3 2 2 2 2" xfId="7337" xr:uid="{00000000-0005-0000-0000-0000DF200000}"/>
    <cellStyle name="Currency 123 2 3 2 2 2 2 2" xfId="12953" xr:uid="{00000000-0005-0000-0000-0000E0200000}"/>
    <cellStyle name="Currency 123 2 3 2 2 2 2 2 2" xfId="35494" xr:uid="{00000000-0005-0000-0000-0000E1200000}"/>
    <cellStyle name="Currency 123 2 3 2 2 2 2 3" xfId="18583" xr:uid="{00000000-0005-0000-0000-0000E2200000}"/>
    <cellStyle name="Currency 123 2 3 2 2 2 2 3 2" xfId="41118" xr:uid="{00000000-0005-0000-0000-0000E3200000}"/>
    <cellStyle name="Currency 123 2 3 2 2 2 2 4" xfId="24212" xr:uid="{00000000-0005-0000-0000-0000E4200000}"/>
    <cellStyle name="Currency 123 2 3 2 2 2 2 4 2" xfId="46738" xr:uid="{00000000-0005-0000-0000-0000E5200000}"/>
    <cellStyle name="Currency 123 2 3 2 2 2 2 5" xfId="29878" xr:uid="{00000000-0005-0000-0000-0000E6200000}"/>
    <cellStyle name="Currency 123 2 3 2 2 2 3" xfId="9209" xr:uid="{00000000-0005-0000-0000-0000E7200000}"/>
    <cellStyle name="Currency 123 2 3 2 2 2 3 2" xfId="14825" xr:uid="{00000000-0005-0000-0000-0000E8200000}"/>
    <cellStyle name="Currency 123 2 3 2 2 2 3 2 2" xfId="37366" xr:uid="{00000000-0005-0000-0000-0000E9200000}"/>
    <cellStyle name="Currency 123 2 3 2 2 2 3 3" xfId="20455" xr:uid="{00000000-0005-0000-0000-0000EA200000}"/>
    <cellStyle name="Currency 123 2 3 2 2 2 3 3 2" xfId="42990" xr:uid="{00000000-0005-0000-0000-0000EB200000}"/>
    <cellStyle name="Currency 123 2 3 2 2 2 3 4" xfId="26084" xr:uid="{00000000-0005-0000-0000-0000EC200000}"/>
    <cellStyle name="Currency 123 2 3 2 2 2 3 4 2" xfId="48610" xr:uid="{00000000-0005-0000-0000-0000ED200000}"/>
    <cellStyle name="Currency 123 2 3 2 2 2 3 5" xfId="31750" xr:uid="{00000000-0005-0000-0000-0000EE200000}"/>
    <cellStyle name="Currency 123 2 3 2 2 2 4" xfId="11081" xr:uid="{00000000-0005-0000-0000-0000EF200000}"/>
    <cellStyle name="Currency 123 2 3 2 2 2 4 2" xfId="33622" xr:uid="{00000000-0005-0000-0000-0000F0200000}"/>
    <cellStyle name="Currency 123 2 3 2 2 2 5" xfId="16711" xr:uid="{00000000-0005-0000-0000-0000F1200000}"/>
    <cellStyle name="Currency 123 2 3 2 2 2 5 2" xfId="39246" xr:uid="{00000000-0005-0000-0000-0000F2200000}"/>
    <cellStyle name="Currency 123 2 3 2 2 2 6" xfId="22340" xr:uid="{00000000-0005-0000-0000-0000F3200000}"/>
    <cellStyle name="Currency 123 2 3 2 2 2 6 2" xfId="44866" xr:uid="{00000000-0005-0000-0000-0000F4200000}"/>
    <cellStyle name="Currency 123 2 3 2 2 2 7" xfId="28006" xr:uid="{00000000-0005-0000-0000-0000F5200000}"/>
    <cellStyle name="Currency 123 2 3 2 2 3" xfId="6401" xr:uid="{00000000-0005-0000-0000-0000F6200000}"/>
    <cellStyle name="Currency 123 2 3 2 2 3 2" xfId="12017" xr:uid="{00000000-0005-0000-0000-0000F7200000}"/>
    <cellStyle name="Currency 123 2 3 2 2 3 2 2" xfId="34558" xr:uid="{00000000-0005-0000-0000-0000F8200000}"/>
    <cellStyle name="Currency 123 2 3 2 2 3 3" xfId="17647" xr:uid="{00000000-0005-0000-0000-0000F9200000}"/>
    <cellStyle name="Currency 123 2 3 2 2 3 3 2" xfId="40182" xr:uid="{00000000-0005-0000-0000-0000FA200000}"/>
    <cellStyle name="Currency 123 2 3 2 2 3 4" xfId="23276" xr:uid="{00000000-0005-0000-0000-0000FB200000}"/>
    <cellStyle name="Currency 123 2 3 2 2 3 4 2" xfId="45802" xr:uid="{00000000-0005-0000-0000-0000FC200000}"/>
    <cellStyle name="Currency 123 2 3 2 2 3 5" xfId="28942" xr:uid="{00000000-0005-0000-0000-0000FD200000}"/>
    <cellStyle name="Currency 123 2 3 2 2 4" xfId="8273" xr:uid="{00000000-0005-0000-0000-0000FE200000}"/>
    <cellStyle name="Currency 123 2 3 2 2 4 2" xfId="13889" xr:uid="{00000000-0005-0000-0000-0000FF200000}"/>
    <cellStyle name="Currency 123 2 3 2 2 4 2 2" xfId="36430" xr:uid="{00000000-0005-0000-0000-000000210000}"/>
    <cellStyle name="Currency 123 2 3 2 2 4 3" xfId="19519" xr:uid="{00000000-0005-0000-0000-000001210000}"/>
    <cellStyle name="Currency 123 2 3 2 2 4 3 2" xfId="42054" xr:uid="{00000000-0005-0000-0000-000002210000}"/>
    <cellStyle name="Currency 123 2 3 2 2 4 4" xfId="25148" xr:uid="{00000000-0005-0000-0000-000003210000}"/>
    <cellStyle name="Currency 123 2 3 2 2 4 4 2" xfId="47674" xr:uid="{00000000-0005-0000-0000-000004210000}"/>
    <cellStyle name="Currency 123 2 3 2 2 4 5" xfId="30814" xr:uid="{00000000-0005-0000-0000-000005210000}"/>
    <cellStyle name="Currency 123 2 3 2 2 5" xfId="10145" xr:uid="{00000000-0005-0000-0000-000006210000}"/>
    <cellStyle name="Currency 123 2 3 2 2 5 2" xfId="32686" xr:uid="{00000000-0005-0000-0000-000007210000}"/>
    <cellStyle name="Currency 123 2 3 2 2 6" xfId="15775" xr:uid="{00000000-0005-0000-0000-000008210000}"/>
    <cellStyle name="Currency 123 2 3 2 2 6 2" xfId="38310" xr:uid="{00000000-0005-0000-0000-000009210000}"/>
    <cellStyle name="Currency 123 2 3 2 2 7" xfId="21404" xr:uid="{00000000-0005-0000-0000-00000A210000}"/>
    <cellStyle name="Currency 123 2 3 2 2 7 2" xfId="43930" xr:uid="{00000000-0005-0000-0000-00000B210000}"/>
    <cellStyle name="Currency 123 2 3 2 2 8" xfId="27070" xr:uid="{00000000-0005-0000-0000-00000C210000}"/>
    <cellStyle name="Currency 123 2 3 2 3" xfId="4997" xr:uid="{00000000-0005-0000-0000-00000D210000}"/>
    <cellStyle name="Currency 123 2 3 2 3 2" xfId="6869" xr:uid="{00000000-0005-0000-0000-00000E210000}"/>
    <cellStyle name="Currency 123 2 3 2 3 2 2" xfId="12485" xr:uid="{00000000-0005-0000-0000-00000F210000}"/>
    <cellStyle name="Currency 123 2 3 2 3 2 2 2" xfId="35026" xr:uid="{00000000-0005-0000-0000-000010210000}"/>
    <cellStyle name="Currency 123 2 3 2 3 2 3" xfId="18115" xr:uid="{00000000-0005-0000-0000-000011210000}"/>
    <cellStyle name="Currency 123 2 3 2 3 2 3 2" xfId="40650" xr:uid="{00000000-0005-0000-0000-000012210000}"/>
    <cellStyle name="Currency 123 2 3 2 3 2 4" xfId="23744" xr:uid="{00000000-0005-0000-0000-000013210000}"/>
    <cellStyle name="Currency 123 2 3 2 3 2 4 2" xfId="46270" xr:uid="{00000000-0005-0000-0000-000014210000}"/>
    <cellStyle name="Currency 123 2 3 2 3 2 5" xfId="29410" xr:uid="{00000000-0005-0000-0000-000015210000}"/>
    <cellStyle name="Currency 123 2 3 2 3 3" xfId="8741" xr:uid="{00000000-0005-0000-0000-000016210000}"/>
    <cellStyle name="Currency 123 2 3 2 3 3 2" xfId="14357" xr:uid="{00000000-0005-0000-0000-000017210000}"/>
    <cellStyle name="Currency 123 2 3 2 3 3 2 2" xfId="36898" xr:uid="{00000000-0005-0000-0000-000018210000}"/>
    <cellStyle name="Currency 123 2 3 2 3 3 3" xfId="19987" xr:uid="{00000000-0005-0000-0000-000019210000}"/>
    <cellStyle name="Currency 123 2 3 2 3 3 3 2" xfId="42522" xr:uid="{00000000-0005-0000-0000-00001A210000}"/>
    <cellStyle name="Currency 123 2 3 2 3 3 4" xfId="25616" xr:uid="{00000000-0005-0000-0000-00001B210000}"/>
    <cellStyle name="Currency 123 2 3 2 3 3 4 2" xfId="48142" xr:uid="{00000000-0005-0000-0000-00001C210000}"/>
    <cellStyle name="Currency 123 2 3 2 3 3 5" xfId="31282" xr:uid="{00000000-0005-0000-0000-00001D210000}"/>
    <cellStyle name="Currency 123 2 3 2 3 4" xfId="10613" xr:uid="{00000000-0005-0000-0000-00001E210000}"/>
    <cellStyle name="Currency 123 2 3 2 3 4 2" xfId="33154" xr:uid="{00000000-0005-0000-0000-00001F210000}"/>
    <cellStyle name="Currency 123 2 3 2 3 5" xfId="16243" xr:uid="{00000000-0005-0000-0000-000020210000}"/>
    <cellStyle name="Currency 123 2 3 2 3 5 2" xfId="38778" xr:uid="{00000000-0005-0000-0000-000021210000}"/>
    <cellStyle name="Currency 123 2 3 2 3 6" xfId="21872" xr:uid="{00000000-0005-0000-0000-000022210000}"/>
    <cellStyle name="Currency 123 2 3 2 3 6 2" xfId="44398" xr:uid="{00000000-0005-0000-0000-000023210000}"/>
    <cellStyle name="Currency 123 2 3 2 3 7" xfId="27538" xr:uid="{00000000-0005-0000-0000-000024210000}"/>
    <cellStyle name="Currency 123 2 3 2 4" xfId="5933" xr:uid="{00000000-0005-0000-0000-000025210000}"/>
    <cellStyle name="Currency 123 2 3 2 4 2" xfId="11549" xr:uid="{00000000-0005-0000-0000-000026210000}"/>
    <cellStyle name="Currency 123 2 3 2 4 2 2" xfId="34090" xr:uid="{00000000-0005-0000-0000-000027210000}"/>
    <cellStyle name="Currency 123 2 3 2 4 3" xfId="17179" xr:uid="{00000000-0005-0000-0000-000028210000}"/>
    <cellStyle name="Currency 123 2 3 2 4 3 2" xfId="39714" xr:uid="{00000000-0005-0000-0000-000029210000}"/>
    <cellStyle name="Currency 123 2 3 2 4 4" xfId="22808" xr:uid="{00000000-0005-0000-0000-00002A210000}"/>
    <cellStyle name="Currency 123 2 3 2 4 4 2" xfId="45334" xr:uid="{00000000-0005-0000-0000-00002B210000}"/>
    <cellStyle name="Currency 123 2 3 2 4 5" xfId="28474" xr:uid="{00000000-0005-0000-0000-00002C210000}"/>
    <cellStyle name="Currency 123 2 3 2 5" xfId="7805" xr:uid="{00000000-0005-0000-0000-00002D210000}"/>
    <cellStyle name="Currency 123 2 3 2 5 2" xfId="13421" xr:uid="{00000000-0005-0000-0000-00002E210000}"/>
    <cellStyle name="Currency 123 2 3 2 5 2 2" xfId="35962" xr:uid="{00000000-0005-0000-0000-00002F210000}"/>
    <cellStyle name="Currency 123 2 3 2 5 3" xfId="19051" xr:uid="{00000000-0005-0000-0000-000030210000}"/>
    <cellStyle name="Currency 123 2 3 2 5 3 2" xfId="41586" xr:uid="{00000000-0005-0000-0000-000031210000}"/>
    <cellStyle name="Currency 123 2 3 2 5 4" xfId="24680" xr:uid="{00000000-0005-0000-0000-000032210000}"/>
    <cellStyle name="Currency 123 2 3 2 5 4 2" xfId="47206" xr:uid="{00000000-0005-0000-0000-000033210000}"/>
    <cellStyle name="Currency 123 2 3 2 5 5" xfId="30346" xr:uid="{00000000-0005-0000-0000-000034210000}"/>
    <cellStyle name="Currency 123 2 3 2 6" xfId="9677" xr:uid="{00000000-0005-0000-0000-000035210000}"/>
    <cellStyle name="Currency 123 2 3 2 6 2" xfId="32218" xr:uid="{00000000-0005-0000-0000-000036210000}"/>
    <cellStyle name="Currency 123 2 3 2 7" xfId="15307" xr:uid="{00000000-0005-0000-0000-000037210000}"/>
    <cellStyle name="Currency 123 2 3 2 7 2" xfId="37842" xr:uid="{00000000-0005-0000-0000-000038210000}"/>
    <cellStyle name="Currency 123 2 3 2 8" xfId="20936" xr:uid="{00000000-0005-0000-0000-000039210000}"/>
    <cellStyle name="Currency 123 2 3 2 8 2" xfId="43462" xr:uid="{00000000-0005-0000-0000-00003A210000}"/>
    <cellStyle name="Currency 123 2 3 2 9" xfId="26602" xr:uid="{00000000-0005-0000-0000-00003B210000}"/>
    <cellStyle name="Currency 123 2 3 3" xfId="4295" xr:uid="{00000000-0005-0000-0000-00003C210000}"/>
    <cellStyle name="Currency 123 2 3 3 2" xfId="5231" xr:uid="{00000000-0005-0000-0000-00003D210000}"/>
    <cellStyle name="Currency 123 2 3 3 2 2" xfId="7103" xr:uid="{00000000-0005-0000-0000-00003E210000}"/>
    <cellStyle name="Currency 123 2 3 3 2 2 2" xfId="12719" xr:uid="{00000000-0005-0000-0000-00003F210000}"/>
    <cellStyle name="Currency 123 2 3 3 2 2 2 2" xfId="35260" xr:uid="{00000000-0005-0000-0000-000040210000}"/>
    <cellStyle name="Currency 123 2 3 3 2 2 3" xfId="18349" xr:uid="{00000000-0005-0000-0000-000041210000}"/>
    <cellStyle name="Currency 123 2 3 3 2 2 3 2" xfId="40884" xr:uid="{00000000-0005-0000-0000-000042210000}"/>
    <cellStyle name="Currency 123 2 3 3 2 2 4" xfId="23978" xr:uid="{00000000-0005-0000-0000-000043210000}"/>
    <cellStyle name="Currency 123 2 3 3 2 2 4 2" xfId="46504" xr:uid="{00000000-0005-0000-0000-000044210000}"/>
    <cellStyle name="Currency 123 2 3 3 2 2 5" xfId="29644" xr:uid="{00000000-0005-0000-0000-000045210000}"/>
    <cellStyle name="Currency 123 2 3 3 2 3" xfId="8975" xr:uid="{00000000-0005-0000-0000-000046210000}"/>
    <cellStyle name="Currency 123 2 3 3 2 3 2" xfId="14591" xr:uid="{00000000-0005-0000-0000-000047210000}"/>
    <cellStyle name="Currency 123 2 3 3 2 3 2 2" xfId="37132" xr:uid="{00000000-0005-0000-0000-000048210000}"/>
    <cellStyle name="Currency 123 2 3 3 2 3 3" xfId="20221" xr:uid="{00000000-0005-0000-0000-000049210000}"/>
    <cellStyle name="Currency 123 2 3 3 2 3 3 2" xfId="42756" xr:uid="{00000000-0005-0000-0000-00004A210000}"/>
    <cellStyle name="Currency 123 2 3 3 2 3 4" xfId="25850" xr:uid="{00000000-0005-0000-0000-00004B210000}"/>
    <cellStyle name="Currency 123 2 3 3 2 3 4 2" xfId="48376" xr:uid="{00000000-0005-0000-0000-00004C210000}"/>
    <cellStyle name="Currency 123 2 3 3 2 3 5" xfId="31516" xr:uid="{00000000-0005-0000-0000-00004D210000}"/>
    <cellStyle name="Currency 123 2 3 3 2 4" xfId="10847" xr:uid="{00000000-0005-0000-0000-00004E210000}"/>
    <cellStyle name="Currency 123 2 3 3 2 4 2" xfId="33388" xr:uid="{00000000-0005-0000-0000-00004F210000}"/>
    <cellStyle name="Currency 123 2 3 3 2 5" xfId="16477" xr:uid="{00000000-0005-0000-0000-000050210000}"/>
    <cellStyle name="Currency 123 2 3 3 2 5 2" xfId="39012" xr:uid="{00000000-0005-0000-0000-000051210000}"/>
    <cellStyle name="Currency 123 2 3 3 2 6" xfId="22106" xr:uid="{00000000-0005-0000-0000-000052210000}"/>
    <cellStyle name="Currency 123 2 3 3 2 6 2" xfId="44632" xr:uid="{00000000-0005-0000-0000-000053210000}"/>
    <cellStyle name="Currency 123 2 3 3 2 7" xfId="27772" xr:uid="{00000000-0005-0000-0000-000054210000}"/>
    <cellStyle name="Currency 123 2 3 3 3" xfId="6167" xr:uid="{00000000-0005-0000-0000-000055210000}"/>
    <cellStyle name="Currency 123 2 3 3 3 2" xfId="11783" xr:uid="{00000000-0005-0000-0000-000056210000}"/>
    <cellStyle name="Currency 123 2 3 3 3 2 2" xfId="34324" xr:uid="{00000000-0005-0000-0000-000057210000}"/>
    <cellStyle name="Currency 123 2 3 3 3 3" xfId="17413" xr:uid="{00000000-0005-0000-0000-000058210000}"/>
    <cellStyle name="Currency 123 2 3 3 3 3 2" xfId="39948" xr:uid="{00000000-0005-0000-0000-000059210000}"/>
    <cellStyle name="Currency 123 2 3 3 3 4" xfId="23042" xr:uid="{00000000-0005-0000-0000-00005A210000}"/>
    <cellStyle name="Currency 123 2 3 3 3 4 2" xfId="45568" xr:uid="{00000000-0005-0000-0000-00005B210000}"/>
    <cellStyle name="Currency 123 2 3 3 3 5" xfId="28708" xr:uid="{00000000-0005-0000-0000-00005C210000}"/>
    <cellStyle name="Currency 123 2 3 3 4" xfId="8039" xr:uid="{00000000-0005-0000-0000-00005D210000}"/>
    <cellStyle name="Currency 123 2 3 3 4 2" xfId="13655" xr:uid="{00000000-0005-0000-0000-00005E210000}"/>
    <cellStyle name="Currency 123 2 3 3 4 2 2" xfId="36196" xr:uid="{00000000-0005-0000-0000-00005F210000}"/>
    <cellStyle name="Currency 123 2 3 3 4 3" xfId="19285" xr:uid="{00000000-0005-0000-0000-000060210000}"/>
    <cellStyle name="Currency 123 2 3 3 4 3 2" xfId="41820" xr:uid="{00000000-0005-0000-0000-000061210000}"/>
    <cellStyle name="Currency 123 2 3 3 4 4" xfId="24914" xr:uid="{00000000-0005-0000-0000-000062210000}"/>
    <cellStyle name="Currency 123 2 3 3 4 4 2" xfId="47440" xr:uid="{00000000-0005-0000-0000-000063210000}"/>
    <cellStyle name="Currency 123 2 3 3 4 5" xfId="30580" xr:uid="{00000000-0005-0000-0000-000064210000}"/>
    <cellStyle name="Currency 123 2 3 3 5" xfId="9911" xr:uid="{00000000-0005-0000-0000-000065210000}"/>
    <cellStyle name="Currency 123 2 3 3 5 2" xfId="32452" xr:uid="{00000000-0005-0000-0000-000066210000}"/>
    <cellStyle name="Currency 123 2 3 3 6" xfId="15541" xr:uid="{00000000-0005-0000-0000-000067210000}"/>
    <cellStyle name="Currency 123 2 3 3 6 2" xfId="38076" xr:uid="{00000000-0005-0000-0000-000068210000}"/>
    <cellStyle name="Currency 123 2 3 3 7" xfId="21170" xr:uid="{00000000-0005-0000-0000-000069210000}"/>
    <cellStyle name="Currency 123 2 3 3 7 2" xfId="43696" xr:uid="{00000000-0005-0000-0000-00006A210000}"/>
    <cellStyle name="Currency 123 2 3 3 8" xfId="26836" xr:uid="{00000000-0005-0000-0000-00006B210000}"/>
    <cellStyle name="Currency 123 2 3 4" xfId="4763" xr:uid="{00000000-0005-0000-0000-00006C210000}"/>
    <cellStyle name="Currency 123 2 3 4 2" xfId="6635" xr:uid="{00000000-0005-0000-0000-00006D210000}"/>
    <cellStyle name="Currency 123 2 3 4 2 2" xfId="12251" xr:uid="{00000000-0005-0000-0000-00006E210000}"/>
    <cellStyle name="Currency 123 2 3 4 2 2 2" xfId="34792" xr:uid="{00000000-0005-0000-0000-00006F210000}"/>
    <cellStyle name="Currency 123 2 3 4 2 3" xfId="17881" xr:uid="{00000000-0005-0000-0000-000070210000}"/>
    <cellStyle name="Currency 123 2 3 4 2 3 2" xfId="40416" xr:uid="{00000000-0005-0000-0000-000071210000}"/>
    <cellStyle name="Currency 123 2 3 4 2 4" xfId="23510" xr:uid="{00000000-0005-0000-0000-000072210000}"/>
    <cellStyle name="Currency 123 2 3 4 2 4 2" xfId="46036" xr:uid="{00000000-0005-0000-0000-000073210000}"/>
    <cellStyle name="Currency 123 2 3 4 2 5" xfId="29176" xr:uid="{00000000-0005-0000-0000-000074210000}"/>
    <cellStyle name="Currency 123 2 3 4 3" xfId="8507" xr:uid="{00000000-0005-0000-0000-000075210000}"/>
    <cellStyle name="Currency 123 2 3 4 3 2" xfId="14123" xr:uid="{00000000-0005-0000-0000-000076210000}"/>
    <cellStyle name="Currency 123 2 3 4 3 2 2" xfId="36664" xr:uid="{00000000-0005-0000-0000-000077210000}"/>
    <cellStyle name="Currency 123 2 3 4 3 3" xfId="19753" xr:uid="{00000000-0005-0000-0000-000078210000}"/>
    <cellStyle name="Currency 123 2 3 4 3 3 2" xfId="42288" xr:uid="{00000000-0005-0000-0000-000079210000}"/>
    <cellStyle name="Currency 123 2 3 4 3 4" xfId="25382" xr:uid="{00000000-0005-0000-0000-00007A210000}"/>
    <cellStyle name="Currency 123 2 3 4 3 4 2" xfId="47908" xr:uid="{00000000-0005-0000-0000-00007B210000}"/>
    <cellStyle name="Currency 123 2 3 4 3 5" xfId="31048" xr:uid="{00000000-0005-0000-0000-00007C210000}"/>
    <cellStyle name="Currency 123 2 3 4 4" xfId="10379" xr:uid="{00000000-0005-0000-0000-00007D210000}"/>
    <cellStyle name="Currency 123 2 3 4 4 2" xfId="32920" xr:uid="{00000000-0005-0000-0000-00007E210000}"/>
    <cellStyle name="Currency 123 2 3 4 5" xfId="16009" xr:uid="{00000000-0005-0000-0000-00007F210000}"/>
    <cellStyle name="Currency 123 2 3 4 5 2" xfId="38544" xr:uid="{00000000-0005-0000-0000-000080210000}"/>
    <cellStyle name="Currency 123 2 3 4 6" xfId="21638" xr:uid="{00000000-0005-0000-0000-000081210000}"/>
    <cellStyle name="Currency 123 2 3 4 6 2" xfId="44164" xr:uid="{00000000-0005-0000-0000-000082210000}"/>
    <cellStyle name="Currency 123 2 3 4 7" xfId="27304" xr:uid="{00000000-0005-0000-0000-000083210000}"/>
    <cellStyle name="Currency 123 2 3 5" xfId="5699" xr:uid="{00000000-0005-0000-0000-000084210000}"/>
    <cellStyle name="Currency 123 2 3 5 2" xfId="11315" xr:uid="{00000000-0005-0000-0000-000085210000}"/>
    <cellStyle name="Currency 123 2 3 5 2 2" xfId="33856" xr:uid="{00000000-0005-0000-0000-000086210000}"/>
    <cellStyle name="Currency 123 2 3 5 3" xfId="16945" xr:uid="{00000000-0005-0000-0000-000087210000}"/>
    <cellStyle name="Currency 123 2 3 5 3 2" xfId="39480" xr:uid="{00000000-0005-0000-0000-000088210000}"/>
    <cellStyle name="Currency 123 2 3 5 4" xfId="22574" xr:uid="{00000000-0005-0000-0000-000089210000}"/>
    <cellStyle name="Currency 123 2 3 5 4 2" xfId="45100" xr:uid="{00000000-0005-0000-0000-00008A210000}"/>
    <cellStyle name="Currency 123 2 3 5 5" xfId="28240" xr:uid="{00000000-0005-0000-0000-00008B210000}"/>
    <cellStyle name="Currency 123 2 3 6" xfId="7571" xr:uid="{00000000-0005-0000-0000-00008C210000}"/>
    <cellStyle name="Currency 123 2 3 6 2" xfId="13187" xr:uid="{00000000-0005-0000-0000-00008D210000}"/>
    <cellStyle name="Currency 123 2 3 6 2 2" xfId="35728" xr:uid="{00000000-0005-0000-0000-00008E210000}"/>
    <cellStyle name="Currency 123 2 3 6 3" xfId="18817" xr:uid="{00000000-0005-0000-0000-00008F210000}"/>
    <cellStyle name="Currency 123 2 3 6 3 2" xfId="41352" xr:uid="{00000000-0005-0000-0000-000090210000}"/>
    <cellStyle name="Currency 123 2 3 6 4" xfId="24446" xr:uid="{00000000-0005-0000-0000-000091210000}"/>
    <cellStyle name="Currency 123 2 3 6 4 2" xfId="46972" xr:uid="{00000000-0005-0000-0000-000092210000}"/>
    <cellStyle name="Currency 123 2 3 6 5" xfId="30112" xr:uid="{00000000-0005-0000-0000-000093210000}"/>
    <cellStyle name="Currency 123 2 3 7" xfId="9443" xr:uid="{00000000-0005-0000-0000-000094210000}"/>
    <cellStyle name="Currency 123 2 3 7 2" xfId="31984" xr:uid="{00000000-0005-0000-0000-000095210000}"/>
    <cellStyle name="Currency 123 2 3 8" xfId="15073" xr:uid="{00000000-0005-0000-0000-000096210000}"/>
    <cellStyle name="Currency 123 2 3 8 2" xfId="37608" xr:uid="{00000000-0005-0000-0000-000097210000}"/>
    <cellStyle name="Currency 123 2 3 9" xfId="20702" xr:uid="{00000000-0005-0000-0000-000098210000}"/>
    <cellStyle name="Currency 123 2 3 9 2" xfId="43228" xr:uid="{00000000-0005-0000-0000-000099210000}"/>
    <cellStyle name="Currency 123 2 4" xfId="3983" xr:uid="{00000000-0005-0000-0000-00009A210000}"/>
    <cellStyle name="Currency 123 2 4 2" xfId="4451" xr:uid="{00000000-0005-0000-0000-00009B210000}"/>
    <cellStyle name="Currency 123 2 4 2 2" xfId="5387" xr:uid="{00000000-0005-0000-0000-00009C210000}"/>
    <cellStyle name="Currency 123 2 4 2 2 2" xfId="7259" xr:uid="{00000000-0005-0000-0000-00009D210000}"/>
    <cellStyle name="Currency 123 2 4 2 2 2 2" xfId="12875" xr:uid="{00000000-0005-0000-0000-00009E210000}"/>
    <cellStyle name="Currency 123 2 4 2 2 2 2 2" xfId="35416" xr:uid="{00000000-0005-0000-0000-00009F210000}"/>
    <cellStyle name="Currency 123 2 4 2 2 2 3" xfId="18505" xr:uid="{00000000-0005-0000-0000-0000A0210000}"/>
    <cellStyle name="Currency 123 2 4 2 2 2 3 2" xfId="41040" xr:uid="{00000000-0005-0000-0000-0000A1210000}"/>
    <cellStyle name="Currency 123 2 4 2 2 2 4" xfId="24134" xr:uid="{00000000-0005-0000-0000-0000A2210000}"/>
    <cellStyle name="Currency 123 2 4 2 2 2 4 2" xfId="46660" xr:uid="{00000000-0005-0000-0000-0000A3210000}"/>
    <cellStyle name="Currency 123 2 4 2 2 2 5" xfId="29800" xr:uid="{00000000-0005-0000-0000-0000A4210000}"/>
    <cellStyle name="Currency 123 2 4 2 2 3" xfId="9131" xr:uid="{00000000-0005-0000-0000-0000A5210000}"/>
    <cellStyle name="Currency 123 2 4 2 2 3 2" xfId="14747" xr:uid="{00000000-0005-0000-0000-0000A6210000}"/>
    <cellStyle name="Currency 123 2 4 2 2 3 2 2" xfId="37288" xr:uid="{00000000-0005-0000-0000-0000A7210000}"/>
    <cellStyle name="Currency 123 2 4 2 2 3 3" xfId="20377" xr:uid="{00000000-0005-0000-0000-0000A8210000}"/>
    <cellStyle name="Currency 123 2 4 2 2 3 3 2" xfId="42912" xr:uid="{00000000-0005-0000-0000-0000A9210000}"/>
    <cellStyle name="Currency 123 2 4 2 2 3 4" xfId="26006" xr:uid="{00000000-0005-0000-0000-0000AA210000}"/>
    <cellStyle name="Currency 123 2 4 2 2 3 4 2" xfId="48532" xr:uid="{00000000-0005-0000-0000-0000AB210000}"/>
    <cellStyle name="Currency 123 2 4 2 2 3 5" xfId="31672" xr:uid="{00000000-0005-0000-0000-0000AC210000}"/>
    <cellStyle name="Currency 123 2 4 2 2 4" xfId="11003" xr:uid="{00000000-0005-0000-0000-0000AD210000}"/>
    <cellStyle name="Currency 123 2 4 2 2 4 2" xfId="33544" xr:uid="{00000000-0005-0000-0000-0000AE210000}"/>
    <cellStyle name="Currency 123 2 4 2 2 5" xfId="16633" xr:uid="{00000000-0005-0000-0000-0000AF210000}"/>
    <cellStyle name="Currency 123 2 4 2 2 5 2" xfId="39168" xr:uid="{00000000-0005-0000-0000-0000B0210000}"/>
    <cellStyle name="Currency 123 2 4 2 2 6" xfId="22262" xr:uid="{00000000-0005-0000-0000-0000B1210000}"/>
    <cellStyle name="Currency 123 2 4 2 2 6 2" xfId="44788" xr:uid="{00000000-0005-0000-0000-0000B2210000}"/>
    <cellStyle name="Currency 123 2 4 2 2 7" xfId="27928" xr:uid="{00000000-0005-0000-0000-0000B3210000}"/>
    <cellStyle name="Currency 123 2 4 2 3" xfId="6323" xr:uid="{00000000-0005-0000-0000-0000B4210000}"/>
    <cellStyle name="Currency 123 2 4 2 3 2" xfId="11939" xr:uid="{00000000-0005-0000-0000-0000B5210000}"/>
    <cellStyle name="Currency 123 2 4 2 3 2 2" xfId="34480" xr:uid="{00000000-0005-0000-0000-0000B6210000}"/>
    <cellStyle name="Currency 123 2 4 2 3 3" xfId="17569" xr:uid="{00000000-0005-0000-0000-0000B7210000}"/>
    <cellStyle name="Currency 123 2 4 2 3 3 2" xfId="40104" xr:uid="{00000000-0005-0000-0000-0000B8210000}"/>
    <cellStyle name="Currency 123 2 4 2 3 4" xfId="23198" xr:uid="{00000000-0005-0000-0000-0000B9210000}"/>
    <cellStyle name="Currency 123 2 4 2 3 4 2" xfId="45724" xr:uid="{00000000-0005-0000-0000-0000BA210000}"/>
    <cellStyle name="Currency 123 2 4 2 3 5" xfId="28864" xr:uid="{00000000-0005-0000-0000-0000BB210000}"/>
    <cellStyle name="Currency 123 2 4 2 4" xfId="8195" xr:uid="{00000000-0005-0000-0000-0000BC210000}"/>
    <cellStyle name="Currency 123 2 4 2 4 2" xfId="13811" xr:uid="{00000000-0005-0000-0000-0000BD210000}"/>
    <cellStyle name="Currency 123 2 4 2 4 2 2" xfId="36352" xr:uid="{00000000-0005-0000-0000-0000BE210000}"/>
    <cellStyle name="Currency 123 2 4 2 4 3" xfId="19441" xr:uid="{00000000-0005-0000-0000-0000BF210000}"/>
    <cellStyle name="Currency 123 2 4 2 4 3 2" xfId="41976" xr:uid="{00000000-0005-0000-0000-0000C0210000}"/>
    <cellStyle name="Currency 123 2 4 2 4 4" xfId="25070" xr:uid="{00000000-0005-0000-0000-0000C1210000}"/>
    <cellStyle name="Currency 123 2 4 2 4 4 2" xfId="47596" xr:uid="{00000000-0005-0000-0000-0000C2210000}"/>
    <cellStyle name="Currency 123 2 4 2 4 5" xfId="30736" xr:uid="{00000000-0005-0000-0000-0000C3210000}"/>
    <cellStyle name="Currency 123 2 4 2 5" xfId="10067" xr:uid="{00000000-0005-0000-0000-0000C4210000}"/>
    <cellStyle name="Currency 123 2 4 2 5 2" xfId="32608" xr:uid="{00000000-0005-0000-0000-0000C5210000}"/>
    <cellStyle name="Currency 123 2 4 2 6" xfId="15697" xr:uid="{00000000-0005-0000-0000-0000C6210000}"/>
    <cellStyle name="Currency 123 2 4 2 6 2" xfId="38232" xr:uid="{00000000-0005-0000-0000-0000C7210000}"/>
    <cellStyle name="Currency 123 2 4 2 7" xfId="21326" xr:uid="{00000000-0005-0000-0000-0000C8210000}"/>
    <cellStyle name="Currency 123 2 4 2 7 2" xfId="43852" xr:uid="{00000000-0005-0000-0000-0000C9210000}"/>
    <cellStyle name="Currency 123 2 4 2 8" xfId="26992" xr:uid="{00000000-0005-0000-0000-0000CA210000}"/>
    <cellStyle name="Currency 123 2 4 3" xfId="4919" xr:uid="{00000000-0005-0000-0000-0000CB210000}"/>
    <cellStyle name="Currency 123 2 4 3 2" xfId="6791" xr:uid="{00000000-0005-0000-0000-0000CC210000}"/>
    <cellStyle name="Currency 123 2 4 3 2 2" xfId="12407" xr:uid="{00000000-0005-0000-0000-0000CD210000}"/>
    <cellStyle name="Currency 123 2 4 3 2 2 2" xfId="34948" xr:uid="{00000000-0005-0000-0000-0000CE210000}"/>
    <cellStyle name="Currency 123 2 4 3 2 3" xfId="18037" xr:uid="{00000000-0005-0000-0000-0000CF210000}"/>
    <cellStyle name="Currency 123 2 4 3 2 3 2" xfId="40572" xr:uid="{00000000-0005-0000-0000-0000D0210000}"/>
    <cellStyle name="Currency 123 2 4 3 2 4" xfId="23666" xr:uid="{00000000-0005-0000-0000-0000D1210000}"/>
    <cellStyle name="Currency 123 2 4 3 2 4 2" xfId="46192" xr:uid="{00000000-0005-0000-0000-0000D2210000}"/>
    <cellStyle name="Currency 123 2 4 3 2 5" xfId="29332" xr:uid="{00000000-0005-0000-0000-0000D3210000}"/>
    <cellStyle name="Currency 123 2 4 3 3" xfId="8663" xr:uid="{00000000-0005-0000-0000-0000D4210000}"/>
    <cellStyle name="Currency 123 2 4 3 3 2" xfId="14279" xr:uid="{00000000-0005-0000-0000-0000D5210000}"/>
    <cellStyle name="Currency 123 2 4 3 3 2 2" xfId="36820" xr:uid="{00000000-0005-0000-0000-0000D6210000}"/>
    <cellStyle name="Currency 123 2 4 3 3 3" xfId="19909" xr:uid="{00000000-0005-0000-0000-0000D7210000}"/>
    <cellStyle name="Currency 123 2 4 3 3 3 2" xfId="42444" xr:uid="{00000000-0005-0000-0000-0000D8210000}"/>
    <cellStyle name="Currency 123 2 4 3 3 4" xfId="25538" xr:uid="{00000000-0005-0000-0000-0000D9210000}"/>
    <cellStyle name="Currency 123 2 4 3 3 4 2" xfId="48064" xr:uid="{00000000-0005-0000-0000-0000DA210000}"/>
    <cellStyle name="Currency 123 2 4 3 3 5" xfId="31204" xr:uid="{00000000-0005-0000-0000-0000DB210000}"/>
    <cellStyle name="Currency 123 2 4 3 4" xfId="10535" xr:uid="{00000000-0005-0000-0000-0000DC210000}"/>
    <cellStyle name="Currency 123 2 4 3 4 2" xfId="33076" xr:uid="{00000000-0005-0000-0000-0000DD210000}"/>
    <cellStyle name="Currency 123 2 4 3 5" xfId="16165" xr:uid="{00000000-0005-0000-0000-0000DE210000}"/>
    <cellStyle name="Currency 123 2 4 3 5 2" xfId="38700" xr:uid="{00000000-0005-0000-0000-0000DF210000}"/>
    <cellStyle name="Currency 123 2 4 3 6" xfId="21794" xr:uid="{00000000-0005-0000-0000-0000E0210000}"/>
    <cellStyle name="Currency 123 2 4 3 6 2" xfId="44320" xr:uid="{00000000-0005-0000-0000-0000E1210000}"/>
    <cellStyle name="Currency 123 2 4 3 7" xfId="27460" xr:uid="{00000000-0005-0000-0000-0000E2210000}"/>
    <cellStyle name="Currency 123 2 4 4" xfId="5855" xr:uid="{00000000-0005-0000-0000-0000E3210000}"/>
    <cellStyle name="Currency 123 2 4 4 2" xfId="11471" xr:uid="{00000000-0005-0000-0000-0000E4210000}"/>
    <cellStyle name="Currency 123 2 4 4 2 2" xfId="34012" xr:uid="{00000000-0005-0000-0000-0000E5210000}"/>
    <cellStyle name="Currency 123 2 4 4 3" xfId="17101" xr:uid="{00000000-0005-0000-0000-0000E6210000}"/>
    <cellStyle name="Currency 123 2 4 4 3 2" xfId="39636" xr:uid="{00000000-0005-0000-0000-0000E7210000}"/>
    <cellStyle name="Currency 123 2 4 4 4" xfId="22730" xr:uid="{00000000-0005-0000-0000-0000E8210000}"/>
    <cellStyle name="Currency 123 2 4 4 4 2" xfId="45256" xr:uid="{00000000-0005-0000-0000-0000E9210000}"/>
    <cellStyle name="Currency 123 2 4 4 5" xfId="28396" xr:uid="{00000000-0005-0000-0000-0000EA210000}"/>
    <cellStyle name="Currency 123 2 4 5" xfId="7727" xr:uid="{00000000-0005-0000-0000-0000EB210000}"/>
    <cellStyle name="Currency 123 2 4 5 2" xfId="13343" xr:uid="{00000000-0005-0000-0000-0000EC210000}"/>
    <cellStyle name="Currency 123 2 4 5 2 2" xfId="35884" xr:uid="{00000000-0005-0000-0000-0000ED210000}"/>
    <cellStyle name="Currency 123 2 4 5 3" xfId="18973" xr:uid="{00000000-0005-0000-0000-0000EE210000}"/>
    <cellStyle name="Currency 123 2 4 5 3 2" xfId="41508" xr:uid="{00000000-0005-0000-0000-0000EF210000}"/>
    <cellStyle name="Currency 123 2 4 5 4" xfId="24602" xr:uid="{00000000-0005-0000-0000-0000F0210000}"/>
    <cellStyle name="Currency 123 2 4 5 4 2" xfId="47128" xr:uid="{00000000-0005-0000-0000-0000F1210000}"/>
    <cellStyle name="Currency 123 2 4 5 5" xfId="30268" xr:uid="{00000000-0005-0000-0000-0000F2210000}"/>
    <cellStyle name="Currency 123 2 4 6" xfId="9599" xr:uid="{00000000-0005-0000-0000-0000F3210000}"/>
    <cellStyle name="Currency 123 2 4 6 2" xfId="32140" xr:uid="{00000000-0005-0000-0000-0000F4210000}"/>
    <cellStyle name="Currency 123 2 4 7" xfId="15229" xr:uid="{00000000-0005-0000-0000-0000F5210000}"/>
    <cellStyle name="Currency 123 2 4 7 2" xfId="37764" xr:uid="{00000000-0005-0000-0000-0000F6210000}"/>
    <cellStyle name="Currency 123 2 4 8" xfId="20858" xr:uid="{00000000-0005-0000-0000-0000F7210000}"/>
    <cellStyle name="Currency 123 2 4 8 2" xfId="43384" xr:uid="{00000000-0005-0000-0000-0000F8210000}"/>
    <cellStyle name="Currency 123 2 4 9" xfId="26524" xr:uid="{00000000-0005-0000-0000-0000F9210000}"/>
    <cellStyle name="Currency 123 2 5" xfId="4217" xr:uid="{00000000-0005-0000-0000-0000FA210000}"/>
    <cellStyle name="Currency 123 2 5 2" xfId="5153" xr:uid="{00000000-0005-0000-0000-0000FB210000}"/>
    <cellStyle name="Currency 123 2 5 2 2" xfId="7025" xr:uid="{00000000-0005-0000-0000-0000FC210000}"/>
    <cellStyle name="Currency 123 2 5 2 2 2" xfId="12641" xr:uid="{00000000-0005-0000-0000-0000FD210000}"/>
    <cellStyle name="Currency 123 2 5 2 2 2 2" xfId="35182" xr:uid="{00000000-0005-0000-0000-0000FE210000}"/>
    <cellStyle name="Currency 123 2 5 2 2 3" xfId="18271" xr:uid="{00000000-0005-0000-0000-0000FF210000}"/>
    <cellStyle name="Currency 123 2 5 2 2 3 2" xfId="40806" xr:uid="{00000000-0005-0000-0000-000000220000}"/>
    <cellStyle name="Currency 123 2 5 2 2 4" xfId="23900" xr:uid="{00000000-0005-0000-0000-000001220000}"/>
    <cellStyle name="Currency 123 2 5 2 2 4 2" xfId="46426" xr:uid="{00000000-0005-0000-0000-000002220000}"/>
    <cellStyle name="Currency 123 2 5 2 2 5" xfId="29566" xr:uid="{00000000-0005-0000-0000-000003220000}"/>
    <cellStyle name="Currency 123 2 5 2 3" xfId="8897" xr:uid="{00000000-0005-0000-0000-000004220000}"/>
    <cellStyle name="Currency 123 2 5 2 3 2" xfId="14513" xr:uid="{00000000-0005-0000-0000-000005220000}"/>
    <cellStyle name="Currency 123 2 5 2 3 2 2" xfId="37054" xr:uid="{00000000-0005-0000-0000-000006220000}"/>
    <cellStyle name="Currency 123 2 5 2 3 3" xfId="20143" xr:uid="{00000000-0005-0000-0000-000007220000}"/>
    <cellStyle name="Currency 123 2 5 2 3 3 2" xfId="42678" xr:uid="{00000000-0005-0000-0000-000008220000}"/>
    <cellStyle name="Currency 123 2 5 2 3 4" xfId="25772" xr:uid="{00000000-0005-0000-0000-000009220000}"/>
    <cellStyle name="Currency 123 2 5 2 3 4 2" xfId="48298" xr:uid="{00000000-0005-0000-0000-00000A220000}"/>
    <cellStyle name="Currency 123 2 5 2 3 5" xfId="31438" xr:uid="{00000000-0005-0000-0000-00000B220000}"/>
    <cellStyle name="Currency 123 2 5 2 4" xfId="10769" xr:uid="{00000000-0005-0000-0000-00000C220000}"/>
    <cellStyle name="Currency 123 2 5 2 4 2" xfId="33310" xr:uid="{00000000-0005-0000-0000-00000D220000}"/>
    <cellStyle name="Currency 123 2 5 2 5" xfId="16399" xr:uid="{00000000-0005-0000-0000-00000E220000}"/>
    <cellStyle name="Currency 123 2 5 2 5 2" xfId="38934" xr:uid="{00000000-0005-0000-0000-00000F220000}"/>
    <cellStyle name="Currency 123 2 5 2 6" xfId="22028" xr:uid="{00000000-0005-0000-0000-000010220000}"/>
    <cellStyle name="Currency 123 2 5 2 6 2" xfId="44554" xr:uid="{00000000-0005-0000-0000-000011220000}"/>
    <cellStyle name="Currency 123 2 5 2 7" xfId="27694" xr:uid="{00000000-0005-0000-0000-000012220000}"/>
    <cellStyle name="Currency 123 2 5 3" xfId="6089" xr:uid="{00000000-0005-0000-0000-000013220000}"/>
    <cellStyle name="Currency 123 2 5 3 2" xfId="11705" xr:uid="{00000000-0005-0000-0000-000014220000}"/>
    <cellStyle name="Currency 123 2 5 3 2 2" xfId="34246" xr:uid="{00000000-0005-0000-0000-000015220000}"/>
    <cellStyle name="Currency 123 2 5 3 3" xfId="17335" xr:uid="{00000000-0005-0000-0000-000016220000}"/>
    <cellStyle name="Currency 123 2 5 3 3 2" xfId="39870" xr:uid="{00000000-0005-0000-0000-000017220000}"/>
    <cellStyle name="Currency 123 2 5 3 4" xfId="22964" xr:uid="{00000000-0005-0000-0000-000018220000}"/>
    <cellStyle name="Currency 123 2 5 3 4 2" xfId="45490" xr:uid="{00000000-0005-0000-0000-000019220000}"/>
    <cellStyle name="Currency 123 2 5 3 5" xfId="28630" xr:uid="{00000000-0005-0000-0000-00001A220000}"/>
    <cellStyle name="Currency 123 2 5 4" xfId="7961" xr:uid="{00000000-0005-0000-0000-00001B220000}"/>
    <cellStyle name="Currency 123 2 5 4 2" xfId="13577" xr:uid="{00000000-0005-0000-0000-00001C220000}"/>
    <cellStyle name="Currency 123 2 5 4 2 2" xfId="36118" xr:uid="{00000000-0005-0000-0000-00001D220000}"/>
    <cellStyle name="Currency 123 2 5 4 3" xfId="19207" xr:uid="{00000000-0005-0000-0000-00001E220000}"/>
    <cellStyle name="Currency 123 2 5 4 3 2" xfId="41742" xr:uid="{00000000-0005-0000-0000-00001F220000}"/>
    <cellStyle name="Currency 123 2 5 4 4" xfId="24836" xr:uid="{00000000-0005-0000-0000-000020220000}"/>
    <cellStyle name="Currency 123 2 5 4 4 2" xfId="47362" xr:uid="{00000000-0005-0000-0000-000021220000}"/>
    <cellStyle name="Currency 123 2 5 4 5" xfId="30502" xr:uid="{00000000-0005-0000-0000-000022220000}"/>
    <cellStyle name="Currency 123 2 5 5" xfId="9833" xr:uid="{00000000-0005-0000-0000-000023220000}"/>
    <cellStyle name="Currency 123 2 5 5 2" xfId="32374" xr:uid="{00000000-0005-0000-0000-000024220000}"/>
    <cellStyle name="Currency 123 2 5 6" xfId="15463" xr:uid="{00000000-0005-0000-0000-000025220000}"/>
    <cellStyle name="Currency 123 2 5 6 2" xfId="37998" xr:uid="{00000000-0005-0000-0000-000026220000}"/>
    <cellStyle name="Currency 123 2 5 7" xfId="21092" xr:uid="{00000000-0005-0000-0000-000027220000}"/>
    <cellStyle name="Currency 123 2 5 7 2" xfId="43618" xr:uid="{00000000-0005-0000-0000-000028220000}"/>
    <cellStyle name="Currency 123 2 5 8" xfId="26758" xr:uid="{00000000-0005-0000-0000-000029220000}"/>
    <cellStyle name="Currency 123 2 6" xfId="4685" xr:uid="{00000000-0005-0000-0000-00002A220000}"/>
    <cellStyle name="Currency 123 2 6 2" xfId="6557" xr:uid="{00000000-0005-0000-0000-00002B220000}"/>
    <cellStyle name="Currency 123 2 6 2 2" xfId="12173" xr:uid="{00000000-0005-0000-0000-00002C220000}"/>
    <cellStyle name="Currency 123 2 6 2 2 2" xfId="34714" xr:uid="{00000000-0005-0000-0000-00002D220000}"/>
    <cellStyle name="Currency 123 2 6 2 3" xfId="17803" xr:uid="{00000000-0005-0000-0000-00002E220000}"/>
    <cellStyle name="Currency 123 2 6 2 3 2" xfId="40338" xr:uid="{00000000-0005-0000-0000-00002F220000}"/>
    <cellStyle name="Currency 123 2 6 2 4" xfId="23432" xr:uid="{00000000-0005-0000-0000-000030220000}"/>
    <cellStyle name="Currency 123 2 6 2 4 2" xfId="45958" xr:uid="{00000000-0005-0000-0000-000031220000}"/>
    <cellStyle name="Currency 123 2 6 2 5" xfId="29098" xr:uid="{00000000-0005-0000-0000-000032220000}"/>
    <cellStyle name="Currency 123 2 6 3" xfId="8429" xr:uid="{00000000-0005-0000-0000-000033220000}"/>
    <cellStyle name="Currency 123 2 6 3 2" xfId="14045" xr:uid="{00000000-0005-0000-0000-000034220000}"/>
    <cellStyle name="Currency 123 2 6 3 2 2" xfId="36586" xr:uid="{00000000-0005-0000-0000-000035220000}"/>
    <cellStyle name="Currency 123 2 6 3 3" xfId="19675" xr:uid="{00000000-0005-0000-0000-000036220000}"/>
    <cellStyle name="Currency 123 2 6 3 3 2" xfId="42210" xr:uid="{00000000-0005-0000-0000-000037220000}"/>
    <cellStyle name="Currency 123 2 6 3 4" xfId="25304" xr:uid="{00000000-0005-0000-0000-000038220000}"/>
    <cellStyle name="Currency 123 2 6 3 4 2" xfId="47830" xr:uid="{00000000-0005-0000-0000-000039220000}"/>
    <cellStyle name="Currency 123 2 6 3 5" xfId="30970" xr:uid="{00000000-0005-0000-0000-00003A220000}"/>
    <cellStyle name="Currency 123 2 6 4" xfId="10301" xr:uid="{00000000-0005-0000-0000-00003B220000}"/>
    <cellStyle name="Currency 123 2 6 4 2" xfId="32842" xr:uid="{00000000-0005-0000-0000-00003C220000}"/>
    <cellStyle name="Currency 123 2 6 5" xfId="15931" xr:uid="{00000000-0005-0000-0000-00003D220000}"/>
    <cellStyle name="Currency 123 2 6 5 2" xfId="38466" xr:uid="{00000000-0005-0000-0000-00003E220000}"/>
    <cellStyle name="Currency 123 2 6 6" xfId="21560" xr:uid="{00000000-0005-0000-0000-00003F220000}"/>
    <cellStyle name="Currency 123 2 6 6 2" xfId="44086" xr:uid="{00000000-0005-0000-0000-000040220000}"/>
    <cellStyle name="Currency 123 2 6 7" xfId="27226" xr:uid="{00000000-0005-0000-0000-000041220000}"/>
    <cellStyle name="Currency 123 2 7" xfId="5621" xr:uid="{00000000-0005-0000-0000-000042220000}"/>
    <cellStyle name="Currency 123 2 7 2" xfId="11237" xr:uid="{00000000-0005-0000-0000-000043220000}"/>
    <cellStyle name="Currency 123 2 7 2 2" xfId="33778" xr:uid="{00000000-0005-0000-0000-000044220000}"/>
    <cellStyle name="Currency 123 2 7 3" xfId="16867" xr:uid="{00000000-0005-0000-0000-000045220000}"/>
    <cellStyle name="Currency 123 2 7 3 2" xfId="39402" xr:uid="{00000000-0005-0000-0000-000046220000}"/>
    <cellStyle name="Currency 123 2 7 4" xfId="22496" xr:uid="{00000000-0005-0000-0000-000047220000}"/>
    <cellStyle name="Currency 123 2 7 4 2" xfId="45022" xr:uid="{00000000-0005-0000-0000-000048220000}"/>
    <cellStyle name="Currency 123 2 7 5" xfId="28162" xr:uid="{00000000-0005-0000-0000-000049220000}"/>
    <cellStyle name="Currency 123 2 8" xfId="7493" xr:uid="{00000000-0005-0000-0000-00004A220000}"/>
    <cellStyle name="Currency 123 2 8 2" xfId="13109" xr:uid="{00000000-0005-0000-0000-00004B220000}"/>
    <cellStyle name="Currency 123 2 8 2 2" xfId="35650" xr:uid="{00000000-0005-0000-0000-00004C220000}"/>
    <cellStyle name="Currency 123 2 8 3" xfId="18739" xr:uid="{00000000-0005-0000-0000-00004D220000}"/>
    <cellStyle name="Currency 123 2 8 3 2" xfId="41274" xr:uid="{00000000-0005-0000-0000-00004E220000}"/>
    <cellStyle name="Currency 123 2 8 4" xfId="24368" xr:uid="{00000000-0005-0000-0000-00004F220000}"/>
    <cellStyle name="Currency 123 2 8 4 2" xfId="46894" xr:uid="{00000000-0005-0000-0000-000050220000}"/>
    <cellStyle name="Currency 123 2 8 5" xfId="30034" xr:uid="{00000000-0005-0000-0000-000051220000}"/>
    <cellStyle name="Currency 123 2 9" xfId="9365" xr:uid="{00000000-0005-0000-0000-000052220000}"/>
    <cellStyle name="Currency 123 2 9 2" xfId="31906" xr:uid="{00000000-0005-0000-0000-000053220000}"/>
    <cellStyle name="Currency 123 3" xfId="3866" xr:uid="{00000000-0005-0000-0000-000054220000}"/>
    <cellStyle name="Currency 123 3 10" xfId="26407" xr:uid="{00000000-0005-0000-0000-000055220000}"/>
    <cellStyle name="Currency 123 3 2" xfId="4100" xr:uid="{00000000-0005-0000-0000-000056220000}"/>
    <cellStyle name="Currency 123 3 2 2" xfId="4568" xr:uid="{00000000-0005-0000-0000-000057220000}"/>
    <cellStyle name="Currency 123 3 2 2 2" xfId="5504" xr:uid="{00000000-0005-0000-0000-000058220000}"/>
    <cellStyle name="Currency 123 3 2 2 2 2" xfId="7376" xr:uid="{00000000-0005-0000-0000-000059220000}"/>
    <cellStyle name="Currency 123 3 2 2 2 2 2" xfId="12992" xr:uid="{00000000-0005-0000-0000-00005A220000}"/>
    <cellStyle name="Currency 123 3 2 2 2 2 2 2" xfId="35533" xr:uid="{00000000-0005-0000-0000-00005B220000}"/>
    <cellStyle name="Currency 123 3 2 2 2 2 3" xfId="18622" xr:uid="{00000000-0005-0000-0000-00005C220000}"/>
    <cellStyle name="Currency 123 3 2 2 2 2 3 2" xfId="41157" xr:uid="{00000000-0005-0000-0000-00005D220000}"/>
    <cellStyle name="Currency 123 3 2 2 2 2 4" xfId="24251" xr:uid="{00000000-0005-0000-0000-00005E220000}"/>
    <cellStyle name="Currency 123 3 2 2 2 2 4 2" xfId="46777" xr:uid="{00000000-0005-0000-0000-00005F220000}"/>
    <cellStyle name="Currency 123 3 2 2 2 2 5" xfId="29917" xr:uid="{00000000-0005-0000-0000-000060220000}"/>
    <cellStyle name="Currency 123 3 2 2 2 3" xfId="9248" xr:uid="{00000000-0005-0000-0000-000061220000}"/>
    <cellStyle name="Currency 123 3 2 2 2 3 2" xfId="14864" xr:uid="{00000000-0005-0000-0000-000062220000}"/>
    <cellStyle name="Currency 123 3 2 2 2 3 2 2" xfId="37405" xr:uid="{00000000-0005-0000-0000-000063220000}"/>
    <cellStyle name="Currency 123 3 2 2 2 3 3" xfId="20494" xr:uid="{00000000-0005-0000-0000-000064220000}"/>
    <cellStyle name="Currency 123 3 2 2 2 3 3 2" xfId="43029" xr:uid="{00000000-0005-0000-0000-000065220000}"/>
    <cellStyle name="Currency 123 3 2 2 2 3 4" xfId="26123" xr:uid="{00000000-0005-0000-0000-000066220000}"/>
    <cellStyle name="Currency 123 3 2 2 2 3 4 2" xfId="48649" xr:uid="{00000000-0005-0000-0000-000067220000}"/>
    <cellStyle name="Currency 123 3 2 2 2 3 5" xfId="31789" xr:uid="{00000000-0005-0000-0000-000068220000}"/>
    <cellStyle name="Currency 123 3 2 2 2 4" xfId="11120" xr:uid="{00000000-0005-0000-0000-000069220000}"/>
    <cellStyle name="Currency 123 3 2 2 2 4 2" xfId="33661" xr:uid="{00000000-0005-0000-0000-00006A220000}"/>
    <cellStyle name="Currency 123 3 2 2 2 5" xfId="16750" xr:uid="{00000000-0005-0000-0000-00006B220000}"/>
    <cellStyle name="Currency 123 3 2 2 2 5 2" xfId="39285" xr:uid="{00000000-0005-0000-0000-00006C220000}"/>
    <cellStyle name="Currency 123 3 2 2 2 6" xfId="22379" xr:uid="{00000000-0005-0000-0000-00006D220000}"/>
    <cellStyle name="Currency 123 3 2 2 2 6 2" xfId="44905" xr:uid="{00000000-0005-0000-0000-00006E220000}"/>
    <cellStyle name="Currency 123 3 2 2 2 7" xfId="28045" xr:uid="{00000000-0005-0000-0000-00006F220000}"/>
    <cellStyle name="Currency 123 3 2 2 3" xfId="6440" xr:uid="{00000000-0005-0000-0000-000070220000}"/>
    <cellStyle name="Currency 123 3 2 2 3 2" xfId="12056" xr:uid="{00000000-0005-0000-0000-000071220000}"/>
    <cellStyle name="Currency 123 3 2 2 3 2 2" xfId="34597" xr:uid="{00000000-0005-0000-0000-000072220000}"/>
    <cellStyle name="Currency 123 3 2 2 3 3" xfId="17686" xr:uid="{00000000-0005-0000-0000-000073220000}"/>
    <cellStyle name="Currency 123 3 2 2 3 3 2" xfId="40221" xr:uid="{00000000-0005-0000-0000-000074220000}"/>
    <cellStyle name="Currency 123 3 2 2 3 4" xfId="23315" xr:uid="{00000000-0005-0000-0000-000075220000}"/>
    <cellStyle name="Currency 123 3 2 2 3 4 2" xfId="45841" xr:uid="{00000000-0005-0000-0000-000076220000}"/>
    <cellStyle name="Currency 123 3 2 2 3 5" xfId="28981" xr:uid="{00000000-0005-0000-0000-000077220000}"/>
    <cellStyle name="Currency 123 3 2 2 4" xfId="8312" xr:uid="{00000000-0005-0000-0000-000078220000}"/>
    <cellStyle name="Currency 123 3 2 2 4 2" xfId="13928" xr:uid="{00000000-0005-0000-0000-000079220000}"/>
    <cellStyle name="Currency 123 3 2 2 4 2 2" xfId="36469" xr:uid="{00000000-0005-0000-0000-00007A220000}"/>
    <cellStyle name="Currency 123 3 2 2 4 3" xfId="19558" xr:uid="{00000000-0005-0000-0000-00007B220000}"/>
    <cellStyle name="Currency 123 3 2 2 4 3 2" xfId="42093" xr:uid="{00000000-0005-0000-0000-00007C220000}"/>
    <cellStyle name="Currency 123 3 2 2 4 4" xfId="25187" xr:uid="{00000000-0005-0000-0000-00007D220000}"/>
    <cellStyle name="Currency 123 3 2 2 4 4 2" xfId="47713" xr:uid="{00000000-0005-0000-0000-00007E220000}"/>
    <cellStyle name="Currency 123 3 2 2 4 5" xfId="30853" xr:uid="{00000000-0005-0000-0000-00007F220000}"/>
    <cellStyle name="Currency 123 3 2 2 5" xfId="10184" xr:uid="{00000000-0005-0000-0000-000080220000}"/>
    <cellStyle name="Currency 123 3 2 2 5 2" xfId="32725" xr:uid="{00000000-0005-0000-0000-000081220000}"/>
    <cellStyle name="Currency 123 3 2 2 6" xfId="15814" xr:uid="{00000000-0005-0000-0000-000082220000}"/>
    <cellStyle name="Currency 123 3 2 2 6 2" xfId="38349" xr:uid="{00000000-0005-0000-0000-000083220000}"/>
    <cellStyle name="Currency 123 3 2 2 7" xfId="21443" xr:uid="{00000000-0005-0000-0000-000084220000}"/>
    <cellStyle name="Currency 123 3 2 2 7 2" xfId="43969" xr:uid="{00000000-0005-0000-0000-000085220000}"/>
    <cellStyle name="Currency 123 3 2 2 8" xfId="27109" xr:uid="{00000000-0005-0000-0000-000086220000}"/>
    <cellStyle name="Currency 123 3 2 3" xfId="5036" xr:uid="{00000000-0005-0000-0000-000087220000}"/>
    <cellStyle name="Currency 123 3 2 3 2" xfId="6908" xr:uid="{00000000-0005-0000-0000-000088220000}"/>
    <cellStyle name="Currency 123 3 2 3 2 2" xfId="12524" xr:uid="{00000000-0005-0000-0000-000089220000}"/>
    <cellStyle name="Currency 123 3 2 3 2 2 2" xfId="35065" xr:uid="{00000000-0005-0000-0000-00008A220000}"/>
    <cellStyle name="Currency 123 3 2 3 2 3" xfId="18154" xr:uid="{00000000-0005-0000-0000-00008B220000}"/>
    <cellStyle name="Currency 123 3 2 3 2 3 2" xfId="40689" xr:uid="{00000000-0005-0000-0000-00008C220000}"/>
    <cellStyle name="Currency 123 3 2 3 2 4" xfId="23783" xr:uid="{00000000-0005-0000-0000-00008D220000}"/>
    <cellStyle name="Currency 123 3 2 3 2 4 2" xfId="46309" xr:uid="{00000000-0005-0000-0000-00008E220000}"/>
    <cellStyle name="Currency 123 3 2 3 2 5" xfId="29449" xr:uid="{00000000-0005-0000-0000-00008F220000}"/>
    <cellStyle name="Currency 123 3 2 3 3" xfId="8780" xr:uid="{00000000-0005-0000-0000-000090220000}"/>
    <cellStyle name="Currency 123 3 2 3 3 2" xfId="14396" xr:uid="{00000000-0005-0000-0000-000091220000}"/>
    <cellStyle name="Currency 123 3 2 3 3 2 2" xfId="36937" xr:uid="{00000000-0005-0000-0000-000092220000}"/>
    <cellStyle name="Currency 123 3 2 3 3 3" xfId="20026" xr:uid="{00000000-0005-0000-0000-000093220000}"/>
    <cellStyle name="Currency 123 3 2 3 3 3 2" xfId="42561" xr:uid="{00000000-0005-0000-0000-000094220000}"/>
    <cellStyle name="Currency 123 3 2 3 3 4" xfId="25655" xr:uid="{00000000-0005-0000-0000-000095220000}"/>
    <cellStyle name="Currency 123 3 2 3 3 4 2" xfId="48181" xr:uid="{00000000-0005-0000-0000-000096220000}"/>
    <cellStyle name="Currency 123 3 2 3 3 5" xfId="31321" xr:uid="{00000000-0005-0000-0000-000097220000}"/>
    <cellStyle name="Currency 123 3 2 3 4" xfId="10652" xr:uid="{00000000-0005-0000-0000-000098220000}"/>
    <cellStyle name="Currency 123 3 2 3 4 2" xfId="33193" xr:uid="{00000000-0005-0000-0000-000099220000}"/>
    <cellStyle name="Currency 123 3 2 3 5" xfId="16282" xr:uid="{00000000-0005-0000-0000-00009A220000}"/>
    <cellStyle name="Currency 123 3 2 3 5 2" xfId="38817" xr:uid="{00000000-0005-0000-0000-00009B220000}"/>
    <cellStyle name="Currency 123 3 2 3 6" xfId="21911" xr:uid="{00000000-0005-0000-0000-00009C220000}"/>
    <cellStyle name="Currency 123 3 2 3 6 2" xfId="44437" xr:uid="{00000000-0005-0000-0000-00009D220000}"/>
    <cellStyle name="Currency 123 3 2 3 7" xfId="27577" xr:uid="{00000000-0005-0000-0000-00009E220000}"/>
    <cellStyle name="Currency 123 3 2 4" xfId="5972" xr:uid="{00000000-0005-0000-0000-00009F220000}"/>
    <cellStyle name="Currency 123 3 2 4 2" xfId="11588" xr:uid="{00000000-0005-0000-0000-0000A0220000}"/>
    <cellStyle name="Currency 123 3 2 4 2 2" xfId="34129" xr:uid="{00000000-0005-0000-0000-0000A1220000}"/>
    <cellStyle name="Currency 123 3 2 4 3" xfId="17218" xr:uid="{00000000-0005-0000-0000-0000A2220000}"/>
    <cellStyle name="Currency 123 3 2 4 3 2" xfId="39753" xr:uid="{00000000-0005-0000-0000-0000A3220000}"/>
    <cellStyle name="Currency 123 3 2 4 4" xfId="22847" xr:uid="{00000000-0005-0000-0000-0000A4220000}"/>
    <cellStyle name="Currency 123 3 2 4 4 2" xfId="45373" xr:uid="{00000000-0005-0000-0000-0000A5220000}"/>
    <cellStyle name="Currency 123 3 2 4 5" xfId="28513" xr:uid="{00000000-0005-0000-0000-0000A6220000}"/>
    <cellStyle name="Currency 123 3 2 5" xfId="7844" xr:uid="{00000000-0005-0000-0000-0000A7220000}"/>
    <cellStyle name="Currency 123 3 2 5 2" xfId="13460" xr:uid="{00000000-0005-0000-0000-0000A8220000}"/>
    <cellStyle name="Currency 123 3 2 5 2 2" xfId="36001" xr:uid="{00000000-0005-0000-0000-0000A9220000}"/>
    <cellStyle name="Currency 123 3 2 5 3" xfId="19090" xr:uid="{00000000-0005-0000-0000-0000AA220000}"/>
    <cellStyle name="Currency 123 3 2 5 3 2" xfId="41625" xr:uid="{00000000-0005-0000-0000-0000AB220000}"/>
    <cellStyle name="Currency 123 3 2 5 4" xfId="24719" xr:uid="{00000000-0005-0000-0000-0000AC220000}"/>
    <cellStyle name="Currency 123 3 2 5 4 2" xfId="47245" xr:uid="{00000000-0005-0000-0000-0000AD220000}"/>
    <cellStyle name="Currency 123 3 2 5 5" xfId="30385" xr:uid="{00000000-0005-0000-0000-0000AE220000}"/>
    <cellStyle name="Currency 123 3 2 6" xfId="9716" xr:uid="{00000000-0005-0000-0000-0000AF220000}"/>
    <cellStyle name="Currency 123 3 2 6 2" xfId="32257" xr:uid="{00000000-0005-0000-0000-0000B0220000}"/>
    <cellStyle name="Currency 123 3 2 7" xfId="15346" xr:uid="{00000000-0005-0000-0000-0000B1220000}"/>
    <cellStyle name="Currency 123 3 2 7 2" xfId="37881" xr:uid="{00000000-0005-0000-0000-0000B2220000}"/>
    <cellStyle name="Currency 123 3 2 8" xfId="20975" xr:uid="{00000000-0005-0000-0000-0000B3220000}"/>
    <cellStyle name="Currency 123 3 2 8 2" xfId="43501" xr:uid="{00000000-0005-0000-0000-0000B4220000}"/>
    <cellStyle name="Currency 123 3 2 9" xfId="26641" xr:uid="{00000000-0005-0000-0000-0000B5220000}"/>
    <cellStyle name="Currency 123 3 3" xfId="4334" xr:uid="{00000000-0005-0000-0000-0000B6220000}"/>
    <cellStyle name="Currency 123 3 3 2" xfId="5270" xr:uid="{00000000-0005-0000-0000-0000B7220000}"/>
    <cellStyle name="Currency 123 3 3 2 2" xfId="7142" xr:uid="{00000000-0005-0000-0000-0000B8220000}"/>
    <cellStyle name="Currency 123 3 3 2 2 2" xfId="12758" xr:uid="{00000000-0005-0000-0000-0000B9220000}"/>
    <cellStyle name="Currency 123 3 3 2 2 2 2" xfId="35299" xr:uid="{00000000-0005-0000-0000-0000BA220000}"/>
    <cellStyle name="Currency 123 3 3 2 2 3" xfId="18388" xr:uid="{00000000-0005-0000-0000-0000BB220000}"/>
    <cellStyle name="Currency 123 3 3 2 2 3 2" xfId="40923" xr:uid="{00000000-0005-0000-0000-0000BC220000}"/>
    <cellStyle name="Currency 123 3 3 2 2 4" xfId="24017" xr:uid="{00000000-0005-0000-0000-0000BD220000}"/>
    <cellStyle name="Currency 123 3 3 2 2 4 2" xfId="46543" xr:uid="{00000000-0005-0000-0000-0000BE220000}"/>
    <cellStyle name="Currency 123 3 3 2 2 5" xfId="29683" xr:uid="{00000000-0005-0000-0000-0000BF220000}"/>
    <cellStyle name="Currency 123 3 3 2 3" xfId="9014" xr:uid="{00000000-0005-0000-0000-0000C0220000}"/>
    <cellStyle name="Currency 123 3 3 2 3 2" xfId="14630" xr:uid="{00000000-0005-0000-0000-0000C1220000}"/>
    <cellStyle name="Currency 123 3 3 2 3 2 2" xfId="37171" xr:uid="{00000000-0005-0000-0000-0000C2220000}"/>
    <cellStyle name="Currency 123 3 3 2 3 3" xfId="20260" xr:uid="{00000000-0005-0000-0000-0000C3220000}"/>
    <cellStyle name="Currency 123 3 3 2 3 3 2" xfId="42795" xr:uid="{00000000-0005-0000-0000-0000C4220000}"/>
    <cellStyle name="Currency 123 3 3 2 3 4" xfId="25889" xr:uid="{00000000-0005-0000-0000-0000C5220000}"/>
    <cellStyle name="Currency 123 3 3 2 3 4 2" xfId="48415" xr:uid="{00000000-0005-0000-0000-0000C6220000}"/>
    <cellStyle name="Currency 123 3 3 2 3 5" xfId="31555" xr:uid="{00000000-0005-0000-0000-0000C7220000}"/>
    <cellStyle name="Currency 123 3 3 2 4" xfId="10886" xr:uid="{00000000-0005-0000-0000-0000C8220000}"/>
    <cellStyle name="Currency 123 3 3 2 4 2" xfId="33427" xr:uid="{00000000-0005-0000-0000-0000C9220000}"/>
    <cellStyle name="Currency 123 3 3 2 5" xfId="16516" xr:uid="{00000000-0005-0000-0000-0000CA220000}"/>
    <cellStyle name="Currency 123 3 3 2 5 2" xfId="39051" xr:uid="{00000000-0005-0000-0000-0000CB220000}"/>
    <cellStyle name="Currency 123 3 3 2 6" xfId="22145" xr:uid="{00000000-0005-0000-0000-0000CC220000}"/>
    <cellStyle name="Currency 123 3 3 2 6 2" xfId="44671" xr:uid="{00000000-0005-0000-0000-0000CD220000}"/>
    <cellStyle name="Currency 123 3 3 2 7" xfId="27811" xr:uid="{00000000-0005-0000-0000-0000CE220000}"/>
    <cellStyle name="Currency 123 3 3 3" xfId="6206" xr:uid="{00000000-0005-0000-0000-0000CF220000}"/>
    <cellStyle name="Currency 123 3 3 3 2" xfId="11822" xr:uid="{00000000-0005-0000-0000-0000D0220000}"/>
    <cellStyle name="Currency 123 3 3 3 2 2" xfId="34363" xr:uid="{00000000-0005-0000-0000-0000D1220000}"/>
    <cellStyle name="Currency 123 3 3 3 3" xfId="17452" xr:uid="{00000000-0005-0000-0000-0000D2220000}"/>
    <cellStyle name="Currency 123 3 3 3 3 2" xfId="39987" xr:uid="{00000000-0005-0000-0000-0000D3220000}"/>
    <cellStyle name="Currency 123 3 3 3 4" xfId="23081" xr:uid="{00000000-0005-0000-0000-0000D4220000}"/>
    <cellStyle name="Currency 123 3 3 3 4 2" xfId="45607" xr:uid="{00000000-0005-0000-0000-0000D5220000}"/>
    <cellStyle name="Currency 123 3 3 3 5" xfId="28747" xr:uid="{00000000-0005-0000-0000-0000D6220000}"/>
    <cellStyle name="Currency 123 3 3 4" xfId="8078" xr:uid="{00000000-0005-0000-0000-0000D7220000}"/>
    <cellStyle name="Currency 123 3 3 4 2" xfId="13694" xr:uid="{00000000-0005-0000-0000-0000D8220000}"/>
    <cellStyle name="Currency 123 3 3 4 2 2" xfId="36235" xr:uid="{00000000-0005-0000-0000-0000D9220000}"/>
    <cellStyle name="Currency 123 3 3 4 3" xfId="19324" xr:uid="{00000000-0005-0000-0000-0000DA220000}"/>
    <cellStyle name="Currency 123 3 3 4 3 2" xfId="41859" xr:uid="{00000000-0005-0000-0000-0000DB220000}"/>
    <cellStyle name="Currency 123 3 3 4 4" xfId="24953" xr:uid="{00000000-0005-0000-0000-0000DC220000}"/>
    <cellStyle name="Currency 123 3 3 4 4 2" xfId="47479" xr:uid="{00000000-0005-0000-0000-0000DD220000}"/>
    <cellStyle name="Currency 123 3 3 4 5" xfId="30619" xr:uid="{00000000-0005-0000-0000-0000DE220000}"/>
    <cellStyle name="Currency 123 3 3 5" xfId="9950" xr:uid="{00000000-0005-0000-0000-0000DF220000}"/>
    <cellStyle name="Currency 123 3 3 5 2" xfId="32491" xr:uid="{00000000-0005-0000-0000-0000E0220000}"/>
    <cellStyle name="Currency 123 3 3 6" xfId="15580" xr:uid="{00000000-0005-0000-0000-0000E1220000}"/>
    <cellStyle name="Currency 123 3 3 6 2" xfId="38115" xr:uid="{00000000-0005-0000-0000-0000E2220000}"/>
    <cellStyle name="Currency 123 3 3 7" xfId="21209" xr:uid="{00000000-0005-0000-0000-0000E3220000}"/>
    <cellStyle name="Currency 123 3 3 7 2" xfId="43735" xr:uid="{00000000-0005-0000-0000-0000E4220000}"/>
    <cellStyle name="Currency 123 3 3 8" xfId="26875" xr:uid="{00000000-0005-0000-0000-0000E5220000}"/>
    <cellStyle name="Currency 123 3 4" xfId="4802" xr:uid="{00000000-0005-0000-0000-0000E6220000}"/>
    <cellStyle name="Currency 123 3 4 2" xfId="6674" xr:uid="{00000000-0005-0000-0000-0000E7220000}"/>
    <cellStyle name="Currency 123 3 4 2 2" xfId="12290" xr:uid="{00000000-0005-0000-0000-0000E8220000}"/>
    <cellStyle name="Currency 123 3 4 2 2 2" xfId="34831" xr:uid="{00000000-0005-0000-0000-0000E9220000}"/>
    <cellStyle name="Currency 123 3 4 2 3" xfId="17920" xr:uid="{00000000-0005-0000-0000-0000EA220000}"/>
    <cellStyle name="Currency 123 3 4 2 3 2" xfId="40455" xr:uid="{00000000-0005-0000-0000-0000EB220000}"/>
    <cellStyle name="Currency 123 3 4 2 4" xfId="23549" xr:uid="{00000000-0005-0000-0000-0000EC220000}"/>
    <cellStyle name="Currency 123 3 4 2 4 2" xfId="46075" xr:uid="{00000000-0005-0000-0000-0000ED220000}"/>
    <cellStyle name="Currency 123 3 4 2 5" xfId="29215" xr:uid="{00000000-0005-0000-0000-0000EE220000}"/>
    <cellStyle name="Currency 123 3 4 3" xfId="8546" xr:uid="{00000000-0005-0000-0000-0000EF220000}"/>
    <cellStyle name="Currency 123 3 4 3 2" xfId="14162" xr:uid="{00000000-0005-0000-0000-0000F0220000}"/>
    <cellStyle name="Currency 123 3 4 3 2 2" xfId="36703" xr:uid="{00000000-0005-0000-0000-0000F1220000}"/>
    <cellStyle name="Currency 123 3 4 3 3" xfId="19792" xr:uid="{00000000-0005-0000-0000-0000F2220000}"/>
    <cellStyle name="Currency 123 3 4 3 3 2" xfId="42327" xr:uid="{00000000-0005-0000-0000-0000F3220000}"/>
    <cellStyle name="Currency 123 3 4 3 4" xfId="25421" xr:uid="{00000000-0005-0000-0000-0000F4220000}"/>
    <cellStyle name="Currency 123 3 4 3 4 2" xfId="47947" xr:uid="{00000000-0005-0000-0000-0000F5220000}"/>
    <cellStyle name="Currency 123 3 4 3 5" xfId="31087" xr:uid="{00000000-0005-0000-0000-0000F6220000}"/>
    <cellStyle name="Currency 123 3 4 4" xfId="10418" xr:uid="{00000000-0005-0000-0000-0000F7220000}"/>
    <cellStyle name="Currency 123 3 4 4 2" xfId="32959" xr:uid="{00000000-0005-0000-0000-0000F8220000}"/>
    <cellStyle name="Currency 123 3 4 5" xfId="16048" xr:uid="{00000000-0005-0000-0000-0000F9220000}"/>
    <cellStyle name="Currency 123 3 4 5 2" xfId="38583" xr:uid="{00000000-0005-0000-0000-0000FA220000}"/>
    <cellStyle name="Currency 123 3 4 6" xfId="21677" xr:uid="{00000000-0005-0000-0000-0000FB220000}"/>
    <cellStyle name="Currency 123 3 4 6 2" xfId="44203" xr:uid="{00000000-0005-0000-0000-0000FC220000}"/>
    <cellStyle name="Currency 123 3 4 7" xfId="27343" xr:uid="{00000000-0005-0000-0000-0000FD220000}"/>
    <cellStyle name="Currency 123 3 5" xfId="5738" xr:uid="{00000000-0005-0000-0000-0000FE220000}"/>
    <cellStyle name="Currency 123 3 5 2" xfId="11354" xr:uid="{00000000-0005-0000-0000-0000FF220000}"/>
    <cellStyle name="Currency 123 3 5 2 2" xfId="33895" xr:uid="{00000000-0005-0000-0000-000000230000}"/>
    <cellStyle name="Currency 123 3 5 3" xfId="16984" xr:uid="{00000000-0005-0000-0000-000001230000}"/>
    <cellStyle name="Currency 123 3 5 3 2" xfId="39519" xr:uid="{00000000-0005-0000-0000-000002230000}"/>
    <cellStyle name="Currency 123 3 5 4" xfId="22613" xr:uid="{00000000-0005-0000-0000-000003230000}"/>
    <cellStyle name="Currency 123 3 5 4 2" xfId="45139" xr:uid="{00000000-0005-0000-0000-000004230000}"/>
    <cellStyle name="Currency 123 3 5 5" xfId="28279" xr:uid="{00000000-0005-0000-0000-000005230000}"/>
    <cellStyle name="Currency 123 3 6" xfId="7610" xr:uid="{00000000-0005-0000-0000-000006230000}"/>
    <cellStyle name="Currency 123 3 6 2" xfId="13226" xr:uid="{00000000-0005-0000-0000-000007230000}"/>
    <cellStyle name="Currency 123 3 6 2 2" xfId="35767" xr:uid="{00000000-0005-0000-0000-000008230000}"/>
    <cellStyle name="Currency 123 3 6 3" xfId="18856" xr:uid="{00000000-0005-0000-0000-000009230000}"/>
    <cellStyle name="Currency 123 3 6 3 2" xfId="41391" xr:uid="{00000000-0005-0000-0000-00000A230000}"/>
    <cellStyle name="Currency 123 3 6 4" xfId="24485" xr:uid="{00000000-0005-0000-0000-00000B230000}"/>
    <cellStyle name="Currency 123 3 6 4 2" xfId="47011" xr:uid="{00000000-0005-0000-0000-00000C230000}"/>
    <cellStyle name="Currency 123 3 6 5" xfId="30151" xr:uid="{00000000-0005-0000-0000-00000D230000}"/>
    <cellStyle name="Currency 123 3 7" xfId="9482" xr:uid="{00000000-0005-0000-0000-00000E230000}"/>
    <cellStyle name="Currency 123 3 7 2" xfId="32023" xr:uid="{00000000-0005-0000-0000-00000F230000}"/>
    <cellStyle name="Currency 123 3 8" xfId="15112" xr:uid="{00000000-0005-0000-0000-000010230000}"/>
    <cellStyle name="Currency 123 3 8 2" xfId="37647" xr:uid="{00000000-0005-0000-0000-000011230000}"/>
    <cellStyle name="Currency 123 3 9" xfId="20741" xr:uid="{00000000-0005-0000-0000-000012230000}"/>
    <cellStyle name="Currency 123 3 9 2" xfId="43267" xr:uid="{00000000-0005-0000-0000-000013230000}"/>
    <cellStyle name="Currency 123 4" xfId="3788" xr:uid="{00000000-0005-0000-0000-000014230000}"/>
    <cellStyle name="Currency 123 4 10" xfId="26329" xr:uid="{00000000-0005-0000-0000-000015230000}"/>
    <cellStyle name="Currency 123 4 2" xfId="4022" xr:uid="{00000000-0005-0000-0000-000016230000}"/>
    <cellStyle name="Currency 123 4 2 2" xfId="4490" xr:uid="{00000000-0005-0000-0000-000017230000}"/>
    <cellStyle name="Currency 123 4 2 2 2" xfId="5426" xr:uid="{00000000-0005-0000-0000-000018230000}"/>
    <cellStyle name="Currency 123 4 2 2 2 2" xfId="7298" xr:uid="{00000000-0005-0000-0000-000019230000}"/>
    <cellStyle name="Currency 123 4 2 2 2 2 2" xfId="12914" xr:uid="{00000000-0005-0000-0000-00001A230000}"/>
    <cellStyle name="Currency 123 4 2 2 2 2 2 2" xfId="35455" xr:uid="{00000000-0005-0000-0000-00001B230000}"/>
    <cellStyle name="Currency 123 4 2 2 2 2 3" xfId="18544" xr:uid="{00000000-0005-0000-0000-00001C230000}"/>
    <cellStyle name="Currency 123 4 2 2 2 2 3 2" xfId="41079" xr:uid="{00000000-0005-0000-0000-00001D230000}"/>
    <cellStyle name="Currency 123 4 2 2 2 2 4" xfId="24173" xr:uid="{00000000-0005-0000-0000-00001E230000}"/>
    <cellStyle name="Currency 123 4 2 2 2 2 4 2" xfId="46699" xr:uid="{00000000-0005-0000-0000-00001F230000}"/>
    <cellStyle name="Currency 123 4 2 2 2 2 5" xfId="29839" xr:uid="{00000000-0005-0000-0000-000020230000}"/>
    <cellStyle name="Currency 123 4 2 2 2 3" xfId="9170" xr:uid="{00000000-0005-0000-0000-000021230000}"/>
    <cellStyle name="Currency 123 4 2 2 2 3 2" xfId="14786" xr:uid="{00000000-0005-0000-0000-000022230000}"/>
    <cellStyle name="Currency 123 4 2 2 2 3 2 2" xfId="37327" xr:uid="{00000000-0005-0000-0000-000023230000}"/>
    <cellStyle name="Currency 123 4 2 2 2 3 3" xfId="20416" xr:uid="{00000000-0005-0000-0000-000024230000}"/>
    <cellStyle name="Currency 123 4 2 2 2 3 3 2" xfId="42951" xr:uid="{00000000-0005-0000-0000-000025230000}"/>
    <cellStyle name="Currency 123 4 2 2 2 3 4" xfId="26045" xr:uid="{00000000-0005-0000-0000-000026230000}"/>
    <cellStyle name="Currency 123 4 2 2 2 3 4 2" xfId="48571" xr:uid="{00000000-0005-0000-0000-000027230000}"/>
    <cellStyle name="Currency 123 4 2 2 2 3 5" xfId="31711" xr:uid="{00000000-0005-0000-0000-000028230000}"/>
    <cellStyle name="Currency 123 4 2 2 2 4" xfId="11042" xr:uid="{00000000-0005-0000-0000-000029230000}"/>
    <cellStyle name="Currency 123 4 2 2 2 4 2" xfId="33583" xr:uid="{00000000-0005-0000-0000-00002A230000}"/>
    <cellStyle name="Currency 123 4 2 2 2 5" xfId="16672" xr:uid="{00000000-0005-0000-0000-00002B230000}"/>
    <cellStyle name="Currency 123 4 2 2 2 5 2" xfId="39207" xr:uid="{00000000-0005-0000-0000-00002C230000}"/>
    <cellStyle name="Currency 123 4 2 2 2 6" xfId="22301" xr:uid="{00000000-0005-0000-0000-00002D230000}"/>
    <cellStyle name="Currency 123 4 2 2 2 6 2" xfId="44827" xr:uid="{00000000-0005-0000-0000-00002E230000}"/>
    <cellStyle name="Currency 123 4 2 2 2 7" xfId="27967" xr:uid="{00000000-0005-0000-0000-00002F230000}"/>
    <cellStyle name="Currency 123 4 2 2 3" xfId="6362" xr:uid="{00000000-0005-0000-0000-000030230000}"/>
    <cellStyle name="Currency 123 4 2 2 3 2" xfId="11978" xr:uid="{00000000-0005-0000-0000-000031230000}"/>
    <cellStyle name="Currency 123 4 2 2 3 2 2" xfId="34519" xr:uid="{00000000-0005-0000-0000-000032230000}"/>
    <cellStyle name="Currency 123 4 2 2 3 3" xfId="17608" xr:uid="{00000000-0005-0000-0000-000033230000}"/>
    <cellStyle name="Currency 123 4 2 2 3 3 2" xfId="40143" xr:uid="{00000000-0005-0000-0000-000034230000}"/>
    <cellStyle name="Currency 123 4 2 2 3 4" xfId="23237" xr:uid="{00000000-0005-0000-0000-000035230000}"/>
    <cellStyle name="Currency 123 4 2 2 3 4 2" xfId="45763" xr:uid="{00000000-0005-0000-0000-000036230000}"/>
    <cellStyle name="Currency 123 4 2 2 3 5" xfId="28903" xr:uid="{00000000-0005-0000-0000-000037230000}"/>
    <cellStyle name="Currency 123 4 2 2 4" xfId="8234" xr:uid="{00000000-0005-0000-0000-000038230000}"/>
    <cellStyle name="Currency 123 4 2 2 4 2" xfId="13850" xr:uid="{00000000-0005-0000-0000-000039230000}"/>
    <cellStyle name="Currency 123 4 2 2 4 2 2" xfId="36391" xr:uid="{00000000-0005-0000-0000-00003A230000}"/>
    <cellStyle name="Currency 123 4 2 2 4 3" xfId="19480" xr:uid="{00000000-0005-0000-0000-00003B230000}"/>
    <cellStyle name="Currency 123 4 2 2 4 3 2" xfId="42015" xr:uid="{00000000-0005-0000-0000-00003C230000}"/>
    <cellStyle name="Currency 123 4 2 2 4 4" xfId="25109" xr:uid="{00000000-0005-0000-0000-00003D230000}"/>
    <cellStyle name="Currency 123 4 2 2 4 4 2" xfId="47635" xr:uid="{00000000-0005-0000-0000-00003E230000}"/>
    <cellStyle name="Currency 123 4 2 2 4 5" xfId="30775" xr:uid="{00000000-0005-0000-0000-00003F230000}"/>
    <cellStyle name="Currency 123 4 2 2 5" xfId="10106" xr:uid="{00000000-0005-0000-0000-000040230000}"/>
    <cellStyle name="Currency 123 4 2 2 5 2" xfId="32647" xr:uid="{00000000-0005-0000-0000-000041230000}"/>
    <cellStyle name="Currency 123 4 2 2 6" xfId="15736" xr:uid="{00000000-0005-0000-0000-000042230000}"/>
    <cellStyle name="Currency 123 4 2 2 6 2" xfId="38271" xr:uid="{00000000-0005-0000-0000-000043230000}"/>
    <cellStyle name="Currency 123 4 2 2 7" xfId="21365" xr:uid="{00000000-0005-0000-0000-000044230000}"/>
    <cellStyle name="Currency 123 4 2 2 7 2" xfId="43891" xr:uid="{00000000-0005-0000-0000-000045230000}"/>
    <cellStyle name="Currency 123 4 2 2 8" xfId="27031" xr:uid="{00000000-0005-0000-0000-000046230000}"/>
    <cellStyle name="Currency 123 4 2 3" xfId="4958" xr:uid="{00000000-0005-0000-0000-000047230000}"/>
    <cellStyle name="Currency 123 4 2 3 2" xfId="6830" xr:uid="{00000000-0005-0000-0000-000048230000}"/>
    <cellStyle name="Currency 123 4 2 3 2 2" xfId="12446" xr:uid="{00000000-0005-0000-0000-000049230000}"/>
    <cellStyle name="Currency 123 4 2 3 2 2 2" xfId="34987" xr:uid="{00000000-0005-0000-0000-00004A230000}"/>
    <cellStyle name="Currency 123 4 2 3 2 3" xfId="18076" xr:uid="{00000000-0005-0000-0000-00004B230000}"/>
    <cellStyle name="Currency 123 4 2 3 2 3 2" xfId="40611" xr:uid="{00000000-0005-0000-0000-00004C230000}"/>
    <cellStyle name="Currency 123 4 2 3 2 4" xfId="23705" xr:uid="{00000000-0005-0000-0000-00004D230000}"/>
    <cellStyle name="Currency 123 4 2 3 2 4 2" xfId="46231" xr:uid="{00000000-0005-0000-0000-00004E230000}"/>
    <cellStyle name="Currency 123 4 2 3 2 5" xfId="29371" xr:uid="{00000000-0005-0000-0000-00004F230000}"/>
    <cellStyle name="Currency 123 4 2 3 3" xfId="8702" xr:uid="{00000000-0005-0000-0000-000050230000}"/>
    <cellStyle name="Currency 123 4 2 3 3 2" xfId="14318" xr:uid="{00000000-0005-0000-0000-000051230000}"/>
    <cellStyle name="Currency 123 4 2 3 3 2 2" xfId="36859" xr:uid="{00000000-0005-0000-0000-000052230000}"/>
    <cellStyle name="Currency 123 4 2 3 3 3" xfId="19948" xr:uid="{00000000-0005-0000-0000-000053230000}"/>
    <cellStyle name="Currency 123 4 2 3 3 3 2" xfId="42483" xr:uid="{00000000-0005-0000-0000-000054230000}"/>
    <cellStyle name="Currency 123 4 2 3 3 4" xfId="25577" xr:uid="{00000000-0005-0000-0000-000055230000}"/>
    <cellStyle name="Currency 123 4 2 3 3 4 2" xfId="48103" xr:uid="{00000000-0005-0000-0000-000056230000}"/>
    <cellStyle name="Currency 123 4 2 3 3 5" xfId="31243" xr:uid="{00000000-0005-0000-0000-000057230000}"/>
    <cellStyle name="Currency 123 4 2 3 4" xfId="10574" xr:uid="{00000000-0005-0000-0000-000058230000}"/>
    <cellStyle name="Currency 123 4 2 3 4 2" xfId="33115" xr:uid="{00000000-0005-0000-0000-000059230000}"/>
    <cellStyle name="Currency 123 4 2 3 5" xfId="16204" xr:uid="{00000000-0005-0000-0000-00005A230000}"/>
    <cellStyle name="Currency 123 4 2 3 5 2" xfId="38739" xr:uid="{00000000-0005-0000-0000-00005B230000}"/>
    <cellStyle name="Currency 123 4 2 3 6" xfId="21833" xr:uid="{00000000-0005-0000-0000-00005C230000}"/>
    <cellStyle name="Currency 123 4 2 3 6 2" xfId="44359" xr:uid="{00000000-0005-0000-0000-00005D230000}"/>
    <cellStyle name="Currency 123 4 2 3 7" xfId="27499" xr:uid="{00000000-0005-0000-0000-00005E230000}"/>
    <cellStyle name="Currency 123 4 2 4" xfId="5894" xr:uid="{00000000-0005-0000-0000-00005F230000}"/>
    <cellStyle name="Currency 123 4 2 4 2" xfId="11510" xr:uid="{00000000-0005-0000-0000-000060230000}"/>
    <cellStyle name="Currency 123 4 2 4 2 2" xfId="34051" xr:uid="{00000000-0005-0000-0000-000061230000}"/>
    <cellStyle name="Currency 123 4 2 4 3" xfId="17140" xr:uid="{00000000-0005-0000-0000-000062230000}"/>
    <cellStyle name="Currency 123 4 2 4 3 2" xfId="39675" xr:uid="{00000000-0005-0000-0000-000063230000}"/>
    <cellStyle name="Currency 123 4 2 4 4" xfId="22769" xr:uid="{00000000-0005-0000-0000-000064230000}"/>
    <cellStyle name="Currency 123 4 2 4 4 2" xfId="45295" xr:uid="{00000000-0005-0000-0000-000065230000}"/>
    <cellStyle name="Currency 123 4 2 4 5" xfId="28435" xr:uid="{00000000-0005-0000-0000-000066230000}"/>
    <cellStyle name="Currency 123 4 2 5" xfId="7766" xr:uid="{00000000-0005-0000-0000-000067230000}"/>
    <cellStyle name="Currency 123 4 2 5 2" xfId="13382" xr:uid="{00000000-0005-0000-0000-000068230000}"/>
    <cellStyle name="Currency 123 4 2 5 2 2" xfId="35923" xr:uid="{00000000-0005-0000-0000-000069230000}"/>
    <cellStyle name="Currency 123 4 2 5 3" xfId="19012" xr:uid="{00000000-0005-0000-0000-00006A230000}"/>
    <cellStyle name="Currency 123 4 2 5 3 2" xfId="41547" xr:uid="{00000000-0005-0000-0000-00006B230000}"/>
    <cellStyle name="Currency 123 4 2 5 4" xfId="24641" xr:uid="{00000000-0005-0000-0000-00006C230000}"/>
    <cellStyle name="Currency 123 4 2 5 4 2" xfId="47167" xr:uid="{00000000-0005-0000-0000-00006D230000}"/>
    <cellStyle name="Currency 123 4 2 5 5" xfId="30307" xr:uid="{00000000-0005-0000-0000-00006E230000}"/>
    <cellStyle name="Currency 123 4 2 6" xfId="9638" xr:uid="{00000000-0005-0000-0000-00006F230000}"/>
    <cellStyle name="Currency 123 4 2 6 2" xfId="32179" xr:uid="{00000000-0005-0000-0000-000070230000}"/>
    <cellStyle name="Currency 123 4 2 7" xfId="15268" xr:uid="{00000000-0005-0000-0000-000071230000}"/>
    <cellStyle name="Currency 123 4 2 7 2" xfId="37803" xr:uid="{00000000-0005-0000-0000-000072230000}"/>
    <cellStyle name="Currency 123 4 2 8" xfId="20897" xr:uid="{00000000-0005-0000-0000-000073230000}"/>
    <cellStyle name="Currency 123 4 2 8 2" xfId="43423" xr:uid="{00000000-0005-0000-0000-000074230000}"/>
    <cellStyle name="Currency 123 4 2 9" xfId="26563" xr:uid="{00000000-0005-0000-0000-000075230000}"/>
    <cellStyle name="Currency 123 4 3" xfId="4256" xr:uid="{00000000-0005-0000-0000-000076230000}"/>
    <cellStyle name="Currency 123 4 3 2" xfId="5192" xr:uid="{00000000-0005-0000-0000-000077230000}"/>
    <cellStyle name="Currency 123 4 3 2 2" xfId="7064" xr:uid="{00000000-0005-0000-0000-000078230000}"/>
    <cellStyle name="Currency 123 4 3 2 2 2" xfId="12680" xr:uid="{00000000-0005-0000-0000-000079230000}"/>
    <cellStyle name="Currency 123 4 3 2 2 2 2" xfId="35221" xr:uid="{00000000-0005-0000-0000-00007A230000}"/>
    <cellStyle name="Currency 123 4 3 2 2 3" xfId="18310" xr:uid="{00000000-0005-0000-0000-00007B230000}"/>
    <cellStyle name="Currency 123 4 3 2 2 3 2" xfId="40845" xr:uid="{00000000-0005-0000-0000-00007C230000}"/>
    <cellStyle name="Currency 123 4 3 2 2 4" xfId="23939" xr:uid="{00000000-0005-0000-0000-00007D230000}"/>
    <cellStyle name="Currency 123 4 3 2 2 4 2" xfId="46465" xr:uid="{00000000-0005-0000-0000-00007E230000}"/>
    <cellStyle name="Currency 123 4 3 2 2 5" xfId="29605" xr:uid="{00000000-0005-0000-0000-00007F230000}"/>
    <cellStyle name="Currency 123 4 3 2 3" xfId="8936" xr:uid="{00000000-0005-0000-0000-000080230000}"/>
    <cellStyle name="Currency 123 4 3 2 3 2" xfId="14552" xr:uid="{00000000-0005-0000-0000-000081230000}"/>
    <cellStyle name="Currency 123 4 3 2 3 2 2" xfId="37093" xr:uid="{00000000-0005-0000-0000-000082230000}"/>
    <cellStyle name="Currency 123 4 3 2 3 3" xfId="20182" xr:uid="{00000000-0005-0000-0000-000083230000}"/>
    <cellStyle name="Currency 123 4 3 2 3 3 2" xfId="42717" xr:uid="{00000000-0005-0000-0000-000084230000}"/>
    <cellStyle name="Currency 123 4 3 2 3 4" xfId="25811" xr:uid="{00000000-0005-0000-0000-000085230000}"/>
    <cellStyle name="Currency 123 4 3 2 3 4 2" xfId="48337" xr:uid="{00000000-0005-0000-0000-000086230000}"/>
    <cellStyle name="Currency 123 4 3 2 3 5" xfId="31477" xr:uid="{00000000-0005-0000-0000-000087230000}"/>
    <cellStyle name="Currency 123 4 3 2 4" xfId="10808" xr:uid="{00000000-0005-0000-0000-000088230000}"/>
    <cellStyle name="Currency 123 4 3 2 4 2" xfId="33349" xr:uid="{00000000-0005-0000-0000-000089230000}"/>
    <cellStyle name="Currency 123 4 3 2 5" xfId="16438" xr:uid="{00000000-0005-0000-0000-00008A230000}"/>
    <cellStyle name="Currency 123 4 3 2 5 2" xfId="38973" xr:uid="{00000000-0005-0000-0000-00008B230000}"/>
    <cellStyle name="Currency 123 4 3 2 6" xfId="22067" xr:uid="{00000000-0005-0000-0000-00008C230000}"/>
    <cellStyle name="Currency 123 4 3 2 6 2" xfId="44593" xr:uid="{00000000-0005-0000-0000-00008D230000}"/>
    <cellStyle name="Currency 123 4 3 2 7" xfId="27733" xr:uid="{00000000-0005-0000-0000-00008E230000}"/>
    <cellStyle name="Currency 123 4 3 3" xfId="6128" xr:uid="{00000000-0005-0000-0000-00008F230000}"/>
    <cellStyle name="Currency 123 4 3 3 2" xfId="11744" xr:uid="{00000000-0005-0000-0000-000090230000}"/>
    <cellStyle name="Currency 123 4 3 3 2 2" xfId="34285" xr:uid="{00000000-0005-0000-0000-000091230000}"/>
    <cellStyle name="Currency 123 4 3 3 3" xfId="17374" xr:uid="{00000000-0005-0000-0000-000092230000}"/>
    <cellStyle name="Currency 123 4 3 3 3 2" xfId="39909" xr:uid="{00000000-0005-0000-0000-000093230000}"/>
    <cellStyle name="Currency 123 4 3 3 4" xfId="23003" xr:uid="{00000000-0005-0000-0000-000094230000}"/>
    <cellStyle name="Currency 123 4 3 3 4 2" xfId="45529" xr:uid="{00000000-0005-0000-0000-000095230000}"/>
    <cellStyle name="Currency 123 4 3 3 5" xfId="28669" xr:uid="{00000000-0005-0000-0000-000096230000}"/>
    <cellStyle name="Currency 123 4 3 4" xfId="8000" xr:uid="{00000000-0005-0000-0000-000097230000}"/>
    <cellStyle name="Currency 123 4 3 4 2" xfId="13616" xr:uid="{00000000-0005-0000-0000-000098230000}"/>
    <cellStyle name="Currency 123 4 3 4 2 2" xfId="36157" xr:uid="{00000000-0005-0000-0000-000099230000}"/>
    <cellStyle name="Currency 123 4 3 4 3" xfId="19246" xr:uid="{00000000-0005-0000-0000-00009A230000}"/>
    <cellStyle name="Currency 123 4 3 4 3 2" xfId="41781" xr:uid="{00000000-0005-0000-0000-00009B230000}"/>
    <cellStyle name="Currency 123 4 3 4 4" xfId="24875" xr:uid="{00000000-0005-0000-0000-00009C230000}"/>
    <cellStyle name="Currency 123 4 3 4 4 2" xfId="47401" xr:uid="{00000000-0005-0000-0000-00009D230000}"/>
    <cellStyle name="Currency 123 4 3 4 5" xfId="30541" xr:uid="{00000000-0005-0000-0000-00009E230000}"/>
    <cellStyle name="Currency 123 4 3 5" xfId="9872" xr:uid="{00000000-0005-0000-0000-00009F230000}"/>
    <cellStyle name="Currency 123 4 3 5 2" xfId="32413" xr:uid="{00000000-0005-0000-0000-0000A0230000}"/>
    <cellStyle name="Currency 123 4 3 6" xfId="15502" xr:uid="{00000000-0005-0000-0000-0000A1230000}"/>
    <cellStyle name="Currency 123 4 3 6 2" xfId="38037" xr:uid="{00000000-0005-0000-0000-0000A2230000}"/>
    <cellStyle name="Currency 123 4 3 7" xfId="21131" xr:uid="{00000000-0005-0000-0000-0000A3230000}"/>
    <cellStyle name="Currency 123 4 3 7 2" xfId="43657" xr:uid="{00000000-0005-0000-0000-0000A4230000}"/>
    <cellStyle name="Currency 123 4 3 8" xfId="26797" xr:uid="{00000000-0005-0000-0000-0000A5230000}"/>
    <cellStyle name="Currency 123 4 4" xfId="4724" xr:uid="{00000000-0005-0000-0000-0000A6230000}"/>
    <cellStyle name="Currency 123 4 4 2" xfId="6596" xr:uid="{00000000-0005-0000-0000-0000A7230000}"/>
    <cellStyle name="Currency 123 4 4 2 2" xfId="12212" xr:uid="{00000000-0005-0000-0000-0000A8230000}"/>
    <cellStyle name="Currency 123 4 4 2 2 2" xfId="34753" xr:uid="{00000000-0005-0000-0000-0000A9230000}"/>
    <cellStyle name="Currency 123 4 4 2 3" xfId="17842" xr:uid="{00000000-0005-0000-0000-0000AA230000}"/>
    <cellStyle name="Currency 123 4 4 2 3 2" xfId="40377" xr:uid="{00000000-0005-0000-0000-0000AB230000}"/>
    <cellStyle name="Currency 123 4 4 2 4" xfId="23471" xr:uid="{00000000-0005-0000-0000-0000AC230000}"/>
    <cellStyle name="Currency 123 4 4 2 4 2" xfId="45997" xr:uid="{00000000-0005-0000-0000-0000AD230000}"/>
    <cellStyle name="Currency 123 4 4 2 5" xfId="29137" xr:uid="{00000000-0005-0000-0000-0000AE230000}"/>
    <cellStyle name="Currency 123 4 4 3" xfId="8468" xr:uid="{00000000-0005-0000-0000-0000AF230000}"/>
    <cellStyle name="Currency 123 4 4 3 2" xfId="14084" xr:uid="{00000000-0005-0000-0000-0000B0230000}"/>
    <cellStyle name="Currency 123 4 4 3 2 2" xfId="36625" xr:uid="{00000000-0005-0000-0000-0000B1230000}"/>
    <cellStyle name="Currency 123 4 4 3 3" xfId="19714" xr:uid="{00000000-0005-0000-0000-0000B2230000}"/>
    <cellStyle name="Currency 123 4 4 3 3 2" xfId="42249" xr:uid="{00000000-0005-0000-0000-0000B3230000}"/>
    <cellStyle name="Currency 123 4 4 3 4" xfId="25343" xr:uid="{00000000-0005-0000-0000-0000B4230000}"/>
    <cellStyle name="Currency 123 4 4 3 4 2" xfId="47869" xr:uid="{00000000-0005-0000-0000-0000B5230000}"/>
    <cellStyle name="Currency 123 4 4 3 5" xfId="31009" xr:uid="{00000000-0005-0000-0000-0000B6230000}"/>
    <cellStyle name="Currency 123 4 4 4" xfId="10340" xr:uid="{00000000-0005-0000-0000-0000B7230000}"/>
    <cellStyle name="Currency 123 4 4 4 2" xfId="32881" xr:uid="{00000000-0005-0000-0000-0000B8230000}"/>
    <cellStyle name="Currency 123 4 4 5" xfId="15970" xr:uid="{00000000-0005-0000-0000-0000B9230000}"/>
    <cellStyle name="Currency 123 4 4 5 2" xfId="38505" xr:uid="{00000000-0005-0000-0000-0000BA230000}"/>
    <cellStyle name="Currency 123 4 4 6" xfId="21599" xr:uid="{00000000-0005-0000-0000-0000BB230000}"/>
    <cellStyle name="Currency 123 4 4 6 2" xfId="44125" xr:uid="{00000000-0005-0000-0000-0000BC230000}"/>
    <cellStyle name="Currency 123 4 4 7" xfId="27265" xr:uid="{00000000-0005-0000-0000-0000BD230000}"/>
    <cellStyle name="Currency 123 4 5" xfId="5660" xr:uid="{00000000-0005-0000-0000-0000BE230000}"/>
    <cellStyle name="Currency 123 4 5 2" xfId="11276" xr:uid="{00000000-0005-0000-0000-0000BF230000}"/>
    <cellStyle name="Currency 123 4 5 2 2" xfId="33817" xr:uid="{00000000-0005-0000-0000-0000C0230000}"/>
    <cellStyle name="Currency 123 4 5 3" xfId="16906" xr:uid="{00000000-0005-0000-0000-0000C1230000}"/>
    <cellStyle name="Currency 123 4 5 3 2" xfId="39441" xr:uid="{00000000-0005-0000-0000-0000C2230000}"/>
    <cellStyle name="Currency 123 4 5 4" xfId="22535" xr:uid="{00000000-0005-0000-0000-0000C3230000}"/>
    <cellStyle name="Currency 123 4 5 4 2" xfId="45061" xr:uid="{00000000-0005-0000-0000-0000C4230000}"/>
    <cellStyle name="Currency 123 4 5 5" xfId="28201" xr:uid="{00000000-0005-0000-0000-0000C5230000}"/>
    <cellStyle name="Currency 123 4 6" xfId="7532" xr:uid="{00000000-0005-0000-0000-0000C6230000}"/>
    <cellStyle name="Currency 123 4 6 2" xfId="13148" xr:uid="{00000000-0005-0000-0000-0000C7230000}"/>
    <cellStyle name="Currency 123 4 6 2 2" xfId="35689" xr:uid="{00000000-0005-0000-0000-0000C8230000}"/>
    <cellStyle name="Currency 123 4 6 3" xfId="18778" xr:uid="{00000000-0005-0000-0000-0000C9230000}"/>
    <cellStyle name="Currency 123 4 6 3 2" xfId="41313" xr:uid="{00000000-0005-0000-0000-0000CA230000}"/>
    <cellStyle name="Currency 123 4 6 4" xfId="24407" xr:uid="{00000000-0005-0000-0000-0000CB230000}"/>
    <cellStyle name="Currency 123 4 6 4 2" xfId="46933" xr:uid="{00000000-0005-0000-0000-0000CC230000}"/>
    <cellStyle name="Currency 123 4 6 5" xfId="30073" xr:uid="{00000000-0005-0000-0000-0000CD230000}"/>
    <cellStyle name="Currency 123 4 7" xfId="9404" xr:uid="{00000000-0005-0000-0000-0000CE230000}"/>
    <cellStyle name="Currency 123 4 7 2" xfId="31945" xr:uid="{00000000-0005-0000-0000-0000CF230000}"/>
    <cellStyle name="Currency 123 4 8" xfId="15034" xr:uid="{00000000-0005-0000-0000-0000D0230000}"/>
    <cellStyle name="Currency 123 4 8 2" xfId="37569" xr:uid="{00000000-0005-0000-0000-0000D1230000}"/>
    <cellStyle name="Currency 123 4 9" xfId="20663" xr:uid="{00000000-0005-0000-0000-0000D2230000}"/>
    <cellStyle name="Currency 123 4 9 2" xfId="43189" xr:uid="{00000000-0005-0000-0000-0000D3230000}"/>
    <cellStyle name="Currency 123 5" xfId="3944" xr:uid="{00000000-0005-0000-0000-0000D4230000}"/>
    <cellStyle name="Currency 123 5 2" xfId="4412" xr:uid="{00000000-0005-0000-0000-0000D5230000}"/>
    <cellStyle name="Currency 123 5 2 2" xfId="5348" xr:uid="{00000000-0005-0000-0000-0000D6230000}"/>
    <cellStyle name="Currency 123 5 2 2 2" xfId="7220" xr:uid="{00000000-0005-0000-0000-0000D7230000}"/>
    <cellStyle name="Currency 123 5 2 2 2 2" xfId="12836" xr:uid="{00000000-0005-0000-0000-0000D8230000}"/>
    <cellStyle name="Currency 123 5 2 2 2 2 2" xfId="35377" xr:uid="{00000000-0005-0000-0000-0000D9230000}"/>
    <cellStyle name="Currency 123 5 2 2 2 3" xfId="18466" xr:uid="{00000000-0005-0000-0000-0000DA230000}"/>
    <cellStyle name="Currency 123 5 2 2 2 3 2" xfId="41001" xr:uid="{00000000-0005-0000-0000-0000DB230000}"/>
    <cellStyle name="Currency 123 5 2 2 2 4" xfId="24095" xr:uid="{00000000-0005-0000-0000-0000DC230000}"/>
    <cellStyle name="Currency 123 5 2 2 2 4 2" xfId="46621" xr:uid="{00000000-0005-0000-0000-0000DD230000}"/>
    <cellStyle name="Currency 123 5 2 2 2 5" xfId="29761" xr:uid="{00000000-0005-0000-0000-0000DE230000}"/>
    <cellStyle name="Currency 123 5 2 2 3" xfId="9092" xr:uid="{00000000-0005-0000-0000-0000DF230000}"/>
    <cellStyle name="Currency 123 5 2 2 3 2" xfId="14708" xr:uid="{00000000-0005-0000-0000-0000E0230000}"/>
    <cellStyle name="Currency 123 5 2 2 3 2 2" xfId="37249" xr:uid="{00000000-0005-0000-0000-0000E1230000}"/>
    <cellStyle name="Currency 123 5 2 2 3 3" xfId="20338" xr:uid="{00000000-0005-0000-0000-0000E2230000}"/>
    <cellStyle name="Currency 123 5 2 2 3 3 2" xfId="42873" xr:uid="{00000000-0005-0000-0000-0000E3230000}"/>
    <cellStyle name="Currency 123 5 2 2 3 4" xfId="25967" xr:uid="{00000000-0005-0000-0000-0000E4230000}"/>
    <cellStyle name="Currency 123 5 2 2 3 4 2" xfId="48493" xr:uid="{00000000-0005-0000-0000-0000E5230000}"/>
    <cellStyle name="Currency 123 5 2 2 3 5" xfId="31633" xr:uid="{00000000-0005-0000-0000-0000E6230000}"/>
    <cellStyle name="Currency 123 5 2 2 4" xfId="10964" xr:uid="{00000000-0005-0000-0000-0000E7230000}"/>
    <cellStyle name="Currency 123 5 2 2 4 2" xfId="33505" xr:uid="{00000000-0005-0000-0000-0000E8230000}"/>
    <cellStyle name="Currency 123 5 2 2 5" xfId="16594" xr:uid="{00000000-0005-0000-0000-0000E9230000}"/>
    <cellStyle name="Currency 123 5 2 2 5 2" xfId="39129" xr:uid="{00000000-0005-0000-0000-0000EA230000}"/>
    <cellStyle name="Currency 123 5 2 2 6" xfId="22223" xr:uid="{00000000-0005-0000-0000-0000EB230000}"/>
    <cellStyle name="Currency 123 5 2 2 6 2" xfId="44749" xr:uid="{00000000-0005-0000-0000-0000EC230000}"/>
    <cellStyle name="Currency 123 5 2 2 7" xfId="27889" xr:uid="{00000000-0005-0000-0000-0000ED230000}"/>
    <cellStyle name="Currency 123 5 2 3" xfId="6284" xr:uid="{00000000-0005-0000-0000-0000EE230000}"/>
    <cellStyle name="Currency 123 5 2 3 2" xfId="11900" xr:uid="{00000000-0005-0000-0000-0000EF230000}"/>
    <cellStyle name="Currency 123 5 2 3 2 2" xfId="34441" xr:uid="{00000000-0005-0000-0000-0000F0230000}"/>
    <cellStyle name="Currency 123 5 2 3 3" xfId="17530" xr:uid="{00000000-0005-0000-0000-0000F1230000}"/>
    <cellStyle name="Currency 123 5 2 3 3 2" xfId="40065" xr:uid="{00000000-0005-0000-0000-0000F2230000}"/>
    <cellStyle name="Currency 123 5 2 3 4" xfId="23159" xr:uid="{00000000-0005-0000-0000-0000F3230000}"/>
    <cellStyle name="Currency 123 5 2 3 4 2" xfId="45685" xr:uid="{00000000-0005-0000-0000-0000F4230000}"/>
    <cellStyle name="Currency 123 5 2 3 5" xfId="28825" xr:uid="{00000000-0005-0000-0000-0000F5230000}"/>
    <cellStyle name="Currency 123 5 2 4" xfId="8156" xr:uid="{00000000-0005-0000-0000-0000F6230000}"/>
    <cellStyle name="Currency 123 5 2 4 2" xfId="13772" xr:uid="{00000000-0005-0000-0000-0000F7230000}"/>
    <cellStyle name="Currency 123 5 2 4 2 2" xfId="36313" xr:uid="{00000000-0005-0000-0000-0000F8230000}"/>
    <cellStyle name="Currency 123 5 2 4 3" xfId="19402" xr:uid="{00000000-0005-0000-0000-0000F9230000}"/>
    <cellStyle name="Currency 123 5 2 4 3 2" xfId="41937" xr:uid="{00000000-0005-0000-0000-0000FA230000}"/>
    <cellStyle name="Currency 123 5 2 4 4" xfId="25031" xr:uid="{00000000-0005-0000-0000-0000FB230000}"/>
    <cellStyle name="Currency 123 5 2 4 4 2" xfId="47557" xr:uid="{00000000-0005-0000-0000-0000FC230000}"/>
    <cellStyle name="Currency 123 5 2 4 5" xfId="30697" xr:uid="{00000000-0005-0000-0000-0000FD230000}"/>
    <cellStyle name="Currency 123 5 2 5" xfId="10028" xr:uid="{00000000-0005-0000-0000-0000FE230000}"/>
    <cellStyle name="Currency 123 5 2 5 2" xfId="32569" xr:uid="{00000000-0005-0000-0000-0000FF230000}"/>
    <cellStyle name="Currency 123 5 2 6" xfId="15658" xr:uid="{00000000-0005-0000-0000-000000240000}"/>
    <cellStyle name="Currency 123 5 2 6 2" xfId="38193" xr:uid="{00000000-0005-0000-0000-000001240000}"/>
    <cellStyle name="Currency 123 5 2 7" xfId="21287" xr:uid="{00000000-0005-0000-0000-000002240000}"/>
    <cellStyle name="Currency 123 5 2 7 2" xfId="43813" xr:uid="{00000000-0005-0000-0000-000003240000}"/>
    <cellStyle name="Currency 123 5 2 8" xfId="26953" xr:uid="{00000000-0005-0000-0000-000004240000}"/>
    <cellStyle name="Currency 123 5 3" xfId="4880" xr:uid="{00000000-0005-0000-0000-000005240000}"/>
    <cellStyle name="Currency 123 5 3 2" xfId="6752" xr:uid="{00000000-0005-0000-0000-000006240000}"/>
    <cellStyle name="Currency 123 5 3 2 2" xfId="12368" xr:uid="{00000000-0005-0000-0000-000007240000}"/>
    <cellStyle name="Currency 123 5 3 2 2 2" xfId="34909" xr:uid="{00000000-0005-0000-0000-000008240000}"/>
    <cellStyle name="Currency 123 5 3 2 3" xfId="17998" xr:uid="{00000000-0005-0000-0000-000009240000}"/>
    <cellStyle name="Currency 123 5 3 2 3 2" xfId="40533" xr:uid="{00000000-0005-0000-0000-00000A240000}"/>
    <cellStyle name="Currency 123 5 3 2 4" xfId="23627" xr:uid="{00000000-0005-0000-0000-00000B240000}"/>
    <cellStyle name="Currency 123 5 3 2 4 2" xfId="46153" xr:uid="{00000000-0005-0000-0000-00000C240000}"/>
    <cellStyle name="Currency 123 5 3 2 5" xfId="29293" xr:uid="{00000000-0005-0000-0000-00000D240000}"/>
    <cellStyle name="Currency 123 5 3 3" xfId="8624" xr:uid="{00000000-0005-0000-0000-00000E240000}"/>
    <cellStyle name="Currency 123 5 3 3 2" xfId="14240" xr:uid="{00000000-0005-0000-0000-00000F240000}"/>
    <cellStyle name="Currency 123 5 3 3 2 2" xfId="36781" xr:uid="{00000000-0005-0000-0000-000010240000}"/>
    <cellStyle name="Currency 123 5 3 3 3" xfId="19870" xr:uid="{00000000-0005-0000-0000-000011240000}"/>
    <cellStyle name="Currency 123 5 3 3 3 2" xfId="42405" xr:uid="{00000000-0005-0000-0000-000012240000}"/>
    <cellStyle name="Currency 123 5 3 3 4" xfId="25499" xr:uid="{00000000-0005-0000-0000-000013240000}"/>
    <cellStyle name="Currency 123 5 3 3 4 2" xfId="48025" xr:uid="{00000000-0005-0000-0000-000014240000}"/>
    <cellStyle name="Currency 123 5 3 3 5" xfId="31165" xr:uid="{00000000-0005-0000-0000-000015240000}"/>
    <cellStyle name="Currency 123 5 3 4" xfId="10496" xr:uid="{00000000-0005-0000-0000-000016240000}"/>
    <cellStyle name="Currency 123 5 3 4 2" xfId="33037" xr:uid="{00000000-0005-0000-0000-000017240000}"/>
    <cellStyle name="Currency 123 5 3 5" xfId="16126" xr:uid="{00000000-0005-0000-0000-000018240000}"/>
    <cellStyle name="Currency 123 5 3 5 2" xfId="38661" xr:uid="{00000000-0005-0000-0000-000019240000}"/>
    <cellStyle name="Currency 123 5 3 6" xfId="21755" xr:uid="{00000000-0005-0000-0000-00001A240000}"/>
    <cellStyle name="Currency 123 5 3 6 2" xfId="44281" xr:uid="{00000000-0005-0000-0000-00001B240000}"/>
    <cellStyle name="Currency 123 5 3 7" xfId="27421" xr:uid="{00000000-0005-0000-0000-00001C240000}"/>
    <cellStyle name="Currency 123 5 4" xfId="5816" xr:uid="{00000000-0005-0000-0000-00001D240000}"/>
    <cellStyle name="Currency 123 5 4 2" xfId="11432" xr:uid="{00000000-0005-0000-0000-00001E240000}"/>
    <cellStyle name="Currency 123 5 4 2 2" xfId="33973" xr:uid="{00000000-0005-0000-0000-00001F240000}"/>
    <cellStyle name="Currency 123 5 4 3" xfId="17062" xr:uid="{00000000-0005-0000-0000-000020240000}"/>
    <cellStyle name="Currency 123 5 4 3 2" xfId="39597" xr:uid="{00000000-0005-0000-0000-000021240000}"/>
    <cellStyle name="Currency 123 5 4 4" xfId="22691" xr:uid="{00000000-0005-0000-0000-000022240000}"/>
    <cellStyle name="Currency 123 5 4 4 2" xfId="45217" xr:uid="{00000000-0005-0000-0000-000023240000}"/>
    <cellStyle name="Currency 123 5 4 5" xfId="28357" xr:uid="{00000000-0005-0000-0000-000024240000}"/>
    <cellStyle name="Currency 123 5 5" xfId="7688" xr:uid="{00000000-0005-0000-0000-000025240000}"/>
    <cellStyle name="Currency 123 5 5 2" xfId="13304" xr:uid="{00000000-0005-0000-0000-000026240000}"/>
    <cellStyle name="Currency 123 5 5 2 2" xfId="35845" xr:uid="{00000000-0005-0000-0000-000027240000}"/>
    <cellStyle name="Currency 123 5 5 3" xfId="18934" xr:uid="{00000000-0005-0000-0000-000028240000}"/>
    <cellStyle name="Currency 123 5 5 3 2" xfId="41469" xr:uid="{00000000-0005-0000-0000-000029240000}"/>
    <cellStyle name="Currency 123 5 5 4" xfId="24563" xr:uid="{00000000-0005-0000-0000-00002A240000}"/>
    <cellStyle name="Currency 123 5 5 4 2" xfId="47089" xr:uid="{00000000-0005-0000-0000-00002B240000}"/>
    <cellStyle name="Currency 123 5 5 5" xfId="30229" xr:uid="{00000000-0005-0000-0000-00002C240000}"/>
    <cellStyle name="Currency 123 5 6" xfId="9560" xr:uid="{00000000-0005-0000-0000-00002D240000}"/>
    <cellStyle name="Currency 123 5 6 2" xfId="32101" xr:uid="{00000000-0005-0000-0000-00002E240000}"/>
    <cellStyle name="Currency 123 5 7" xfId="15190" xr:uid="{00000000-0005-0000-0000-00002F240000}"/>
    <cellStyle name="Currency 123 5 7 2" xfId="37725" xr:uid="{00000000-0005-0000-0000-000030240000}"/>
    <cellStyle name="Currency 123 5 8" xfId="20819" xr:uid="{00000000-0005-0000-0000-000031240000}"/>
    <cellStyle name="Currency 123 5 8 2" xfId="43345" xr:uid="{00000000-0005-0000-0000-000032240000}"/>
    <cellStyle name="Currency 123 5 9" xfId="26485" xr:uid="{00000000-0005-0000-0000-000033240000}"/>
    <cellStyle name="Currency 123 6" xfId="4178" xr:uid="{00000000-0005-0000-0000-000034240000}"/>
    <cellStyle name="Currency 123 6 2" xfId="5114" xr:uid="{00000000-0005-0000-0000-000035240000}"/>
    <cellStyle name="Currency 123 6 2 2" xfId="6986" xr:uid="{00000000-0005-0000-0000-000036240000}"/>
    <cellStyle name="Currency 123 6 2 2 2" xfId="12602" xr:uid="{00000000-0005-0000-0000-000037240000}"/>
    <cellStyle name="Currency 123 6 2 2 2 2" xfId="35143" xr:uid="{00000000-0005-0000-0000-000038240000}"/>
    <cellStyle name="Currency 123 6 2 2 3" xfId="18232" xr:uid="{00000000-0005-0000-0000-000039240000}"/>
    <cellStyle name="Currency 123 6 2 2 3 2" xfId="40767" xr:uid="{00000000-0005-0000-0000-00003A240000}"/>
    <cellStyle name="Currency 123 6 2 2 4" xfId="23861" xr:uid="{00000000-0005-0000-0000-00003B240000}"/>
    <cellStyle name="Currency 123 6 2 2 4 2" xfId="46387" xr:uid="{00000000-0005-0000-0000-00003C240000}"/>
    <cellStyle name="Currency 123 6 2 2 5" xfId="29527" xr:uid="{00000000-0005-0000-0000-00003D240000}"/>
    <cellStyle name="Currency 123 6 2 3" xfId="8858" xr:uid="{00000000-0005-0000-0000-00003E240000}"/>
    <cellStyle name="Currency 123 6 2 3 2" xfId="14474" xr:uid="{00000000-0005-0000-0000-00003F240000}"/>
    <cellStyle name="Currency 123 6 2 3 2 2" xfId="37015" xr:uid="{00000000-0005-0000-0000-000040240000}"/>
    <cellStyle name="Currency 123 6 2 3 3" xfId="20104" xr:uid="{00000000-0005-0000-0000-000041240000}"/>
    <cellStyle name="Currency 123 6 2 3 3 2" xfId="42639" xr:uid="{00000000-0005-0000-0000-000042240000}"/>
    <cellStyle name="Currency 123 6 2 3 4" xfId="25733" xr:uid="{00000000-0005-0000-0000-000043240000}"/>
    <cellStyle name="Currency 123 6 2 3 4 2" xfId="48259" xr:uid="{00000000-0005-0000-0000-000044240000}"/>
    <cellStyle name="Currency 123 6 2 3 5" xfId="31399" xr:uid="{00000000-0005-0000-0000-000045240000}"/>
    <cellStyle name="Currency 123 6 2 4" xfId="10730" xr:uid="{00000000-0005-0000-0000-000046240000}"/>
    <cellStyle name="Currency 123 6 2 4 2" xfId="33271" xr:uid="{00000000-0005-0000-0000-000047240000}"/>
    <cellStyle name="Currency 123 6 2 5" xfId="16360" xr:uid="{00000000-0005-0000-0000-000048240000}"/>
    <cellStyle name="Currency 123 6 2 5 2" xfId="38895" xr:uid="{00000000-0005-0000-0000-000049240000}"/>
    <cellStyle name="Currency 123 6 2 6" xfId="21989" xr:uid="{00000000-0005-0000-0000-00004A240000}"/>
    <cellStyle name="Currency 123 6 2 6 2" xfId="44515" xr:uid="{00000000-0005-0000-0000-00004B240000}"/>
    <cellStyle name="Currency 123 6 2 7" xfId="27655" xr:uid="{00000000-0005-0000-0000-00004C240000}"/>
    <cellStyle name="Currency 123 6 3" xfId="6050" xr:uid="{00000000-0005-0000-0000-00004D240000}"/>
    <cellStyle name="Currency 123 6 3 2" xfId="11666" xr:uid="{00000000-0005-0000-0000-00004E240000}"/>
    <cellStyle name="Currency 123 6 3 2 2" xfId="34207" xr:uid="{00000000-0005-0000-0000-00004F240000}"/>
    <cellStyle name="Currency 123 6 3 3" xfId="17296" xr:uid="{00000000-0005-0000-0000-000050240000}"/>
    <cellStyle name="Currency 123 6 3 3 2" xfId="39831" xr:uid="{00000000-0005-0000-0000-000051240000}"/>
    <cellStyle name="Currency 123 6 3 4" xfId="22925" xr:uid="{00000000-0005-0000-0000-000052240000}"/>
    <cellStyle name="Currency 123 6 3 4 2" xfId="45451" xr:uid="{00000000-0005-0000-0000-000053240000}"/>
    <cellStyle name="Currency 123 6 3 5" xfId="28591" xr:uid="{00000000-0005-0000-0000-000054240000}"/>
    <cellStyle name="Currency 123 6 4" xfId="7922" xr:uid="{00000000-0005-0000-0000-000055240000}"/>
    <cellStyle name="Currency 123 6 4 2" xfId="13538" xr:uid="{00000000-0005-0000-0000-000056240000}"/>
    <cellStyle name="Currency 123 6 4 2 2" xfId="36079" xr:uid="{00000000-0005-0000-0000-000057240000}"/>
    <cellStyle name="Currency 123 6 4 3" xfId="19168" xr:uid="{00000000-0005-0000-0000-000058240000}"/>
    <cellStyle name="Currency 123 6 4 3 2" xfId="41703" xr:uid="{00000000-0005-0000-0000-000059240000}"/>
    <cellStyle name="Currency 123 6 4 4" xfId="24797" xr:uid="{00000000-0005-0000-0000-00005A240000}"/>
    <cellStyle name="Currency 123 6 4 4 2" xfId="47323" xr:uid="{00000000-0005-0000-0000-00005B240000}"/>
    <cellStyle name="Currency 123 6 4 5" xfId="30463" xr:uid="{00000000-0005-0000-0000-00005C240000}"/>
    <cellStyle name="Currency 123 6 5" xfId="9794" xr:uid="{00000000-0005-0000-0000-00005D240000}"/>
    <cellStyle name="Currency 123 6 5 2" xfId="32335" xr:uid="{00000000-0005-0000-0000-00005E240000}"/>
    <cellStyle name="Currency 123 6 6" xfId="15424" xr:uid="{00000000-0005-0000-0000-00005F240000}"/>
    <cellStyle name="Currency 123 6 6 2" xfId="37959" xr:uid="{00000000-0005-0000-0000-000060240000}"/>
    <cellStyle name="Currency 123 6 7" xfId="21053" xr:uid="{00000000-0005-0000-0000-000061240000}"/>
    <cellStyle name="Currency 123 6 7 2" xfId="43579" xr:uid="{00000000-0005-0000-0000-000062240000}"/>
    <cellStyle name="Currency 123 6 8" xfId="26719" xr:uid="{00000000-0005-0000-0000-000063240000}"/>
    <cellStyle name="Currency 123 7" xfId="4646" xr:uid="{00000000-0005-0000-0000-000064240000}"/>
    <cellStyle name="Currency 123 7 2" xfId="6518" xr:uid="{00000000-0005-0000-0000-000065240000}"/>
    <cellStyle name="Currency 123 7 2 2" xfId="12134" xr:uid="{00000000-0005-0000-0000-000066240000}"/>
    <cellStyle name="Currency 123 7 2 2 2" xfId="34675" xr:uid="{00000000-0005-0000-0000-000067240000}"/>
    <cellStyle name="Currency 123 7 2 3" xfId="17764" xr:uid="{00000000-0005-0000-0000-000068240000}"/>
    <cellStyle name="Currency 123 7 2 3 2" xfId="40299" xr:uid="{00000000-0005-0000-0000-000069240000}"/>
    <cellStyle name="Currency 123 7 2 4" xfId="23393" xr:uid="{00000000-0005-0000-0000-00006A240000}"/>
    <cellStyle name="Currency 123 7 2 4 2" xfId="45919" xr:uid="{00000000-0005-0000-0000-00006B240000}"/>
    <cellStyle name="Currency 123 7 2 5" xfId="29059" xr:uid="{00000000-0005-0000-0000-00006C240000}"/>
    <cellStyle name="Currency 123 7 3" xfId="8390" xr:uid="{00000000-0005-0000-0000-00006D240000}"/>
    <cellStyle name="Currency 123 7 3 2" xfId="14006" xr:uid="{00000000-0005-0000-0000-00006E240000}"/>
    <cellStyle name="Currency 123 7 3 2 2" xfId="36547" xr:uid="{00000000-0005-0000-0000-00006F240000}"/>
    <cellStyle name="Currency 123 7 3 3" xfId="19636" xr:uid="{00000000-0005-0000-0000-000070240000}"/>
    <cellStyle name="Currency 123 7 3 3 2" xfId="42171" xr:uid="{00000000-0005-0000-0000-000071240000}"/>
    <cellStyle name="Currency 123 7 3 4" xfId="25265" xr:uid="{00000000-0005-0000-0000-000072240000}"/>
    <cellStyle name="Currency 123 7 3 4 2" xfId="47791" xr:uid="{00000000-0005-0000-0000-000073240000}"/>
    <cellStyle name="Currency 123 7 3 5" xfId="30931" xr:uid="{00000000-0005-0000-0000-000074240000}"/>
    <cellStyle name="Currency 123 7 4" xfId="10262" xr:uid="{00000000-0005-0000-0000-000075240000}"/>
    <cellStyle name="Currency 123 7 4 2" xfId="32803" xr:uid="{00000000-0005-0000-0000-000076240000}"/>
    <cellStyle name="Currency 123 7 5" xfId="15892" xr:uid="{00000000-0005-0000-0000-000077240000}"/>
    <cellStyle name="Currency 123 7 5 2" xfId="38427" xr:uid="{00000000-0005-0000-0000-000078240000}"/>
    <cellStyle name="Currency 123 7 6" xfId="21521" xr:uid="{00000000-0005-0000-0000-000079240000}"/>
    <cellStyle name="Currency 123 7 6 2" xfId="44047" xr:uid="{00000000-0005-0000-0000-00007A240000}"/>
    <cellStyle name="Currency 123 7 7" xfId="27187" xr:uid="{00000000-0005-0000-0000-00007B240000}"/>
    <cellStyle name="Currency 123 8" xfId="5582" xr:uid="{00000000-0005-0000-0000-00007C240000}"/>
    <cellStyle name="Currency 123 8 2" xfId="11198" xr:uid="{00000000-0005-0000-0000-00007D240000}"/>
    <cellStyle name="Currency 123 8 2 2" xfId="33739" xr:uid="{00000000-0005-0000-0000-00007E240000}"/>
    <cellStyle name="Currency 123 8 3" xfId="16828" xr:uid="{00000000-0005-0000-0000-00007F240000}"/>
    <cellStyle name="Currency 123 8 3 2" xfId="39363" xr:uid="{00000000-0005-0000-0000-000080240000}"/>
    <cellStyle name="Currency 123 8 4" xfId="22457" xr:uid="{00000000-0005-0000-0000-000081240000}"/>
    <cellStyle name="Currency 123 8 4 2" xfId="44983" xr:uid="{00000000-0005-0000-0000-000082240000}"/>
    <cellStyle name="Currency 123 8 5" xfId="28123" xr:uid="{00000000-0005-0000-0000-000083240000}"/>
    <cellStyle name="Currency 123 9" xfId="7454" xr:uid="{00000000-0005-0000-0000-000084240000}"/>
    <cellStyle name="Currency 123 9 2" xfId="13070" xr:uid="{00000000-0005-0000-0000-000085240000}"/>
    <cellStyle name="Currency 123 9 2 2" xfId="35611" xr:uid="{00000000-0005-0000-0000-000086240000}"/>
    <cellStyle name="Currency 123 9 3" xfId="18700" xr:uid="{00000000-0005-0000-0000-000087240000}"/>
    <cellStyle name="Currency 123 9 3 2" xfId="41235" xr:uid="{00000000-0005-0000-0000-000088240000}"/>
    <cellStyle name="Currency 123 9 4" xfId="24329" xr:uid="{00000000-0005-0000-0000-000089240000}"/>
    <cellStyle name="Currency 123 9 4 2" xfId="46855" xr:uid="{00000000-0005-0000-0000-00008A240000}"/>
    <cellStyle name="Currency 123 9 5" xfId="29995" xr:uid="{00000000-0005-0000-0000-00008B240000}"/>
    <cellStyle name="Currency 124" xfId="3701" xr:uid="{00000000-0005-0000-0000-00008C240000}"/>
    <cellStyle name="Currency 124 10" xfId="9319" xr:uid="{00000000-0005-0000-0000-00008D240000}"/>
    <cellStyle name="Currency 124 10 2" xfId="31860" xr:uid="{00000000-0005-0000-0000-00008E240000}"/>
    <cellStyle name="Currency 124 11" xfId="14949" xr:uid="{00000000-0005-0000-0000-00008F240000}"/>
    <cellStyle name="Currency 124 11 2" xfId="37484" xr:uid="{00000000-0005-0000-0000-000090240000}"/>
    <cellStyle name="Currency 124 12" xfId="20578" xr:uid="{00000000-0005-0000-0000-000091240000}"/>
    <cellStyle name="Currency 124 12 2" xfId="43104" xr:uid="{00000000-0005-0000-0000-000092240000}"/>
    <cellStyle name="Currency 124 13" xfId="26244" xr:uid="{00000000-0005-0000-0000-000093240000}"/>
    <cellStyle name="Currency 124 2" xfId="3740" xr:uid="{00000000-0005-0000-0000-000094240000}"/>
    <cellStyle name="Currency 124 2 10" xfId="14988" xr:uid="{00000000-0005-0000-0000-000095240000}"/>
    <cellStyle name="Currency 124 2 10 2" xfId="37523" xr:uid="{00000000-0005-0000-0000-000096240000}"/>
    <cellStyle name="Currency 124 2 11" xfId="20617" xr:uid="{00000000-0005-0000-0000-000097240000}"/>
    <cellStyle name="Currency 124 2 11 2" xfId="43143" xr:uid="{00000000-0005-0000-0000-000098240000}"/>
    <cellStyle name="Currency 124 2 12" xfId="26283" xr:uid="{00000000-0005-0000-0000-000099240000}"/>
    <cellStyle name="Currency 124 2 2" xfId="3898" xr:uid="{00000000-0005-0000-0000-00009A240000}"/>
    <cellStyle name="Currency 124 2 2 10" xfId="26439" xr:uid="{00000000-0005-0000-0000-00009B240000}"/>
    <cellStyle name="Currency 124 2 2 2" xfId="4132" xr:uid="{00000000-0005-0000-0000-00009C240000}"/>
    <cellStyle name="Currency 124 2 2 2 2" xfId="4600" xr:uid="{00000000-0005-0000-0000-00009D240000}"/>
    <cellStyle name="Currency 124 2 2 2 2 2" xfId="5536" xr:uid="{00000000-0005-0000-0000-00009E240000}"/>
    <cellStyle name="Currency 124 2 2 2 2 2 2" xfId="7408" xr:uid="{00000000-0005-0000-0000-00009F240000}"/>
    <cellStyle name="Currency 124 2 2 2 2 2 2 2" xfId="13024" xr:uid="{00000000-0005-0000-0000-0000A0240000}"/>
    <cellStyle name="Currency 124 2 2 2 2 2 2 2 2" xfId="35565" xr:uid="{00000000-0005-0000-0000-0000A1240000}"/>
    <cellStyle name="Currency 124 2 2 2 2 2 2 3" xfId="18654" xr:uid="{00000000-0005-0000-0000-0000A2240000}"/>
    <cellStyle name="Currency 124 2 2 2 2 2 2 3 2" xfId="41189" xr:uid="{00000000-0005-0000-0000-0000A3240000}"/>
    <cellStyle name="Currency 124 2 2 2 2 2 2 4" xfId="24283" xr:uid="{00000000-0005-0000-0000-0000A4240000}"/>
    <cellStyle name="Currency 124 2 2 2 2 2 2 4 2" xfId="46809" xr:uid="{00000000-0005-0000-0000-0000A5240000}"/>
    <cellStyle name="Currency 124 2 2 2 2 2 2 5" xfId="29949" xr:uid="{00000000-0005-0000-0000-0000A6240000}"/>
    <cellStyle name="Currency 124 2 2 2 2 2 3" xfId="9280" xr:uid="{00000000-0005-0000-0000-0000A7240000}"/>
    <cellStyle name="Currency 124 2 2 2 2 2 3 2" xfId="14896" xr:uid="{00000000-0005-0000-0000-0000A8240000}"/>
    <cellStyle name="Currency 124 2 2 2 2 2 3 2 2" xfId="37437" xr:uid="{00000000-0005-0000-0000-0000A9240000}"/>
    <cellStyle name="Currency 124 2 2 2 2 2 3 3" xfId="20526" xr:uid="{00000000-0005-0000-0000-0000AA240000}"/>
    <cellStyle name="Currency 124 2 2 2 2 2 3 3 2" xfId="43061" xr:uid="{00000000-0005-0000-0000-0000AB240000}"/>
    <cellStyle name="Currency 124 2 2 2 2 2 3 4" xfId="26155" xr:uid="{00000000-0005-0000-0000-0000AC240000}"/>
    <cellStyle name="Currency 124 2 2 2 2 2 3 4 2" xfId="48681" xr:uid="{00000000-0005-0000-0000-0000AD240000}"/>
    <cellStyle name="Currency 124 2 2 2 2 2 3 5" xfId="31821" xr:uid="{00000000-0005-0000-0000-0000AE240000}"/>
    <cellStyle name="Currency 124 2 2 2 2 2 4" xfId="11152" xr:uid="{00000000-0005-0000-0000-0000AF240000}"/>
    <cellStyle name="Currency 124 2 2 2 2 2 4 2" xfId="33693" xr:uid="{00000000-0005-0000-0000-0000B0240000}"/>
    <cellStyle name="Currency 124 2 2 2 2 2 5" xfId="16782" xr:uid="{00000000-0005-0000-0000-0000B1240000}"/>
    <cellStyle name="Currency 124 2 2 2 2 2 5 2" xfId="39317" xr:uid="{00000000-0005-0000-0000-0000B2240000}"/>
    <cellStyle name="Currency 124 2 2 2 2 2 6" xfId="22411" xr:uid="{00000000-0005-0000-0000-0000B3240000}"/>
    <cellStyle name="Currency 124 2 2 2 2 2 6 2" xfId="44937" xr:uid="{00000000-0005-0000-0000-0000B4240000}"/>
    <cellStyle name="Currency 124 2 2 2 2 2 7" xfId="28077" xr:uid="{00000000-0005-0000-0000-0000B5240000}"/>
    <cellStyle name="Currency 124 2 2 2 2 3" xfId="6472" xr:uid="{00000000-0005-0000-0000-0000B6240000}"/>
    <cellStyle name="Currency 124 2 2 2 2 3 2" xfId="12088" xr:uid="{00000000-0005-0000-0000-0000B7240000}"/>
    <cellStyle name="Currency 124 2 2 2 2 3 2 2" xfId="34629" xr:uid="{00000000-0005-0000-0000-0000B8240000}"/>
    <cellStyle name="Currency 124 2 2 2 2 3 3" xfId="17718" xr:uid="{00000000-0005-0000-0000-0000B9240000}"/>
    <cellStyle name="Currency 124 2 2 2 2 3 3 2" xfId="40253" xr:uid="{00000000-0005-0000-0000-0000BA240000}"/>
    <cellStyle name="Currency 124 2 2 2 2 3 4" xfId="23347" xr:uid="{00000000-0005-0000-0000-0000BB240000}"/>
    <cellStyle name="Currency 124 2 2 2 2 3 4 2" xfId="45873" xr:uid="{00000000-0005-0000-0000-0000BC240000}"/>
    <cellStyle name="Currency 124 2 2 2 2 3 5" xfId="29013" xr:uid="{00000000-0005-0000-0000-0000BD240000}"/>
    <cellStyle name="Currency 124 2 2 2 2 4" xfId="8344" xr:uid="{00000000-0005-0000-0000-0000BE240000}"/>
    <cellStyle name="Currency 124 2 2 2 2 4 2" xfId="13960" xr:uid="{00000000-0005-0000-0000-0000BF240000}"/>
    <cellStyle name="Currency 124 2 2 2 2 4 2 2" xfId="36501" xr:uid="{00000000-0005-0000-0000-0000C0240000}"/>
    <cellStyle name="Currency 124 2 2 2 2 4 3" xfId="19590" xr:uid="{00000000-0005-0000-0000-0000C1240000}"/>
    <cellStyle name="Currency 124 2 2 2 2 4 3 2" xfId="42125" xr:uid="{00000000-0005-0000-0000-0000C2240000}"/>
    <cellStyle name="Currency 124 2 2 2 2 4 4" xfId="25219" xr:uid="{00000000-0005-0000-0000-0000C3240000}"/>
    <cellStyle name="Currency 124 2 2 2 2 4 4 2" xfId="47745" xr:uid="{00000000-0005-0000-0000-0000C4240000}"/>
    <cellStyle name="Currency 124 2 2 2 2 4 5" xfId="30885" xr:uid="{00000000-0005-0000-0000-0000C5240000}"/>
    <cellStyle name="Currency 124 2 2 2 2 5" xfId="10216" xr:uid="{00000000-0005-0000-0000-0000C6240000}"/>
    <cellStyle name="Currency 124 2 2 2 2 5 2" xfId="32757" xr:uid="{00000000-0005-0000-0000-0000C7240000}"/>
    <cellStyle name="Currency 124 2 2 2 2 6" xfId="15846" xr:uid="{00000000-0005-0000-0000-0000C8240000}"/>
    <cellStyle name="Currency 124 2 2 2 2 6 2" xfId="38381" xr:uid="{00000000-0005-0000-0000-0000C9240000}"/>
    <cellStyle name="Currency 124 2 2 2 2 7" xfId="21475" xr:uid="{00000000-0005-0000-0000-0000CA240000}"/>
    <cellStyle name="Currency 124 2 2 2 2 7 2" xfId="44001" xr:uid="{00000000-0005-0000-0000-0000CB240000}"/>
    <cellStyle name="Currency 124 2 2 2 2 8" xfId="27141" xr:uid="{00000000-0005-0000-0000-0000CC240000}"/>
    <cellStyle name="Currency 124 2 2 2 3" xfId="5068" xr:uid="{00000000-0005-0000-0000-0000CD240000}"/>
    <cellStyle name="Currency 124 2 2 2 3 2" xfId="6940" xr:uid="{00000000-0005-0000-0000-0000CE240000}"/>
    <cellStyle name="Currency 124 2 2 2 3 2 2" xfId="12556" xr:uid="{00000000-0005-0000-0000-0000CF240000}"/>
    <cellStyle name="Currency 124 2 2 2 3 2 2 2" xfId="35097" xr:uid="{00000000-0005-0000-0000-0000D0240000}"/>
    <cellStyle name="Currency 124 2 2 2 3 2 3" xfId="18186" xr:uid="{00000000-0005-0000-0000-0000D1240000}"/>
    <cellStyle name="Currency 124 2 2 2 3 2 3 2" xfId="40721" xr:uid="{00000000-0005-0000-0000-0000D2240000}"/>
    <cellStyle name="Currency 124 2 2 2 3 2 4" xfId="23815" xr:uid="{00000000-0005-0000-0000-0000D3240000}"/>
    <cellStyle name="Currency 124 2 2 2 3 2 4 2" xfId="46341" xr:uid="{00000000-0005-0000-0000-0000D4240000}"/>
    <cellStyle name="Currency 124 2 2 2 3 2 5" xfId="29481" xr:uid="{00000000-0005-0000-0000-0000D5240000}"/>
    <cellStyle name="Currency 124 2 2 2 3 3" xfId="8812" xr:uid="{00000000-0005-0000-0000-0000D6240000}"/>
    <cellStyle name="Currency 124 2 2 2 3 3 2" xfId="14428" xr:uid="{00000000-0005-0000-0000-0000D7240000}"/>
    <cellStyle name="Currency 124 2 2 2 3 3 2 2" xfId="36969" xr:uid="{00000000-0005-0000-0000-0000D8240000}"/>
    <cellStyle name="Currency 124 2 2 2 3 3 3" xfId="20058" xr:uid="{00000000-0005-0000-0000-0000D9240000}"/>
    <cellStyle name="Currency 124 2 2 2 3 3 3 2" xfId="42593" xr:uid="{00000000-0005-0000-0000-0000DA240000}"/>
    <cellStyle name="Currency 124 2 2 2 3 3 4" xfId="25687" xr:uid="{00000000-0005-0000-0000-0000DB240000}"/>
    <cellStyle name="Currency 124 2 2 2 3 3 4 2" xfId="48213" xr:uid="{00000000-0005-0000-0000-0000DC240000}"/>
    <cellStyle name="Currency 124 2 2 2 3 3 5" xfId="31353" xr:uid="{00000000-0005-0000-0000-0000DD240000}"/>
    <cellStyle name="Currency 124 2 2 2 3 4" xfId="10684" xr:uid="{00000000-0005-0000-0000-0000DE240000}"/>
    <cellStyle name="Currency 124 2 2 2 3 4 2" xfId="33225" xr:uid="{00000000-0005-0000-0000-0000DF240000}"/>
    <cellStyle name="Currency 124 2 2 2 3 5" xfId="16314" xr:uid="{00000000-0005-0000-0000-0000E0240000}"/>
    <cellStyle name="Currency 124 2 2 2 3 5 2" xfId="38849" xr:uid="{00000000-0005-0000-0000-0000E1240000}"/>
    <cellStyle name="Currency 124 2 2 2 3 6" xfId="21943" xr:uid="{00000000-0005-0000-0000-0000E2240000}"/>
    <cellStyle name="Currency 124 2 2 2 3 6 2" xfId="44469" xr:uid="{00000000-0005-0000-0000-0000E3240000}"/>
    <cellStyle name="Currency 124 2 2 2 3 7" xfId="27609" xr:uid="{00000000-0005-0000-0000-0000E4240000}"/>
    <cellStyle name="Currency 124 2 2 2 4" xfId="6004" xr:uid="{00000000-0005-0000-0000-0000E5240000}"/>
    <cellStyle name="Currency 124 2 2 2 4 2" xfId="11620" xr:uid="{00000000-0005-0000-0000-0000E6240000}"/>
    <cellStyle name="Currency 124 2 2 2 4 2 2" xfId="34161" xr:uid="{00000000-0005-0000-0000-0000E7240000}"/>
    <cellStyle name="Currency 124 2 2 2 4 3" xfId="17250" xr:uid="{00000000-0005-0000-0000-0000E8240000}"/>
    <cellStyle name="Currency 124 2 2 2 4 3 2" xfId="39785" xr:uid="{00000000-0005-0000-0000-0000E9240000}"/>
    <cellStyle name="Currency 124 2 2 2 4 4" xfId="22879" xr:uid="{00000000-0005-0000-0000-0000EA240000}"/>
    <cellStyle name="Currency 124 2 2 2 4 4 2" xfId="45405" xr:uid="{00000000-0005-0000-0000-0000EB240000}"/>
    <cellStyle name="Currency 124 2 2 2 4 5" xfId="28545" xr:uid="{00000000-0005-0000-0000-0000EC240000}"/>
    <cellStyle name="Currency 124 2 2 2 5" xfId="7876" xr:uid="{00000000-0005-0000-0000-0000ED240000}"/>
    <cellStyle name="Currency 124 2 2 2 5 2" xfId="13492" xr:uid="{00000000-0005-0000-0000-0000EE240000}"/>
    <cellStyle name="Currency 124 2 2 2 5 2 2" xfId="36033" xr:uid="{00000000-0005-0000-0000-0000EF240000}"/>
    <cellStyle name="Currency 124 2 2 2 5 3" xfId="19122" xr:uid="{00000000-0005-0000-0000-0000F0240000}"/>
    <cellStyle name="Currency 124 2 2 2 5 3 2" xfId="41657" xr:uid="{00000000-0005-0000-0000-0000F1240000}"/>
    <cellStyle name="Currency 124 2 2 2 5 4" xfId="24751" xr:uid="{00000000-0005-0000-0000-0000F2240000}"/>
    <cellStyle name="Currency 124 2 2 2 5 4 2" xfId="47277" xr:uid="{00000000-0005-0000-0000-0000F3240000}"/>
    <cellStyle name="Currency 124 2 2 2 5 5" xfId="30417" xr:uid="{00000000-0005-0000-0000-0000F4240000}"/>
    <cellStyle name="Currency 124 2 2 2 6" xfId="9748" xr:uid="{00000000-0005-0000-0000-0000F5240000}"/>
    <cellStyle name="Currency 124 2 2 2 6 2" xfId="32289" xr:uid="{00000000-0005-0000-0000-0000F6240000}"/>
    <cellStyle name="Currency 124 2 2 2 7" xfId="15378" xr:uid="{00000000-0005-0000-0000-0000F7240000}"/>
    <cellStyle name="Currency 124 2 2 2 7 2" xfId="37913" xr:uid="{00000000-0005-0000-0000-0000F8240000}"/>
    <cellStyle name="Currency 124 2 2 2 8" xfId="21007" xr:uid="{00000000-0005-0000-0000-0000F9240000}"/>
    <cellStyle name="Currency 124 2 2 2 8 2" xfId="43533" xr:uid="{00000000-0005-0000-0000-0000FA240000}"/>
    <cellStyle name="Currency 124 2 2 2 9" xfId="26673" xr:uid="{00000000-0005-0000-0000-0000FB240000}"/>
    <cellStyle name="Currency 124 2 2 3" xfId="4366" xr:uid="{00000000-0005-0000-0000-0000FC240000}"/>
    <cellStyle name="Currency 124 2 2 3 2" xfId="5302" xr:uid="{00000000-0005-0000-0000-0000FD240000}"/>
    <cellStyle name="Currency 124 2 2 3 2 2" xfId="7174" xr:uid="{00000000-0005-0000-0000-0000FE240000}"/>
    <cellStyle name="Currency 124 2 2 3 2 2 2" xfId="12790" xr:uid="{00000000-0005-0000-0000-0000FF240000}"/>
    <cellStyle name="Currency 124 2 2 3 2 2 2 2" xfId="35331" xr:uid="{00000000-0005-0000-0000-000000250000}"/>
    <cellStyle name="Currency 124 2 2 3 2 2 3" xfId="18420" xr:uid="{00000000-0005-0000-0000-000001250000}"/>
    <cellStyle name="Currency 124 2 2 3 2 2 3 2" xfId="40955" xr:uid="{00000000-0005-0000-0000-000002250000}"/>
    <cellStyle name="Currency 124 2 2 3 2 2 4" xfId="24049" xr:uid="{00000000-0005-0000-0000-000003250000}"/>
    <cellStyle name="Currency 124 2 2 3 2 2 4 2" xfId="46575" xr:uid="{00000000-0005-0000-0000-000004250000}"/>
    <cellStyle name="Currency 124 2 2 3 2 2 5" xfId="29715" xr:uid="{00000000-0005-0000-0000-000005250000}"/>
    <cellStyle name="Currency 124 2 2 3 2 3" xfId="9046" xr:uid="{00000000-0005-0000-0000-000006250000}"/>
    <cellStyle name="Currency 124 2 2 3 2 3 2" xfId="14662" xr:uid="{00000000-0005-0000-0000-000007250000}"/>
    <cellStyle name="Currency 124 2 2 3 2 3 2 2" xfId="37203" xr:uid="{00000000-0005-0000-0000-000008250000}"/>
    <cellStyle name="Currency 124 2 2 3 2 3 3" xfId="20292" xr:uid="{00000000-0005-0000-0000-000009250000}"/>
    <cellStyle name="Currency 124 2 2 3 2 3 3 2" xfId="42827" xr:uid="{00000000-0005-0000-0000-00000A250000}"/>
    <cellStyle name="Currency 124 2 2 3 2 3 4" xfId="25921" xr:uid="{00000000-0005-0000-0000-00000B250000}"/>
    <cellStyle name="Currency 124 2 2 3 2 3 4 2" xfId="48447" xr:uid="{00000000-0005-0000-0000-00000C250000}"/>
    <cellStyle name="Currency 124 2 2 3 2 3 5" xfId="31587" xr:uid="{00000000-0005-0000-0000-00000D250000}"/>
    <cellStyle name="Currency 124 2 2 3 2 4" xfId="10918" xr:uid="{00000000-0005-0000-0000-00000E250000}"/>
    <cellStyle name="Currency 124 2 2 3 2 4 2" xfId="33459" xr:uid="{00000000-0005-0000-0000-00000F250000}"/>
    <cellStyle name="Currency 124 2 2 3 2 5" xfId="16548" xr:uid="{00000000-0005-0000-0000-000010250000}"/>
    <cellStyle name="Currency 124 2 2 3 2 5 2" xfId="39083" xr:uid="{00000000-0005-0000-0000-000011250000}"/>
    <cellStyle name="Currency 124 2 2 3 2 6" xfId="22177" xr:uid="{00000000-0005-0000-0000-000012250000}"/>
    <cellStyle name="Currency 124 2 2 3 2 6 2" xfId="44703" xr:uid="{00000000-0005-0000-0000-000013250000}"/>
    <cellStyle name="Currency 124 2 2 3 2 7" xfId="27843" xr:uid="{00000000-0005-0000-0000-000014250000}"/>
    <cellStyle name="Currency 124 2 2 3 3" xfId="6238" xr:uid="{00000000-0005-0000-0000-000015250000}"/>
    <cellStyle name="Currency 124 2 2 3 3 2" xfId="11854" xr:uid="{00000000-0005-0000-0000-000016250000}"/>
    <cellStyle name="Currency 124 2 2 3 3 2 2" xfId="34395" xr:uid="{00000000-0005-0000-0000-000017250000}"/>
    <cellStyle name="Currency 124 2 2 3 3 3" xfId="17484" xr:uid="{00000000-0005-0000-0000-000018250000}"/>
    <cellStyle name="Currency 124 2 2 3 3 3 2" xfId="40019" xr:uid="{00000000-0005-0000-0000-000019250000}"/>
    <cellStyle name="Currency 124 2 2 3 3 4" xfId="23113" xr:uid="{00000000-0005-0000-0000-00001A250000}"/>
    <cellStyle name="Currency 124 2 2 3 3 4 2" xfId="45639" xr:uid="{00000000-0005-0000-0000-00001B250000}"/>
    <cellStyle name="Currency 124 2 2 3 3 5" xfId="28779" xr:uid="{00000000-0005-0000-0000-00001C250000}"/>
    <cellStyle name="Currency 124 2 2 3 4" xfId="8110" xr:uid="{00000000-0005-0000-0000-00001D250000}"/>
    <cellStyle name="Currency 124 2 2 3 4 2" xfId="13726" xr:uid="{00000000-0005-0000-0000-00001E250000}"/>
    <cellStyle name="Currency 124 2 2 3 4 2 2" xfId="36267" xr:uid="{00000000-0005-0000-0000-00001F250000}"/>
    <cellStyle name="Currency 124 2 2 3 4 3" xfId="19356" xr:uid="{00000000-0005-0000-0000-000020250000}"/>
    <cellStyle name="Currency 124 2 2 3 4 3 2" xfId="41891" xr:uid="{00000000-0005-0000-0000-000021250000}"/>
    <cellStyle name="Currency 124 2 2 3 4 4" xfId="24985" xr:uid="{00000000-0005-0000-0000-000022250000}"/>
    <cellStyle name="Currency 124 2 2 3 4 4 2" xfId="47511" xr:uid="{00000000-0005-0000-0000-000023250000}"/>
    <cellStyle name="Currency 124 2 2 3 4 5" xfId="30651" xr:uid="{00000000-0005-0000-0000-000024250000}"/>
    <cellStyle name="Currency 124 2 2 3 5" xfId="9982" xr:uid="{00000000-0005-0000-0000-000025250000}"/>
    <cellStyle name="Currency 124 2 2 3 5 2" xfId="32523" xr:uid="{00000000-0005-0000-0000-000026250000}"/>
    <cellStyle name="Currency 124 2 2 3 6" xfId="15612" xr:uid="{00000000-0005-0000-0000-000027250000}"/>
    <cellStyle name="Currency 124 2 2 3 6 2" xfId="38147" xr:uid="{00000000-0005-0000-0000-000028250000}"/>
    <cellStyle name="Currency 124 2 2 3 7" xfId="21241" xr:uid="{00000000-0005-0000-0000-000029250000}"/>
    <cellStyle name="Currency 124 2 2 3 7 2" xfId="43767" xr:uid="{00000000-0005-0000-0000-00002A250000}"/>
    <cellStyle name="Currency 124 2 2 3 8" xfId="26907" xr:uid="{00000000-0005-0000-0000-00002B250000}"/>
    <cellStyle name="Currency 124 2 2 4" xfId="4834" xr:uid="{00000000-0005-0000-0000-00002C250000}"/>
    <cellStyle name="Currency 124 2 2 4 2" xfId="6706" xr:uid="{00000000-0005-0000-0000-00002D250000}"/>
    <cellStyle name="Currency 124 2 2 4 2 2" xfId="12322" xr:uid="{00000000-0005-0000-0000-00002E250000}"/>
    <cellStyle name="Currency 124 2 2 4 2 2 2" xfId="34863" xr:uid="{00000000-0005-0000-0000-00002F250000}"/>
    <cellStyle name="Currency 124 2 2 4 2 3" xfId="17952" xr:uid="{00000000-0005-0000-0000-000030250000}"/>
    <cellStyle name="Currency 124 2 2 4 2 3 2" xfId="40487" xr:uid="{00000000-0005-0000-0000-000031250000}"/>
    <cellStyle name="Currency 124 2 2 4 2 4" xfId="23581" xr:uid="{00000000-0005-0000-0000-000032250000}"/>
    <cellStyle name="Currency 124 2 2 4 2 4 2" xfId="46107" xr:uid="{00000000-0005-0000-0000-000033250000}"/>
    <cellStyle name="Currency 124 2 2 4 2 5" xfId="29247" xr:uid="{00000000-0005-0000-0000-000034250000}"/>
    <cellStyle name="Currency 124 2 2 4 3" xfId="8578" xr:uid="{00000000-0005-0000-0000-000035250000}"/>
    <cellStyle name="Currency 124 2 2 4 3 2" xfId="14194" xr:uid="{00000000-0005-0000-0000-000036250000}"/>
    <cellStyle name="Currency 124 2 2 4 3 2 2" xfId="36735" xr:uid="{00000000-0005-0000-0000-000037250000}"/>
    <cellStyle name="Currency 124 2 2 4 3 3" xfId="19824" xr:uid="{00000000-0005-0000-0000-000038250000}"/>
    <cellStyle name="Currency 124 2 2 4 3 3 2" xfId="42359" xr:uid="{00000000-0005-0000-0000-000039250000}"/>
    <cellStyle name="Currency 124 2 2 4 3 4" xfId="25453" xr:uid="{00000000-0005-0000-0000-00003A250000}"/>
    <cellStyle name="Currency 124 2 2 4 3 4 2" xfId="47979" xr:uid="{00000000-0005-0000-0000-00003B250000}"/>
    <cellStyle name="Currency 124 2 2 4 3 5" xfId="31119" xr:uid="{00000000-0005-0000-0000-00003C250000}"/>
    <cellStyle name="Currency 124 2 2 4 4" xfId="10450" xr:uid="{00000000-0005-0000-0000-00003D250000}"/>
    <cellStyle name="Currency 124 2 2 4 4 2" xfId="32991" xr:uid="{00000000-0005-0000-0000-00003E250000}"/>
    <cellStyle name="Currency 124 2 2 4 5" xfId="16080" xr:uid="{00000000-0005-0000-0000-00003F250000}"/>
    <cellStyle name="Currency 124 2 2 4 5 2" xfId="38615" xr:uid="{00000000-0005-0000-0000-000040250000}"/>
    <cellStyle name="Currency 124 2 2 4 6" xfId="21709" xr:uid="{00000000-0005-0000-0000-000041250000}"/>
    <cellStyle name="Currency 124 2 2 4 6 2" xfId="44235" xr:uid="{00000000-0005-0000-0000-000042250000}"/>
    <cellStyle name="Currency 124 2 2 4 7" xfId="27375" xr:uid="{00000000-0005-0000-0000-000043250000}"/>
    <cellStyle name="Currency 124 2 2 5" xfId="5770" xr:uid="{00000000-0005-0000-0000-000044250000}"/>
    <cellStyle name="Currency 124 2 2 5 2" xfId="11386" xr:uid="{00000000-0005-0000-0000-000045250000}"/>
    <cellStyle name="Currency 124 2 2 5 2 2" xfId="33927" xr:uid="{00000000-0005-0000-0000-000046250000}"/>
    <cellStyle name="Currency 124 2 2 5 3" xfId="17016" xr:uid="{00000000-0005-0000-0000-000047250000}"/>
    <cellStyle name="Currency 124 2 2 5 3 2" xfId="39551" xr:uid="{00000000-0005-0000-0000-000048250000}"/>
    <cellStyle name="Currency 124 2 2 5 4" xfId="22645" xr:uid="{00000000-0005-0000-0000-000049250000}"/>
    <cellStyle name="Currency 124 2 2 5 4 2" xfId="45171" xr:uid="{00000000-0005-0000-0000-00004A250000}"/>
    <cellStyle name="Currency 124 2 2 5 5" xfId="28311" xr:uid="{00000000-0005-0000-0000-00004B250000}"/>
    <cellStyle name="Currency 124 2 2 6" xfId="7642" xr:uid="{00000000-0005-0000-0000-00004C250000}"/>
    <cellStyle name="Currency 124 2 2 6 2" xfId="13258" xr:uid="{00000000-0005-0000-0000-00004D250000}"/>
    <cellStyle name="Currency 124 2 2 6 2 2" xfId="35799" xr:uid="{00000000-0005-0000-0000-00004E250000}"/>
    <cellStyle name="Currency 124 2 2 6 3" xfId="18888" xr:uid="{00000000-0005-0000-0000-00004F250000}"/>
    <cellStyle name="Currency 124 2 2 6 3 2" xfId="41423" xr:uid="{00000000-0005-0000-0000-000050250000}"/>
    <cellStyle name="Currency 124 2 2 6 4" xfId="24517" xr:uid="{00000000-0005-0000-0000-000051250000}"/>
    <cellStyle name="Currency 124 2 2 6 4 2" xfId="47043" xr:uid="{00000000-0005-0000-0000-000052250000}"/>
    <cellStyle name="Currency 124 2 2 6 5" xfId="30183" xr:uid="{00000000-0005-0000-0000-000053250000}"/>
    <cellStyle name="Currency 124 2 2 7" xfId="9514" xr:uid="{00000000-0005-0000-0000-000054250000}"/>
    <cellStyle name="Currency 124 2 2 7 2" xfId="32055" xr:uid="{00000000-0005-0000-0000-000055250000}"/>
    <cellStyle name="Currency 124 2 2 8" xfId="15144" xr:uid="{00000000-0005-0000-0000-000056250000}"/>
    <cellStyle name="Currency 124 2 2 8 2" xfId="37679" xr:uid="{00000000-0005-0000-0000-000057250000}"/>
    <cellStyle name="Currency 124 2 2 9" xfId="20773" xr:uid="{00000000-0005-0000-0000-000058250000}"/>
    <cellStyle name="Currency 124 2 2 9 2" xfId="43299" xr:uid="{00000000-0005-0000-0000-000059250000}"/>
    <cellStyle name="Currency 124 2 3" xfId="3820" xr:uid="{00000000-0005-0000-0000-00005A250000}"/>
    <cellStyle name="Currency 124 2 3 10" xfId="26361" xr:uid="{00000000-0005-0000-0000-00005B250000}"/>
    <cellStyle name="Currency 124 2 3 2" xfId="4054" xr:uid="{00000000-0005-0000-0000-00005C250000}"/>
    <cellStyle name="Currency 124 2 3 2 2" xfId="4522" xr:uid="{00000000-0005-0000-0000-00005D250000}"/>
    <cellStyle name="Currency 124 2 3 2 2 2" xfId="5458" xr:uid="{00000000-0005-0000-0000-00005E250000}"/>
    <cellStyle name="Currency 124 2 3 2 2 2 2" xfId="7330" xr:uid="{00000000-0005-0000-0000-00005F250000}"/>
    <cellStyle name="Currency 124 2 3 2 2 2 2 2" xfId="12946" xr:uid="{00000000-0005-0000-0000-000060250000}"/>
    <cellStyle name="Currency 124 2 3 2 2 2 2 2 2" xfId="35487" xr:uid="{00000000-0005-0000-0000-000061250000}"/>
    <cellStyle name="Currency 124 2 3 2 2 2 2 3" xfId="18576" xr:uid="{00000000-0005-0000-0000-000062250000}"/>
    <cellStyle name="Currency 124 2 3 2 2 2 2 3 2" xfId="41111" xr:uid="{00000000-0005-0000-0000-000063250000}"/>
    <cellStyle name="Currency 124 2 3 2 2 2 2 4" xfId="24205" xr:uid="{00000000-0005-0000-0000-000064250000}"/>
    <cellStyle name="Currency 124 2 3 2 2 2 2 4 2" xfId="46731" xr:uid="{00000000-0005-0000-0000-000065250000}"/>
    <cellStyle name="Currency 124 2 3 2 2 2 2 5" xfId="29871" xr:uid="{00000000-0005-0000-0000-000066250000}"/>
    <cellStyle name="Currency 124 2 3 2 2 2 3" xfId="9202" xr:uid="{00000000-0005-0000-0000-000067250000}"/>
    <cellStyle name="Currency 124 2 3 2 2 2 3 2" xfId="14818" xr:uid="{00000000-0005-0000-0000-000068250000}"/>
    <cellStyle name="Currency 124 2 3 2 2 2 3 2 2" xfId="37359" xr:uid="{00000000-0005-0000-0000-000069250000}"/>
    <cellStyle name="Currency 124 2 3 2 2 2 3 3" xfId="20448" xr:uid="{00000000-0005-0000-0000-00006A250000}"/>
    <cellStyle name="Currency 124 2 3 2 2 2 3 3 2" xfId="42983" xr:uid="{00000000-0005-0000-0000-00006B250000}"/>
    <cellStyle name="Currency 124 2 3 2 2 2 3 4" xfId="26077" xr:uid="{00000000-0005-0000-0000-00006C250000}"/>
    <cellStyle name="Currency 124 2 3 2 2 2 3 4 2" xfId="48603" xr:uid="{00000000-0005-0000-0000-00006D250000}"/>
    <cellStyle name="Currency 124 2 3 2 2 2 3 5" xfId="31743" xr:uid="{00000000-0005-0000-0000-00006E250000}"/>
    <cellStyle name="Currency 124 2 3 2 2 2 4" xfId="11074" xr:uid="{00000000-0005-0000-0000-00006F250000}"/>
    <cellStyle name="Currency 124 2 3 2 2 2 4 2" xfId="33615" xr:uid="{00000000-0005-0000-0000-000070250000}"/>
    <cellStyle name="Currency 124 2 3 2 2 2 5" xfId="16704" xr:uid="{00000000-0005-0000-0000-000071250000}"/>
    <cellStyle name="Currency 124 2 3 2 2 2 5 2" xfId="39239" xr:uid="{00000000-0005-0000-0000-000072250000}"/>
    <cellStyle name="Currency 124 2 3 2 2 2 6" xfId="22333" xr:uid="{00000000-0005-0000-0000-000073250000}"/>
    <cellStyle name="Currency 124 2 3 2 2 2 6 2" xfId="44859" xr:uid="{00000000-0005-0000-0000-000074250000}"/>
    <cellStyle name="Currency 124 2 3 2 2 2 7" xfId="27999" xr:uid="{00000000-0005-0000-0000-000075250000}"/>
    <cellStyle name="Currency 124 2 3 2 2 3" xfId="6394" xr:uid="{00000000-0005-0000-0000-000076250000}"/>
    <cellStyle name="Currency 124 2 3 2 2 3 2" xfId="12010" xr:uid="{00000000-0005-0000-0000-000077250000}"/>
    <cellStyle name="Currency 124 2 3 2 2 3 2 2" xfId="34551" xr:uid="{00000000-0005-0000-0000-000078250000}"/>
    <cellStyle name="Currency 124 2 3 2 2 3 3" xfId="17640" xr:uid="{00000000-0005-0000-0000-000079250000}"/>
    <cellStyle name="Currency 124 2 3 2 2 3 3 2" xfId="40175" xr:uid="{00000000-0005-0000-0000-00007A250000}"/>
    <cellStyle name="Currency 124 2 3 2 2 3 4" xfId="23269" xr:uid="{00000000-0005-0000-0000-00007B250000}"/>
    <cellStyle name="Currency 124 2 3 2 2 3 4 2" xfId="45795" xr:uid="{00000000-0005-0000-0000-00007C250000}"/>
    <cellStyle name="Currency 124 2 3 2 2 3 5" xfId="28935" xr:uid="{00000000-0005-0000-0000-00007D250000}"/>
    <cellStyle name="Currency 124 2 3 2 2 4" xfId="8266" xr:uid="{00000000-0005-0000-0000-00007E250000}"/>
    <cellStyle name="Currency 124 2 3 2 2 4 2" xfId="13882" xr:uid="{00000000-0005-0000-0000-00007F250000}"/>
    <cellStyle name="Currency 124 2 3 2 2 4 2 2" xfId="36423" xr:uid="{00000000-0005-0000-0000-000080250000}"/>
    <cellStyle name="Currency 124 2 3 2 2 4 3" xfId="19512" xr:uid="{00000000-0005-0000-0000-000081250000}"/>
    <cellStyle name="Currency 124 2 3 2 2 4 3 2" xfId="42047" xr:uid="{00000000-0005-0000-0000-000082250000}"/>
    <cellStyle name="Currency 124 2 3 2 2 4 4" xfId="25141" xr:uid="{00000000-0005-0000-0000-000083250000}"/>
    <cellStyle name="Currency 124 2 3 2 2 4 4 2" xfId="47667" xr:uid="{00000000-0005-0000-0000-000084250000}"/>
    <cellStyle name="Currency 124 2 3 2 2 4 5" xfId="30807" xr:uid="{00000000-0005-0000-0000-000085250000}"/>
    <cellStyle name="Currency 124 2 3 2 2 5" xfId="10138" xr:uid="{00000000-0005-0000-0000-000086250000}"/>
    <cellStyle name="Currency 124 2 3 2 2 5 2" xfId="32679" xr:uid="{00000000-0005-0000-0000-000087250000}"/>
    <cellStyle name="Currency 124 2 3 2 2 6" xfId="15768" xr:uid="{00000000-0005-0000-0000-000088250000}"/>
    <cellStyle name="Currency 124 2 3 2 2 6 2" xfId="38303" xr:uid="{00000000-0005-0000-0000-000089250000}"/>
    <cellStyle name="Currency 124 2 3 2 2 7" xfId="21397" xr:uid="{00000000-0005-0000-0000-00008A250000}"/>
    <cellStyle name="Currency 124 2 3 2 2 7 2" xfId="43923" xr:uid="{00000000-0005-0000-0000-00008B250000}"/>
    <cellStyle name="Currency 124 2 3 2 2 8" xfId="27063" xr:uid="{00000000-0005-0000-0000-00008C250000}"/>
    <cellStyle name="Currency 124 2 3 2 3" xfId="4990" xr:uid="{00000000-0005-0000-0000-00008D250000}"/>
    <cellStyle name="Currency 124 2 3 2 3 2" xfId="6862" xr:uid="{00000000-0005-0000-0000-00008E250000}"/>
    <cellStyle name="Currency 124 2 3 2 3 2 2" xfId="12478" xr:uid="{00000000-0005-0000-0000-00008F250000}"/>
    <cellStyle name="Currency 124 2 3 2 3 2 2 2" xfId="35019" xr:uid="{00000000-0005-0000-0000-000090250000}"/>
    <cellStyle name="Currency 124 2 3 2 3 2 3" xfId="18108" xr:uid="{00000000-0005-0000-0000-000091250000}"/>
    <cellStyle name="Currency 124 2 3 2 3 2 3 2" xfId="40643" xr:uid="{00000000-0005-0000-0000-000092250000}"/>
    <cellStyle name="Currency 124 2 3 2 3 2 4" xfId="23737" xr:uid="{00000000-0005-0000-0000-000093250000}"/>
    <cellStyle name="Currency 124 2 3 2 3 2 4 2" xfId="46263" xr:uid="{00000000-0005-0000-0000-000094250000}"/>
    <cellStyle name="Currency 124 2 3 2 3 2 5" xfId="29403" xr:uid="{00000000-0005-0000-0000-000095250000}"/>
    <cellStyle name="Currency 124 2 3 2 3 3" xfId="8734" xr:uid="{00000000-0005-0000-0000-000096250000}"/>
    <cellStyle name="Currency 124 2 3 2 3 3 2" xfId="14350" xr:uid="{00000000-0005-0000-0000-000097250000}"/>
    <cellStyle name="Currency 124 2 3 2 3 3 2 2" xfId="36891" xr:uid="{00000000-0005-0000-0000-000098250000}"/>
    <cellStyle name="Currency 124 2 3 2 3 3 3" xfId="19980" xr:uid="{00000000-0005-0000-0000-000099250000}"/>
    <cellStyle name="Currency 124 2 3 2 3 3 3 2" xfId="42515" xr:uid="{00000000-0005-0000-0000-00009A250000}"/>
    <cellStyle name="Currency 124 2 3 2 3 3 4" xfId="25609" xr:uid="{00000000-0005-0000-0000-00009B250000}"/>
    <cellStyle name="Currency 124 2 3 2 3 3 4 2" xfId="48135" xr:uid="{00000000-0005-0000-0000-00009C250000}"/>
    <cellStyle name="Currency 124 2 3 2 3 3 5" xfId="31275" xr:uid="{00000000-0005-0000-0000-00009D250000}"/>
    <cellStyle name="Currency 124 2 3 2 3 4" xfId="10606" xr:uid="{00000000-0005-0000-0000-00009E250000}"/>
    <cellStyle name="Currency 124 2 3 2 3 4 2" xfId="33147" xr:uid="{00000000-0005-0000-0000-00009F250000}"/>
    <cellStyle name="Currency 124 2 3 2 3 5" xfId="16236" xr:uid="{00000000-0005-0000-0000-0000A0250000}"/>
    <cellStyle name="Currency 124 2 3 2 3 5 2" xfId="38771" xr:uid="{00000000-0005-0000-0000-0000A1250000}"/>
    <cellStyle name="Currency 124 2 3 2 3 6" xfId="21865" xr:uid="{00000000-0005-0000-0000-0000A2250000}"/>
    <cellStyle name="Currency 124 2 3 2 3 6 2" xfId="44391" xr:uid="{00000000-0005-0000-0000-0000A3250000}"/>
    <cellStyle name="Currency 124 2 3 2 3 7" xfId="27531" xr:uid="{00000000-0005-0000-0000-0000A4250000}"/>
    <cellStyle name="Currency 124 2 3 2 4" xfId="5926" xr:uid="{00000000-0005-0000-0000-0000A5250000}"/>
    <cellStyle name="Currency 124 2 3 2 4 2" xfId="11542" xr:uid="{00000000-0005-0000-0000-0000A6250000}"/>
    <cellStyle name="Currency 124 2 3 2 4 2 2" xfId="34083" xr:uid="{00000000-0005-0000-0000-0000A7250000}"/>
    <cellStyle name="Currency 124 2 3 2 4 3" xfId="17172" xr:uid="{00000000-0005-0000-0000-0000A8250000}"/>
    <cellStyle name="Currency 124 2 3 2 4 3 2" xfId="39707" xr:uid="{00000000-0005-0000-0000-0000A9250000}"/>
    <cellStyle name="Currency 124 2 3 2 4 4" xfId="22801" xr:uid="{00000000-0005-0000-0000-0000AA250000}"/>
    <cellStyle name="Currency 124 2 3 2 4 4 2" xfId="45327" xr:uid="{00000000-0005-0000-0000-0000AB250000}"/>
    <cellStyle name="Currency 124 2 3 2 4 5" xfId="28467" xr:uid="{00000000-0005-0000-0000-0000AC250000}"/>
    <cellStyle name="Currency 124 2 3 2 5" xfId="7798" xr:uid="{00000000-0005-0000-0000-0000AD250000}"/>
    <cellStyle name="Currency 124 2 3 2 5 2" xfId="13414" xr:uid="{00000000-0005-0000-0000-0000AE250000}"/>
    <cellStyle name="Currency 124 2 3 2 5 2 2" xfId="35955" xr:uid="{00000000-0005-0000-0000-0000AF250000}"/>
    <cellStyle name="Currency 124 2 3 2 5 3" xfId="19044" xr:uid="{00000000-0005-0000-0000-0000B0250000}"/>
    <cellStyle name="Currency 124 2 3 2 5 3 2" xfId="41579" xr:uid="{00000000-0005-0000-0000-0000B1250000}"/>
    <cellStyle name="Currency 124 2 3 2 5 4" xfId="24673" xr:uid="{00000000-0005-0000-0000-0000B2250000}"/>
    <cellStyle name="Currency 124 2 3 2 5 4 2" xfId="47199" xr:uid="{00000000-0005-0000-0000-0000B3250000}"/>
    <cellStyle name="Currency 124 2 3 2 5 5" xfId="30339" xr:uid="{00000000-0005-0000-0000-0000B4250000}"/>
    <cellStyle name="Currency 124 2 3 2 6" xfId="9670" xr:uid="{00000000-0005-0000-0000-0000B5250000}"/>
    <cellStyle name="Currency 124 2 3 2 6 2" xfId="32211" xr:uid="{00000000-0005-0000-0000-0000B6250000}"/>
    <cellStyle name="Currency 124 2 3 2 7" xfId="15300" xr:uid="{00000000-0005-0000-0000-0000B7250000}"/>
    <cellStyle name="Currency 124 2 3 2 7 2" xfId="37835" xr:uid="{00000000-0005-0000-0000-0000B8250000}"/>
    <cellStyle name="Currency 124 2 3 2 8" xfId="20929" xr:uid="{00000000-0005-0000-0000-0000B9250000}"/>
    <cellStyle name="Currency 124 2 3 2 8 2" xfId="43455" xr:uid="{00000000-0005-0000-0000-0000BA250000}"/>
    <cellStyle name="Currency 124 2 3 2 9" xfId="26595" xr:uid="{00000000-0005-0000-0000-0000BB250000}"/>
    <cellStyle name="Currency 124 2 3 3" xfId="4288" xr:uid="{00000000-0005-0000-0000-0000BC250000}"/>
    <cellStyle name="Currency 124 2 3 3 2" xfId="5224" xr:uid="{00000000-0005-0000-0000-0000BD250000}"/>
    <cellStyle name="Currency 124 2 3 3 2 2" xfId="7096" xr:uid="{00000000-0005-0000-0000-0000BE250000}"/>
    <cellStyle name="Currency 124 2 3 3 2 2 2" xfId="12712" xr:uid="{00000000-0005-0000-0000-0000BF250000}"/>
    <cellStyle name="Currency 124 2 3 3 2 2 2 2" xfId="35253" xr:uid="{00000000-0005-0000-0000-0000C0250000}"/>
    <cellStyle name="Currency 124 2 3 3 2 2 3" xfId="18342" xr:uid="{00000000-0005-0000-0000-0000C1250000}"/>
    <cellStyle name="Currency 124 2 3 3 2 2 3 2" xfId="40877" xr:uid="{00000000-0005-0000-0000-0000C2250000}"/>
    <cellStyle name="Currency 124 2 3 3 2 2 4" xfId="23971" xr:uid="{00000000-0005-0000-0000-0000C3250000}"/>
    <cellStyle name="Currency 124 2 3 3 2 2 4 2" xfId="46497" xr:uid="{00000000-0005-0000-0000-0000C4250000}"/>
    <cellStyle name="Currency 124 2 3 3 2 2 5" xfId="29637" xr:uid="{00000000-0005-0000-0000-0000C5250000}"/>
    <cellStyle name="Currency 124 2 3 3 2 3" xfId="8968" xr:uid="{00000000-0005-0000-0000-0000C6250000}"/>
    <cellStyle name="Currency 124 2 3 3 2 3 2" xfId="14584" xr:uid="{00000000-0005-0000-0000-0000C7250000}"/>
    <cellStyle name="Currency 124 2 3 3 2 3 2 2" xfId="37125" xr:uid="{00000000-0005-0000-0000-0000C8250000}"/>
    <cellStyle name="Currency 124 2 3 3 2 3 3" xfId="20214" xr:uid="{00000000-0005-0000-0000-0000C9250000}"/>
    <cellStyle name="Currency 124 2 3 3 2 3 3 2" xfId="42749" xr:uid="{00000000-0005-0000-0000-0000CA250000}"/>
    <cellStyle name="Currency 124 2 3 3 2 3 4" xfId="25843" xr:uid="{00000000-0005-0000-0000-0000CB250000}"/>
    <cellStyle name="Currency 124 2 3 3 2 3 4 2" xfId="48369" xr:uid="{00000000-0005-0000-0000-0000CC250000}"/>
    <cellStyle name="Currency 124 2 3 3 2 3 5" xfId="31509" xr:uid="{00000000-0005-0000-0000-0000CD250000}"/>
    <cellStyle name="Currency 124 2 3 3 2 4" xfId="10840" xr:uid="{00000000-0005-0000-0000-0000CE250000}"/>
    <cellStyle name="Currency 124 2 3 3 2 4 2" xfId="33381" xr:uid="{00000000-0005-0000-0000-0000CF250000}"/>
    <cellStyle name="Currency 124 2 3 3 2 5" xfId="16470" xr:uid="{00000000-0005-0000-0000-0000D0250000}"/>
    <cellStyle name="Currency 124 2 3 3 2 5 2" xfId="39005" xr:uid="{00000000-0005-0000-0000-0000D1250000}"/>
    <cellStyle name="Currency 124 2 3 3 2 6" xfId="22099" xr:uid="{00000000-0005-0000-0000-0000D2250000}"/>
    <cellStyle name="Currency 124 2 3 3 2 6 2" xfId="44625" xr:uid="{00000000-0005-0000-0000-0000D3250000}"/>
    <cellStyle name="Currency 124 2 3 3 2 7" xfId="27765" xr:uid="{00000000-0005-0000-0000-0000D4250000}"/>
    <cellStyle name="Currency 124 2 3 3 3" xfId="6160" xr:uid="{00000000-0005-0000-0000-0000D5250000}"/>
    <cellStyle name="Currency 124 2 3 3 3 2" xfId="11776" xr:uid="{00000000-0005-0000-0000-0000D6250000}"/>
    <cellStyle name="Currency 124 2 3 3 3 2 2" xfId="34317" xr:uid="{00000000-0005-0000-0000-0000D7250000}"/>
    <cellStyle name="Currency 124 2 3 3 3 3" xfId="17406" xr:uid="{00000000-0005-0000-0000-0000D8250000}"/>
    <cellStyle name="Currency 124 2 3 3 3 3 2" xfId="39941" xr:uid="{00000000-0005-0000-0000-0000D9250000}"/>
    <cellStyle name="Currency 124 2 3 3 3 4" xfId="23035" xr:uid="{00000000-0005-0000-0000-0000DA250000}"/>
    <cellStyle name="Currency 124 2 3 3 3 4 2" xfId="45561" xr:uid="{00000000-0005-0000-0000-0000DB250000}"/>
    <cellStyle name="Currency 124 2 3 3 3 5" xfId="28701" xr:uid="{00000000-0005-0000-0000-0000DC250000}"/>
    <cellStyle name="Currency 124 2 3 3 4" xfId="8032" xr:uid="{00000000-0005-0000-0000-0000DD250000}"/>
    <cellStyle name="Currency 124 2 3 3 4 2" xfId="13648" xr:uid="{00000000-0005-0000-0000-0000DE250000}"/>
    <cellStyle name="Currency 124 2 3 3 4 2 2" xfId="36189" xr:uid="{00000000-0005-0000-0000-0000DF250000}"/>
    <cellStyle name="Currency 124 2 3 3 4 3" xfId="19278" xr:uid="{00000000-0005-0000-0000-0000E0250000}"/>
    <cellStyle name="Currency 124 2 3 3 4 3 2" xfId="41813" xr:uid="{00000000-0005-0000-0000-0000E1250000}"/>
    <cellStyle name="Currency 124 2 3 3 4 4" xfId="24907" xr:uid="{00000000-0005-0000-0000-0000E2250000}"/>
    <cellStyle name="Currency 124 2 3 3 4 4 2" xfId="47433" xr:uid="{00000000-0005-0000-0000-0000E3250000}"/>
    <cellStyle name="Currency 124 2 3 3 4 5" xfId="30573" xr:uid="{00000000-0005-0000-0000-0000E4250000}"/>
    <cellStyle name="Currency 124 2 3 3 5" xfId="9904" xr:uid="{00000000-0005-0000-0000-0000E5250000}"/>
    <cellStyle name="Currency 124 2 3 3 5 2" xfId="32445" xr:uid="{00000000-0005-0000-0000-0000E6250000}"/>
    <cellStyle name="Currency 124 2 3 3 6" xfId="15534" xr:uid="{00000000-0005-0000-0000-0000E7250000}"/>
    <cellStyle name="Currency 124 2 3 3 6 2" xfId="38069" xr:uid="{00000000-0005-0000-0000-0000E8250000}"/>
    <cellStyle name="Currency 124 2 3 3 7" xfId="21163" xr:uid="{00000000-0005-0000-0000-0000E9250000}"/>
    <cellStyle name="Currency 124 2 3 3 7 2" xfId="43689" xr:uid="{00000000-0005-0000-0000-0000EA250000}"/>
    <cellStyle name="Currency 124 2 3 3 8" xfId="26829" xr:uid="{00000000-0005-0000-0000-0000EB250000}"/>
    <cellStyle name="Currency 124 2 3 4" xfId="4756" xr:uid="{00000000-0005-0000-0000-0000EC250000}"/>
    <cellStyle name="Currency 124 2 3 4 2" xfId="6628" xr:uid="{00000000-0005-0000-0000-0000ED250000}"/>
    <cellStyle name="Currency 124 2 3 4 2 2" xfId="12244" xr:uid="{00000000-0005-0000-0000-0000EE250000}"/>
    <cellStyle name="Currency 124 2 3 4 2 2 2" xfId="34785" xr:uid="{00000000-0005-0000-0000-0000EF250000}"/>
    <cellStyle name="Currency 124 2 3 4 2 3" xfId="17874" xr:uid="{00000000-0005-0000-0000-0000F0250000}"/>
    <cellStyle name="Currency 124 2 3 4 2 3 2" xfId="40409" xr:uid="{00000000-0005-0000-0000-0000F1250000}"/>
    <cellStyle name="Currency 124 2 3 4 2 4" xfId="23503" xr:uid="{00000000-0005-0000-0000-0000F2250000}"/>
    <cellStyle name="Currency 124 2 3 4 2 4 2" xfId="46029" xr:uid="{00000000-0005-0000-0000-0000F3250000}"/>
    <cellStyle name="Currency 124 2 3 4 2 5" xfId="29169" xr:uid="{00000000-0005-0000-0000-0000F4250000}"/>
    <cellStyle name="Currency 124 2 3 4 3" xfId="8500" xr:uid="{00000000-0005-0000-0000-0000F5250000}"/>
    <cellStyle name="Currency 124 2 3 4 3 2" xfId="14116" xr:uid="{00000000-0005-0000-0000-0000F6250000}"/>
    <cellStyle name="Currency 124 2 3 4 3 2 2" xfId="36657" xr:uid="{00000000-0005-0000-0000-0000F7250000}"/>
    <cellStyle name="Currency 124 2 3 4 3 3" xfId="19746" xr:uid="{00000000-0005-0000-0000-0000F8250000}"/>
    <cellStyle name="Currency 124 2 3 4 3 3 2" xfId="42281" xr:uid="{00000000-0005-0000-0000-0000F9250000}"/>
    <cellStyle name="Currency 124 2 3 4 3 4" xfId="25375" xr:uid="{00000000-0005-0000-0000-0000FA250000}"/>
    <cellStyle name="Currency 124 2 3 4 3 4 2" xfId="47901" xr:uid="{00000000-0005-0000-0000-0000FB250000}"/>
    <cellStyle name="Currency 124 2 3 4 3 5" xfId="31041" xr:uid="{00000000-0005-0000-0000-0000FC250000}"/>
    <cellStyle name="Currency 124 2 3 4 4" xfId="10372" xr:uid="{00000000-0005-0000-0000-0000FD250000}"/>
    <cellStyle name="Currency 124 2 3 4 4 2" xfId="32913" xr:uid="{00000000-0005-0000-0000-0000FE250000}"/>
    <cellStyle name="Currency 124 2 3 4 5" xfId="16002" xr:uid="{00000000-0005-0000-0000-0000FF250000}"/>
    <cellStyle name="Currency 124 2 3 4 5 2" xfId="38537" xr:uid="{00000000-0005-0000-0000-000000260000}"/>
    <cellStyle name="Currency 124 2 3 4 6" xfId="21631" xr:uid="{00000000-0005-0000-0000-000001260000}"/>
    <cellStyle name="Currency 124 2 3 4 6 2" xfId="44157" xr:uid="{00000000-0005-0000-0000-000002260000}"/>
    <cellStyle name="Currency 124 2 3 4 7" xfId="27297" xr:uid="{00000000-0005-0000-0000-000003260000}"/>
    <cellStyle name="Currency 124 2 3 5" xfId="5692" xr:uid="{00000000-0005-0000-0000-000004260000}"/>
    <cellStyle name="Currency 124 2 3 5 2" xfId="11308" xr:uid="{00000000-0005-0000-0000-000005260000}"/>
    <cellStyle name="Currency 124 2 3 5 2 2" xfId="33849" xr:uid="{00000000-0005-0000-0000-000006260000}"/>
    <cellStyle name="Currency 124 2 3 5 3" xfId="16938" xr:uid="{00000000-0005-0000-0000-000007260000}"/>
    <cellStyle name="Currency 124 2 3 5 3 2" xfId="39473" xr:uid="{00000000-0005-0000-0000-000008260000}"/>
    <cellStyle name="Currency 124 2 3 5 4" xfId="22567" xr:uid="{00000000-0005-0000-0000-000009260000}"/>
    <cellStyle name="Currency 124 2 3 5 4 2" xfId="45093" xr:uid="{00000000-0005-0000-0000-00000A260000}"/>
    <cellStyle name="Currency 124 2 3 5 5" xfId="28233" xr:uid="{00000000-0005-0000-0000-00000B260000}"/>
    <cellStyle name="Currency 124 2 3 6" xfId="7564" xr:uid="{00000000-0005-0000-0000-00000C260000}"/>
    <cellStyle name="Currency 124 2 3 6 2" xfId="13180" xr:uid="{00000000-0005-0000-0000-00000D260000}"/>
    <cellStyle name="Currency 124 2 3 6 2 2" xfId="35721" xr:uid="{00000000-0005-0000-0000-00000E260000}"/>
    <cellStyle name="Currency 124 2 3 6 3" xfId="18810" xr:uid="{00000000-0005-0000-0000-00000F260000}"/>
    <cellStyle name="Currency 124 2 3 6 3 2" xfId="41345" xr:uid="{00000000-0005-0000-0000-000010260000}"/>
    <cellStyle name="Currency 124 2 3 6 4" xfId="24439" xr:uid="{00000000-0005-0000-0000-000011260000}"/>
    <cellStyle name="Currency 124 2 3 6 4 2" xfId="46965" xr:uid="{00000000-0005-0000-0000-000012260000}"/>
    <cellStyle name="Currency 124 2 3 6 5" xfId="30105" xr:uid="{00000000-0005-0000-0000-000013260000}"/>
    <cellStyle name="Currency 124 2 3 7" xfId="9436" xr:uid="{00000000-0005-0000-0000-000014260000}"/>
    <cellStyle name="Currency 124 2 3 7 2" xfId="31977" xr:uid="{00000000-0005-0000-0000-000015260000}"/>
    <cellStyle name="Currency 124 2 3 8" xfId="15066" xr:uid="{00000000-0005-0000-0000-000016260000}"/>
    <cellStyle name="Currency 124 2 3 8 2" xfId="37601" xr:uid="{00000000-0005-0000-0000-000017260000}"/>
    <cellStyle name="Currency 124 2 3 9" xfId="20695" xr:uid="{00000000-0005-0000-0000-000018260000}"/>
    <cellStyle name="Currency 124 2 3 9 2" xfId="43221" xr:uid="{00000000-0005-0000-0000-000019260000}"/>
    <cellStyle name="Currency 124 2 4" xfId="3976" xr:uid="{00000000-0005-0000-0000-00001A260000}"/>
    <cellStyle name="Currency 124 2 4 2" xfId="4444" xr:uid="{00000000-0005-0000-0000-00001B260000}"/>
    <cellStyle name="Currency 124 2 4 2 2" xfId="5380" xr:uid="{00000000-0005-0000-0000-00001C260000}"/>
    <cellStyle name="Currency 124 2 4 2 2 2" xfId="7252" xr:uid="{00000000-0005-0000-0000-00001D260000}"/>
    <cellStyle name="Currency 124 2 4 2 2 2 2" xfId="12868" xr:uid="{00000000-0005-0000-0000-00001E260000}"/>
    <cellStyle name="Currency 124 2 4 2 2 2 2 2" xfId="35409" xr:uid="{00000000-0005-0000-0000-00001F260000}"/>
    <cellStyle name="Currency 124 2 4 2 2 2 3" xfId="18498" xr:uid="{00000000-0005-0000-0000-000020260000}"/>
    <cellStyle name="Currency 124 2 4 2 2 2 3 2" xfId="41033" xr:uid="{00000000-0005-0000-0000-000021260000}"/>
    <cellStyle name="Currency 124 2 4 2 2 2 4" xfId="24127" xr:uid="{00000000-0005-0000-0000-000022260000}"/>
    <cellStyle name="Currency 124 2 4 2 2 2 4 2" xfId="46653" xr:uid="{00000000-0005-0000-0000-000023260000}"/>
    <cellStyle name="Currency 124 2 4 2 2 2 5" xfId="29793" xr:uid="{00000000-0005-0000-0000-000024260000}"/>
    <cellStyle name="Currency 124 2 4 2 2 3" xfId="9124" xr:uid="{00000000-0005-0000-0000-000025260000}"/>
    <cellStyle name="Currency 124 2 4 2 2 3 2" xfId="14740" xr:uid="{00000000-0005-0000-0000-000026260000}"/>
    <cellStyle name="Currency 124 2 4 2 2 3 2 2" xfId="37281" xr:uid="{00000000-0005-0000-0000-000027260000}"/>
    <cellStyle name="Currency 124 2 4 2 2 3 3" xfId="20370" xr:uid="{00000000-0005-0000-0000-000028260000}"/>
    <cellStyle name="Currency 124 2 4 2 2 3 3 2" xfId="42905" xr:uid="{00000000-0005-0000-0000-000029260000}"/>
    <cellStyle name="Currency 124 2 4 2 2 3 4" xfId="25999" xr:uid="{00000000-0005-0000-0000-00002A260000}"/>
    <cellStyle name="Currency 124 2 4 2 2 3 4 2" xfId="48525" xr:uid="{00000000-0005-0000-0000-00002B260000}"/>
    <cellStyle name="Currency 124 2 4 2 2 3 5" xfId="31665" xr:uid="{00000000-0005-0000-0000-00002C260000}"/>
    <cellStyle name="Currency 124 2 4 2 2 4" xfId="10996" xr:uid="{00000000-0005-0000-0000-00002D260000}"/>
    <cellStyle name="Currency 124 2 4 2 2 4 2" xfId="33537" xr:uid="{00000000-0005-0000-0000-00002E260000}"/>
    <cellStyle name="Currency 124 2 4 2 2 5" xfId="16626" xr:uid="{00000000-0005-0000-0000-00002F260000}"/>
    <cellStyle name="Currency 124 2 4 2 2 5 2" xfId="39161" xr:uid="{00000000-0005-0000-0000-000030260000}"/>
    <cellStyle name="Currency 124 2 4 2 2 6" xfId="22255" xr:uid="{00000000-0005-0000-0000-000031260000}"/>
    <cellStyle name="Currency 124 2 4 2 2 6 2" xfId="44781" xr:uid="{00000000-0005-0000-0000-000032260000}"/>
    <cellStyle name="Currency 124 2 4 2 2 7" xfId="27921" xr:uid="{00000000-0005-0000-0000-000033260000}"/>
    <cellStyle name="Currency 124 2 4 2 3" xfId="6316" xr:uid="{00000000-0005-0000-0000-000034260000}"/>
    <cellStyle name="Currency 124 2 4 2 3 2" xfId="11932" xr:uid="{00000000-0005-0000-0000-000035260000}"/>
    <cellStyle name="Currency 124 2 4 2 3 2 2" xfId="34473" xr:uid="{00000000-0005-0000-0000-000036260000}"/>
    <cellStyle name="Currency 124 2 4 2 3 3" xfId="17562" xr:uid="{00000000-0005-0000-0000-000037260000}"/>
    <cellStyle name="Currency 124 2 4 2 3 3 2" xfId="40097" xr:uid="{00000000-0005-0000-0000-000038260000}"/>
    <cellStyle name="Currency 124 2 4 2 3 4" xfId="23191" xr:uid="{00000000-0005-0000-0000-000039260000}"/>
    <cellStyle name="Currency 124 2 4 2 3 4 2" xfId="45717" xr:uid="{00000000-0005-0000-0000-00003A260000}"/>
    <cellStyle name="Currency 124 2 4 2 3 5" xfId="28857" xr:uid="{00000000-0005-0000-0000-00003B260000}"/>
    <cellStyle name="Currency 124 2 4 2 4" xfId="8188" xr:uid="{00000000-0005-0000-0000-00003C260000}"/>
    <cellStyle name="Currency 124 2 4 2 4 2" xfId="13804" xr:uid="{00000000-0005-0000-0000-00003D260000}"/>
    <cellStyle name="Currency 124 2 4 2 4 2 2" xfId="36345" xr:uid="{00000000-0005-0000-0000-00003E260000}"/>
    <cellStyle name="Currency 124 2 4 2 4 3" xfId="19434" xr:uid="{00000000-0005-0000-0000-00003F260000}"/>
    <cellStyle name="Currency 124 2 4 2 4 3 2" xfId="41969" xr:uid="{00000000-0005-0000-0000-000040260000}"/>
    <cellStyle name="Currency 124 2 4 2 4 4" xfId="25063" xr:uid="{00000000-0005-0000-0000-000041260000}"/>
    <cellStyle name="Currency 124 2 4 2 4 4 2" xfId="47589" xr:uid="{00000000-0005-0000-0000-000042260000}"/>
    <cellStyle name="Currency 124 2 4 2 4 5" xfId="30729" xr:uid="{00000000-0005-0000-0000-000043260000}"/>
    <cellStyle name="Currency 124 2 4 2 5" xfId="10060" xr:uid="{00000000-0005-0000-0000-000044260000}"/>
    <cellStyle name="Currency 124 2 4 2 5 2" xfId="32601" xr:uid="{00000000-0005-0000-0000-000045260000}"/>
    <cellStyle name="Currency 124 2 4 2 6" xfId="15690" xr:uid="{00000000-0005-0000-0000-000046260000}"/>
    <cellStyle name="Currency 124 2 4 2 6 2" xfId="38225" xr:uid="{00000000-0005-0000-0000-000047260000}"/>
    <cellStyle name="Currency 124 2 4 2 7" xfId="21319" xr:uid="{00000000-0005-0000-0000-000048260000}"/>
    <cellStyle name="Currency 124 2 4 2 7 2" xfId="43845" xr:uid="{00000000-0005-0000-0000-000049260000}"/>
    <cellStyle name="Currency 124 2 4 2 8" xfId="26985" xr:uid="{00000000-0005-0000-0000-00004A260000}"/>
    <cellStyle name="Currency 124 2 4 3" xfId="4912" xr:uid="{00000000-0005-0000-0000-00004B260000}"/>
    <cellStyle name="Currency 124 2 4 3 2" xfId="6784" xr:uid="{00000000-0005-0000-0000-00004C260000}"/>
    <cellStyle name="Currency 124 2 4 3 2 2" xfId="12400" xr:uid="{00000000-0005-0000-0000-00004D260000}"/>
    <cellStyle name="Currency 124 2 4 3 2 2 2" xfId="34941" xr:uid="{00000000-0005-0000-0000-00004E260000}"/>
    <cellStyle name="Currency 124 2 4 3 2 3" xfId="18030" xr:uid="{00000000-0005-0000-0000-00004F260000}"/>
    <cellStyle name="Currency 124 2 4 3 2 3 2" xfId="40565" xr:uid="{00000000-0005-0000-0000-000050260000}"/>
    <cellStyle name="Currency 124 2 4 3 2 4" xfId="23659" xr:uid="{00000000-0005-0000-0000-000051260000}"/>
    <cellStyle name="Currency 124 2 4 3 2 4 2" xfId="46185" xr:uid="{00000000-0005-0000-0000-000052260000}"/>
    <cellStyle name="Currency 124 2 4 3 2 5" xfId="29325" xr:uid="{00000000-0005-0000-0000-000053260000}"/>
    <cellStyle name="Currency 124 2 4 3 3" xfId="8656" xr:uid="{00000000-0005-0000-0000-000054260000}"/>
    <cellStyle name="Currency 124 2 4 3 3 2" xfId="14272" xr:uid="{00000000-0005-0000-0000-000055260000}"/>
    <cellStyle name="Currency 124 2 4 3 3 2 2" xfId="36813" xr:uid="{00000000-0005-0000-0000-000056260000}"/>
    <cellStyle name="Currency 124 2 4 3 3 3" xfId="19902" xr:uid="{00000000-0005-0000-0000-000057260000}"/>
    <cellStyle name="Currency 124 2 4 3 3 3 2" xfId="42437" xr:uid="{00000000-0005-0000-0000-000058260000}"/>
    <cellStyle name="Currency 124 2 4 3 3 4" xfId="25531" xr:uid="{00000000-0005-0000-0000-000059260000}"/>
    <cellStyle name="Currency 124 2 4 3 3 4 2" xfId="48057" xr:uid="{00000000-0005-0000-0000-00005A260000}"/>
    <cellStyle name="Currency 124 2 4 3 3 5" xfId="31197" xr:uid="{00000000-0005-0000-0000-00005B260000}"/>
    <cellStyle name="Currency 124 2 4 3 4" xfId="10528" xr:uid="{00000000-0005-0000-0000-00005C260000}"/>
    <cellStyle name="Currency 124 2 4 3 4 2" xfId="33069" xr:uid="{00000000-0005-0000-0000-00005D260000}"/>
    <cellStyle name="Currency 124 2 4 3 5" xfId="16158" xr:uid="{00000000-0005-0000-0000-00005E260000}"/>
    <cellStyle name="Currency 124 2 4 3 5 2" xfId="38693" xr:uid="{00000000-0005-0000-0000-00005F260000}"/>
    <cellStyle name="Currency 124 2 4 3 6" xfId="21787" xr:uid="{00000000-0005-0000-0000-000060260000}"/>
    <cellStyle name="Currency 124 2 4 3 6 2" xfId="44313" xr:uid="{00000000-0005-0000-0000-000061260000}"/>
    <cellStyle name="Currency 124 2 4 3 7" xfId="27453" xr:uid="{00000000-0005-0000-0000-000062260000}"/>
    <cellStyle name="Currency 124 2 4 4" xfId="5848" xr:uid="{00000000-0005-0000-0000-000063260000}"/>
    <cellStyle name="Currency 124 2 4 4 2" xfId="11464" xr:uid="{00000000-0005-0000-0000-000064260000}"/>
    <cellStyle name="Currency 124 2 4 4 2 2" xfId="34005" xr:uid="{00000000-0005-0000-0000-000065260000}"/>
    <cellStyle name="Currency 124 2 4 4 3" xfId="17094" xr:uid="{00000000-0005-0000-0000-000066260000}"/>
    <cellStyle name="Currency 124 2 4 4 3 2" xfId="39629" xr:uid="{00000000-0005-0000-0000-000067260000}"/>
    <cellStyle name="Currency 124 2 4 4 4" xfId="22723" xr:uid="{00000000-0005-0000-0000-000068260000}"/>
    <cellStyle name="Currency 124 2 4 4 4 2" xfId="45249" xr:uid="{00000000-0005-0000-0000-000069260000}"/>
    <cellStyle name="Currency 124 2 4 4 5" xfId="28389" xr:uid="{00000000-0005-0000-0000-00006A260000}"/>
    <cellStyle name="Currency 124 2 4 5" xfId="7720" xr:uid="{00000000-0005-0000-0000-00006B260000}"/>
    <cellStyle name="Currency 124 2 4 5 2" xfId="13336" xr:uid="{00000000-0005-0000-0000-00006C260000}"/>
    <cellStyle name="Currency 124 2 4 5 2 2" xfId="35877" xr:uid="{00000000-0005-0000-0000-00006D260000}"/>
    <cellStyle name="Currency 124 2 4 5 3" xfId="18966" xr:uid="{00000000-0005-0000-0000-00006E260000}"/>
    <cellStyle name="Currency 124 2 4 5 3 2" xfId="41501" xr:uid="{00000000-0005-0000-0000-00006F260000}"/>
    <cellStyle name="Currency 124 2 4 5 4" xfId="24595" xr:uid="{00000000-0005-0000-0000-000070260000}"/>
    <cellStyle name="Currency 124 2 4 5 4 2" xfId="47121" xr:uid="{00000000-0005-0000-0000-000071260000}"/>
    <cellStyle name="Currency 124 2 4 5 5" xfId="30261" xr:uid="{00000000-0005-0000-0000-000072260000}"/>
    <cellStyle name="Currency 124 2 4 6" xfId="9592" xr:uid="{00000000-0005-0000-0000-000073260000}"/>
    <cellStyle name="Currency 124 2 4 6 2" xfId="32133" xr:uid="{00000000-0005-0000-0000-000074260000}"/>
    <cellStyle name="Currency 124 2 4 7" xfId="15222" xr:uid="{00000000-0005-0000-0000-000075260000}"/>
    <cellStyle name="Currency 124 2 4 7 2" xfId="37757" xr:uid="{00000000-0005-0000-0000-000076260000}"/>
    <cellStyle name="Currency 124 2 4 8" xfId="20851" xr:uid="{00000000-0005-0000-0000-000077260000}"/>
    <cellStyle name="Currency 124 2 4 8 2" xfId="43377" xr:uid="{00000000-0005-0000-0000-000078260000}"/>
    <cellStyle name="Currency 124 2 4 9" xfId="26517" xr:uid="{00000000-0005-0000-0000-000079260000}"/>
    <cellStyle name="Currency 124 2 5" xfId="4210" xr:uid="{00000000-0005-0000-0000-00007A260000}"/>
    <cellStyle name="Currency 124 2 5 2" xfId="5146" xr:uid="{00000000-0005-0000-0000-00007B260000}"/>
    <cellStyle name="Currency 124 2 5 2 2" xfId="7018" xr:uid="{00000000-0005-0000-0000-00007C260000}"/>
    <cellStyle name="Currency 124 2 5 2 2 2" xfId="12634" xr:uid="{00000000-0005-0000-0000-00007D260000}"/>
    <cellStyle name="Currency 124 2 5 2 2 2 2" xfId="35175" xr:uid="{00000000-0005-0000-0000-00007E260000}"/>
    <cellStyle name="Currency 124 2 5 2 2 3" xfId="18264" xr:uid="{00000000-0005-0000-0000-00007F260000}"/>
    <cellStyle name="Currency 124 2 5 2 2 3 2" xfId="40799" xr:uid="{00000000-0005-0000-0000-000080260000}"/>
    <cellStyle name="Currency 124 2 5 2 2 4" xfId="23893" xr:uid="{00000000-0005-0000-0000-000081260000}"/>
    <cellStyle name="Currency 124 2 5 2 2 4 2" xfId="46419" xr:uid="{00000000-0005-0000-0000-000082260000}"/>
    <cellStyle name="Currency 124 2 5 2 2 5" xfId="29559" xr:uid="{00000000-0005-0000-0000-000083260000}"/>
    <cellStyle name="Currency 124 2 5 2 3" xfId="8890" xr:uid="{00000000-0005-0000-0000-000084260000}"/>
    <cellStyle name="Currency 124 2 5 2 3 2" xfId="14506" xr:uid="{00000000-0005-0000-0000-000085260000}"/>
    <cellStyle name="Currency 124 2 5 2 3 2 2" xfId="37047" xr:uid="{00000000-0005-0000-0000-000086260000}"/>
    <cellStyle name="Currency 124 2 5 2 3 3" xfId="20136" xr:uid="{00000000-0005-0000-0000-000087260000}"/>
    <cellStyle name="Currency 124 2 5 2 3 3 2" xfId="42671" xr:uid="{00000000-0005-0000-0000-000088260000}"/>
    <cellStyle name="Currency 124 2 5 2 3 4" xfId="25765" xr:uid="{00000000-0005-0000-0000-000089260000}"/>
    <cellStyle name="Currency 124 2 5 2 3 4 2" xfId="48291" xr:uid="{00000000-0005-0000-0000-00008A260000}"/>
    <cellStyle name="Currency 124 2 5 2 3 5" xfId="31431" xr:uid="{00000000-0005-0000-0000-00008B260000}"/>
    <cellStyle name="Currency 124 2 5 2 4" xfId="10762" xr:uid="{00000000-0005-0000-0000-00008C260000}"/>
    <cellStyle name="Currency 124 2 5 2 4 2" xfId="33303" xr:uid="{00000000-0005-0000-0000-00008D260000}"/>
    <cellStyle name="Currency 124 2 5 2 5" xfId="16392" xr:uid="{00000000-0005-0000-0000-00008E260000}"/>
    <cellStyle name="Currency 124 2 5 2 5 2" xfId="38927" xr:uid="{00000000-0005-0000-0000-00008F260000}"/>
    <cellStyle name="Currency 124 2 5 2 6" xfId="22021" xr:uid="{00000000-0005-0000-0000-000090260000}"/>
    <cellStyle name="Currency 124 2 5 2 6 2" xfId="44547" xr:uid="{00000000-0005-0000-0000-000091260000}"/>
    <cellStyle name="Currency 124 2 5 2 7" xfId="27687" xr:uid="{00000000-0005-0000-0000-000092260000}"/>
    <cellStyle name="Currency 124 2 5 3" xfId="6082" xr:uid="{00000000-0005-0000-0000-000093260000}"/>
    <cellStyle name="Currency 124 2 5 3 2" xfId="11698" xr:uid="{00000000-0005-0000-0000-000094260000}"/>
    <cellStyle name="Currency 124 2 5 3 2 2" xfId="34239" xr:uid="{00000000-0005-0000-0000-000095260000}"/>
    <cellStyle name="Currency 124 2 5 3 3" xfId="17328" xr:uid="{00000000-0005-0000-0000-000096260000}"/>
    <cellStyle name="Currency 124 2 5 3 3 2" xfId="39863" xr:uid="{00000000-0005-0000-0000-000097260000}"/>
    <cellStyle name="Currency 124 2 5 3 4" xfId="22957" xr:uid="{00000000-0005-0000-0000-000098260000}"/>
    <cellStyle name="Currency 124 2 5 3 4 2" xfId="45483" xr:uid="{00000000-0005-0000-0000-000099260000}"/>
    <cellStyle name="Currency 124 2 5 3 5" xfId="28623" xr:uid="{00000000-0005-0000-0000-00009A260000}"/>
    <cellStyle name="Currency 124 2 5 4" xfId="7954" xr:uid="{00000000-0005-0000-0000-00009B260000}"/>
    <cellStyle name="Currency 124 2 5 4 2" xfId="13570" xr:uid="{00000000-0005-0000-0000-00009C260000}"/>
    <cellStyle name="Currency 124 2 5 4 2 2" xfId="36111" xr:uid="{00000000-0005-0000-0000-00009D260000}"/>
    <cellStyle name="Currency 124 2 5 4 3" xfId="19200" xr:uid="{00000000-0005-0000-0000-00009E260000}"/>
    <cellStyle name="Currency 124 2 5 4 3 2" xfId="41735" xr:uid="{00000000-0005-0000-0000-00009F260000}"/>
    <cellStyle name="Currency 124 2 5 4 4" xfId="24829" xr:uid="{00000000-0005-0000-0000-0000A0260000}"/>
    <cellStyle name="Currency 124 2 5 4 4 2" xfId="47355" xr:uid="{00000000-0005-0000-0000-0000A1260000}"/>
    <cellStyle name="Currency 124 2 5 4 5" xfId="30495" xr:uid="{00000000-0005-0000-0000-0000A2260000}"/>
    <cellStyle name="Currency 124 2 5 5" xfId="9826" xr:uid="{00000000-0005-0000-0000-0000A3260000}"/>
    <cellStyle name="Currency 124 2 5 5 2" xfId="32367" xr:uid="{00000000-0005-0000-0000-0000A4260000}"/>
    <cellStyle name="Currency 124 2 5 6" xfId="15456" xr:uid="{00000000-0005-0000-0000-0000A5260000}"/>
    <cellStyle name="Currency 124 2 5 6 2" xfId="37991" xr:uid="{00000000-0005-0000-0000-0000A6260000}"/>
    <cellStyle name="Currency 124 2 5 7" xfId="21085" xr:uid="{00000000-0005-0000-0000-0000A7260000}"/>
    <cellStyle name="Currency 124 2 5 7 2" xfId="43611" xr:uid="{00000000-0005-0000-0000-0000A8260000}"/>
    <cellStyle name="Currency 124 2 5 8" xfId="26751" xr:uid="{00000000-0005-0000-0000-0000A9260000}"/>
    <cellStyle name="Currency 124 2 6" xfId="4678" xr:uid="{00000000-0005-0000-0000-0000AA260000}"/>
    <cellStyle name="Currency 124 2 6 2" xfId="6550" xr:uid="{00000000-0005-0000-0000-0000AB260000}"/>
    <cellStyle name="Currency 124 2 6 2 2" xfId="12166" xr:uid="{00000000-0005-0000-0000-0000AC260000}"/>
    <cellStyle name="Currency 124 2 6 2 2 2" xfId="34707" xr:uid="{00000000-0005-0000-0000-0000AD260000}"/>
    <cellStyle name="Currency 124 2 6 2 3" xfId="17796" xr:uid="{00000000-0005-0000-0000-0000AE260000}"/>
    <cellStyle name="Currency 124 2 6 2 3 2" xfId="40331" xr:uid="{00000000-0005-0000-0000-0000AF260000}"/>
    <cellStyle name="Currency 124 2 6 2 4" xfId="23425" xr:uid="{00000000-0005-0000-0000-0000B0260000}"/>
    <cellStyle name="Currency 124 2 6 2 4 2" xfId="45951" xr:uid="{00000000-0005-0000-0000-0000B1260000}"/>
    <cellStyle name="Currency 124 2 6 2 5" xfId="29091" xr:uid="{00000000-0005-0000-0000-0000B2260000}"/>
    <cellStyle name="Currency 124 2 6 3" xfId="8422" xr:uid="{00000000-0005-0000-0000-0000B3260000}"/>
    <cellStyle name="Currency 124 2 6 3 2" xfId="14038" xr:uid="{00000000-0005-0000-0000-0000B4260000}"/>
    <cellStyle name="Currency 124 2 6 3 2 2" xfId="36579" xr:uid="{00000000-0005-0000-0000-0000B5260000}"/>
    <cellStyle name="Currency 124 2 6 3 3" xfId="19668" xr:uid="{00000000-0005-0000-0000-0000B6260000}"/>
    <cellStyle name="Currency 124 2 6 3 3 2" xfId="42203" xr:uid="{00000000-0005-0000-0000-0000B7260000}"/>
    <cellStyle name="Currency 124 2 6 3 4" xfId="25297" xr:uid="{00000000-0005-0000-0000-0000B8260000}"/>
    <cellStyle name="Currency 124 2 6 3 4 2" xfId="47823" xr:uid="{00000000-0005-0000-0000-0000B9260000}"/>
    <cellStyle name="Currency 124 2 6 3 5" xfId="30963" xr:uid="{00000000-0005-0000-0000-0000BA260000}"/>
    <cellStyle name="Currency 124 2 6 4" xfId="10294" xr:uid="{00000000-0005-0000-0000-0000BB260000}"/>
    <cellStyle name="Currency 124 2 6 4 2" xfId="32835" xr:uid="{00000000-0005-0000-0000-0000BC260000}"/>
    <cellStyle name="Currency 124 2 6 5" xfId="15924" xr:uid="{00000000-0005-0000-0000-0000BD260000}"/>
    <cellStyle name="Currency 124 2 6 5 2" xfId="38459" xr:uid="{00000000-0005-0000-0000-0000BE260000}"/>
    <cellStyle name="Currency 124 2 6 6" xfId="21553" xr:uid="{00000000-0005-0000-0000-0000BF260000}"/>
    <cellStyle name="Currency 124 2 6 6 2" xfId="44079" xr:uid="{00000000-0005-0000-0000-0000C0260000}"/>
    <cellStyle name="Currency 124 2 6 7" xfId="27219" xr:uid="{00000000-0005-0000-0000-0000C1260000}"/>
    <cellStyle name="Currency 124 2 7" xfId="5614" xr:uid="{00000000-0005-0000-0000-0000C2260000}"/>
    <cellStyle name="Currency 124 2 7 2" xfId="11230" xr:uid="{00000000-0005-0000-0000-0000C3260000}"/>
    <cellStyle name="Currency 124 2 7 2 2" xfId="33771" xr:uid="{00000000-0005-0000-0000-0000C4260000}"/>
    <cellStyle name="Currency 124 2 7 3" xfId="16860" xr:uid="{00000000-0005-0000-0000-0000C5260000}"/>
    <cellStyle name="Currency 124 2 7 3 2" xfId="39395" xr:uid="{00000000-0005-0000-0000-0000C6260000}"/>
    <cellStyle name="Currency 124 2 7 4" xfId="22489" xr:uid="{00000000-0005-0000-0000-0000C7260000}"/>
    <cellStyle name="Currency 124 2 7 4 2" xfId="45015" xr:uid="{00000000-0005-0000-0000-0000C8260000}"/>
    <cellStyle name="Currency 124 2 7 5" xfId="28155" xr:uid="{00000000-0005-0000-0000-0000C9260000}"/>
    <cellStyle name="Currency 124 2 8" xfId="7486" xr:uid="{00000000-0005-0000-0000-0000CA260000}"/>
    <cellStyle name="Currency 124 2 8 2" xfId="13102" xr:uid="{00000000-0005-0000-0000-0000CB260000}"/>
    <cellStyle name="Currency 124 2 8 2 2" xfId="35643" xr:uid="{00000000-0005-0000-0000-0000CC260000}"/>
    <cellStyle name="Currency 124 2 8 3" xfId="18732" xr:uid="{00000000-0005-0000-0000-0000CD260000}"/>
    <cellStyle name="Currency 124 2 8 3 2" xfId="41267" xr:uid="{00000000-0005-0000-0000-0000CE260000}"/>
    <cellStyle name="Currency 124 2 8 4" xfId="24361" xr:uid="{00000000-0005-0000-0000-0000CF260000}"/>
    <cellStyle name="Currency 124 2 8 4 2" xfId="46887" xr:uid="{00000000-0005-0000-0000-0000D0260000}"/>
    <cellStyle name="Currency 124 2 8 5" xfId="30027" xr:uid="{00000000-0005-0000-0000-0000D1260000}"/>
    <cellStyle name="Currency 124 2 9" xfId="9358" xr:uid="{00000000-0005-0000-0000-0000D2260000}"/>
    <cellStyle name="Currency 124 2 9 2" xfId="31899" xr:uid="{00000000-0005-0000-0000-0000D3260000}"/>
    <cellStyle name="Currency 124 3" xfId="3859" xr:uid="{00000000-0005-0000-0000-0000D4260000}"/>
    <cellStyle name="Currency 124 3 10" xfId="26400" xr:uid="{00000000-0005-0000-0000-0000D5260000}"/>
    <cellStyle name="Currency 124 3 2" xfId="4093" xr:uid="{00000000-0005-0000-0000-0000D6260000}"/>
    <cellStyle name="Currency 124 3 2 2" xfId="4561" xr:uid="{00000000-0005-0000-0000-0000D7260000}"/>
    <cellStyle name="Currency 124 3 2 2 2" xfId="5497" xr:uid="{00000000-0005-0000-0000-0000D8260000}"/>
    <cellStyle name="Currency 124 3 2 2 2 2" xfId="7369" xr:uid="{00000000-0005-0000-0000-0000D9260000}"/>
    <cellStyle name="Currency 124 3 2 2 2 2 2" xfId="12985" xr:uid="{00000000-0005-0000-0000-0000DA260000}"/>
    <cellStyle name="Currency 124 3 2 2 2 2 2 2" xfId="35526" xr:uid="{00000000-0005-0000-0000-0000DB260000}"/>
    <cellStyle name="Currency 124 3 2 2 2 2 3" xfId="18615" xr:uid="{00000000-0005-0000-0000-0000DC260000}"/>
    <cellStyle name="Currency 124 3 2 2 2 2 3 2" xfId="41150" xr:uid="{00000000-0005-0000-0000-0000DD260000}"/>
    <cellStyle name="Currency 124 3 2 2 2 2 4" xfId="24244" xr:uid="{00000000-0005-0000-0000-0000DE260000}"/>
    <cellStyle name="Currency 124 3 2 2 2 2 4 2" xfId="46770" xr:uid="{00000000-0005-0000-0000-0000DF260000}"/>
    <cellStyle name="Currency 124 3 2 2 2 2 5" xfId="29910" xr:uid="{00000000-0005-0000-0000-0000E0260000}"/>
    <cellStyle name="Currency 124 3 2 2 2 3" xfId="9241" xr:uid="{00000000-0005-0000-0000-0000E1260000}"/>
    <cellStyle name="Currency 124 3 2 2 2 3 2" xfId="14857" xr:uid="{00000000-0005-0000-0000-0000E2260000}"/>
    <cellStyle name="Currency 124 3 2 2 2 3 2 2" xfId="37398" xr:uid="{00000000-0005-0000-0000-0000E3260000}"/>
    <cellStyle name="Currency 124 3 2 2 2 3 3" xfId="20487" xr:uid="{00000000-0005-0000-0000-0000E4260000}"/>
    <cellStyle name="Currency 124 3 2 2 2 3 3 2" xfId="43022" xr:uid="{00000000-0005-0000-0000-0000E5260000}"/>
    <cellStyle name="Currency 124 3 2 2 2 3 4" xfId="26116" xr:uid="{00000000-0005-0000-0000-0000E6260000}"/>
    <cellStyle name="Currency 124 3 2 2 2 3 4 2" xfId="48642" xr:uid="{00000000-0005-0000-0000-0000E7260000}"/>
    <cellStyle name="Currency 124 3 2 2 2 3 5" xfId="31782" xr:uid="{00000000-0005-0000-0000-0000E8260000}"/>
    <cellStyle name="Currency 124 3 2 2 2 4" xfId="11113" xr:uid="{00000000-0005-0000-0000-0000E9260000}"/>
    <cellStyle name="Currency 124 3 2 2 2 4 2" xfId="33654" xr:uid="{00000000-0005-0000-0000-0000EA260000}"/>
    <cellStyle name="Currency 124 3 2 2 2 5" xfId="16743" xr:uid="{00000000-0005-0000-0000-0000EB260000}"/>
    <cellStyle name="Currency 124 3 2 2 2 5 2" xfId="39278" xr:uid="{00000000-0005-0000-0000-0000EC260000}"/>
    <cellStyle name="Currency 124 3 2 2 2 6" xfId="22372" xr:uid="{00000000-0005-0000-0000-0000ED260000}"/>
    <cellStyle name="Currency 124 3 2 2 2 6 2" xfId="44898" xr:uid="{00000000-0005-0000-0000-0000EE260000}"/>
    <cellStyle name="Currency 124 3 2 2 2 7" xfId="28038" xr:uid="{00000000-0005-0000-0000-0000EF260000}"/>
    <cellStyle name="Currency 124 3 2 2 3" xfId="6433" xr:uid="{00000000-0005-0000-0000-0000F0260000}"/>
    <cellStyle name="Currency 124 3 2 2 3 2" xfId="12049" xr:uid="{00000000-0005-0000-0000-0000F1260000}"/>
    <cellStyle name="Currency 124 3 2 2 3 2 2" xfId="34590" xr:uid="{00000000-0005-0000-0000-0000F2260000}"/>
    <cellStyle name="Currency 124 3 2 2 3 3" xfId="17679" xr:uid="{00000000-0005-0000-0000-0000F3260000}"/>
    <cellStyle name="Currency 124 3 2 2 3 3 2" xfId="40214" xr:uid="{00000000-0005-0000-0000-0000F4260000}"/>
    <cellStyle name="Currency 124 3 2 2 3 4" xfId="23308" xr:uid="{00000000-0005-0000-0000-0000F5260000}"/>
    <cellStyle name="Currency 124 3 2 2 3 4 2" xfId="45834" xr:uid="{00000000-0005-0000-0000-0000F6260000}"/>
    <cellStyle name="Currency 124 3 2 2 3 5" xfId="28974" xr:uid="{00000000-0005-0000-0000-0000F7260000}"/>
    <cellStyle name="Currency 124 3 2 2 4" xfId="8305" xr:uid="{00000000-0005-0000-0000-0000F8260000}"/>
    <cellStyle name="Currency 124 3 2 2 4 2" xfId="13921" xr:uid="{00000000-0005-0000-0000-0000F9260000}"/>
    <cellStyle name="Currency 124 3 2 2 4 2 2" xfId="36462" xr:uid="{00000000-0005-0000-0000-0000FA260000}"/>
    <cellStyle name="Currency 124 3 2 2 4 3" xfId="19551" xr:uid="{00000000-0005-0000-0000-0000FB260000}"/>
    <cellStyle name="Currency 124 3 2 2 4 3 2" xfId="42086" xr:uid="{00000000-0005-0000-0000-0000FC260000}"/>
    <cellStyle name="Currency 124 3 2 2 4 4" xfId="25180" xr:uid="{00000000-0005-0000-0000-0000FD260000}"/>
    <cellStyle name="Currency 124 3 2 2 4 4 2" xfId="47706" xr:uid="{00000000-0005-0000-0000-0000FE260000}"/>
    <cellStyle name="Currency 124 3 2 2 4 5" xfId="30846" xr:uid="{00000000-0005-0000-0000-0000FF260000}"/>
    <cellStyle name="Currency 124 3 2 2 5" xfId="10177" xr:uid="{00000000-0005-0000-0000-000000270000}"/>
    <cellStyle name="Currency 124 3 2 2 5 2" xfId="32718" xr:uid="{00000000-0005-0000-0000-000001270000}"/>
    <cellStyle name="Currency 124 3 2 2 6" xfId="15807" xr:uid="{00000000-0005-0000-0000-000002270000}"/>
    <cellStyle name="Currency 124 3 2 2 6 2" xfId="38342" xr:uid="{00000000-0005-0000-0000-000003270000}"/>
    <cellStyle name="Currency 124 3 2 2 7" xfId="21436" xr:uid="{00000000-0005-0000-0000-000004270000}"/>
    <cellStyle name="Currency 124 3 2 2 7 2" xfId="43962" xr:uid="{00000000-0005-0000-0000-000005270000}"/>
    <cellStyle name="Currency 124 3 2 2 8" xfId="27102" xr:uid="{00000000-0005-0000-0000-000006270000}"/>
    <cellStyle name="Currency 124 3 2 3" xfId="5029" xr:uid="{00000000-0005-0000-0000-000007270000}"/>
    <cellStyle name="Currency 124 3 2 3 2" xfId="6901" xr:uid="{00000000-0005-0000-0000-000008270000}"/>
    <cellStyle name="Currency 124 3 2 3 2 2" xfId="12517" xr:uid="{00000000-0005-0000-0000-000009270000}"/>
    <cellStyle name="Currency 124 3 2 3 2 2 2" xfId="35058" xr:uid="{00000000-0005-0000-0000-00000A270000}"/>
    <cellStyle name="Currency 124 3 2 3 2 3" xfId="18147" xr:uid="{00000000-0005-0000-0000-00000B270000}"/>
    <cellStyle name="Currency 124 3 2 3 2 3 2" xfId="40682" xr:uid="{00000000-0005-0000-0000-00000C270000}"/>
    <cellStyle name="Currency 124 3 2 3 2 4" xfId="23776" xr:uid="{00000000-0005-0000-0000-00000D270000}"/>
    <cellStyle name="Currency 124 3 2 3 2 4 2" xfId="46302" xr:uid="{00000000-0005-0000-0000-00000E270000}"/>
    <cellStyle name="Currency 124 3 2 3 2 5" xfId="29442" xr:uid="{00000000-0005-0000-0000-00000F270000}"/>
    <cellStyle name="Currency 124 3 2 3 3" xfId="8773" xr:uid="{00000000-0005-0000-0000-000010270000}"/>
    <cellStyle name="Currency 124 3 2 3 3 2" xfId="14389" xr:uid="{00000000-0005-0000-0000-000011270000}"/>
    <cellStyle name="Currency 124 3 2 3 3 2 2" xfId="36930" xr:uid="{00000000-0005-0000-0000-000012270000}"/>
    <cellStyle name="Currency 124 3 2 3 3 3" xfId="20019" xr:uid="{00000000-0005-0000-0000-000013270000}"/>
    <cellStyle name="Currency 124 3 2 3 3 3 2" xfId="42554" xr:uid="{00000000-0005-0000-0000-000014270000}"/>
    <cellStyle name="Currency 124 3 2 3 3 4" xfId="25648" xr:uid="{00000000-0005-0000-0000-000015270000}"/>
    <cellStyle name="Currency 124 3 2 3 3 4 2" xfId="48174" xr:uid="{00000000-0005-0000-0000-000016270000}"/>
    <cellStyle name="Currency 124 3 2 3 3 5" xfId="31314" xr:uid="{00000000-0005-0000-0000-000017270000}"/>
    <cellStyle name="Currency 124 3 2 3 4" xfId="10645" xr:uid="{00000000-0005-0000-0000-000018270000}"/>
    <cellStyle name="Currency 124 3 2 3 4 2" xfId="33186" xr:uid="{00000000-0005-0000-0000-000019270000}"/>
    <cellStyle name="Currency 124 3 2 3 5" xfId="16275" xr:uid="{00000000-0005-0000-0000-00001A270000}"/>
    <cellStyle name="Currency 124 3 2 3 5 2" xfId="38810" xr:uid="{00000000-0005-0000-0000-00001B270000}"/>
    <cellStyle name="Currency 124 3 2 3 6" xfId="21904" xr:uid="{00000000-0005-0000-0000-00001C270000}"/>
    <cellStyle name="Currency 124 3 2 3 6 2" xfId="44430" xr:uid="{00000000-0005-0000-0000-00001D270000}"/>
    <cellStyle name="Currency 124 3 2 3 7" xfId="27570" xr:uid="{00000000-0005-0000-0000-00001E270000}"/>
    <cellStyle name="Currency 124 3 2 4" xfId="5965" xr:uid="{00000000-0005-0000-0000-00001F270000}"/>
    <cellStyle name="Currency 124 3 2 4 2" xfId="11581" xr:uid="{00000000-0005-0000-0000-000020270000}"/>
    <cellStyle name="Currency 124 3 2 4 2 2" xfId="34122" xr:uid="{00000000-0005-0000-0000-000021270000}"/>
    <cellStyle name="Currency 124 3 2 4 3" xfId="17211" xr:uid="{00000000-0005-0000-0000-000022270000}"/>
    <cellStyle name="Currency 124 3 2 4 3 2" xfId="39746" xr:uid="{00000000-0005-0000-0000-000023270000}"/>
    <cellStyle name="Currency 124 3 2 4 4" xfId="22840" xr:uid="{00000000-0005-0000-0000-000024270000}"/>
    <cellStyle name="Currency 124 3 2 4 4 2" xfId="45366" xr:uid="{00000000-0005-0000-0000-000025270000}"/>
    <cellStyle name="Currency 124 3 2 4 5" xfId="28506" xr:uid="{00000000-0005-0000-0000-000026270000}"/>
    <cellStyle name="Currency 124 3 2 5" xfId="7837" xr:uid="{00000000-0005-0000-0000-000027270000}"/>
    <cellStyle name="Currency 124 3 2 5 2" xfId="13453" xr:uid="{00000000-0005-0000-0000-000028270000}"/>
    <cellStyle name="Currency 124 3 2 5 2 2" xfId="35994" xr:uid="{00000000-0005-0000-0000-000029270000}"/>
    <cellStyle name="Currency 124 3 2 5 3" xfId="19083" xr:uid="{00000000-0005-0000-0000-00002A270000}"/>
    <cellStyle name="Currency 124 3 2 5 3 2" xfId="41618" xr:uid="{00000000-0005-0000-0000-00002B270000}"/>
    <cellStyle name="Currency 124 3 2 5 4" xfId="24712" xr:uid="{00000000-0005-0000-0000-00002C270000}"/>
    <cellStyle name="Currency 124 3 2 5 4 2" xfId="47238" xr:uid="{00000000-0005-0000-0000-00002D270000}"/>
    <cellStyle name="Currency 124 3 2 5 5" xfId="30378" xr:uid="{00000000-0005-0000-0000-00002E270000}"/>
    <cellStyle name="Currency 124 3 2 6" xfId="9709" xr:uid="{00000000-0005-0000-0000-00002F270000}"/>
    <cellStyle name="Currency 124 3 2 6 2" xfId="32250" xr:uid="{00000000-0005-0000-0000-000030270000}"/>
    <cellStyle name="Currency 124 3 2 7" xfId="15339" xr:uid="{00000000-0005-0000-0000-000031270000}"/>
    <cellStyle name="Currency 124 3 2 7 2" xfId="37874" xr:uid="{00000000-0005-0000-0000-000032270000}"/>
    <cellStyle name="Currency 124 3 2 8" xfId="20968" xr:uid="{00000000-0005-0000-0000-000033270000}"/>
    <cellStyle name="Currency 124 3 2 8 2" xfId="43494" xr:uid="{00000000-0005-0000-0000-000034270000}"/>
    <cellStyle name="Currency 124 3 2 9" xfId="26634" xr:uid="{00000000-0005-0000-0000-000035270000}"/>
    <cellStyle name="Currency 124 3 3" xfId="4327" xr:uid="{00000000-0005-0000-0000-000036270000}"/>
    <cellStyle name="Currency 124 3 3 2" xfId="5263" xr:uid="{00000000-0005-0000-0000-000037270000}"/>
    <cellStyle name="Currency 124 3 3 2 2" xfId="7135" xr:uid="{00000000-0005-0000-0000-000038270000}"/>
    <cellStyle name="Currency 124 3 3 2 2 2" xfId="12751" xr:uid="{00000000-0005-0000-0000-000039270000}"/>
    <cellStyle name="Currency 124 3 3 2 2 2 2" xfId="35292" xr:uid="{00000000-0005-0000-0000-00003A270000}"/>
    <cellStyle name="Currency 124 3 3 2 2 3" xfId="18381" xr:uid="{00000000-0005-0000-0000-00003B270000}"/>
    <cellStyle name="Currency 124 3 3 2 2 3 2" xfId="40916" xr:uid="{00000000-0005-0000-0000-00003C270000}"/>
    <cellStyle name="Currency 124 3 3 2 2 4" xfId="24010" xr:uid="{00000000-0005-0000-0000-00003D270000}"/>
    <cellStyle name="Currency 124 3 3 2 2 4 2" xfId="46536" xr:uid="{00000000-0005-0000-0000-00003E270000}"/>
    <cellStyle name="Currency 124 3 3 2 2 5" xfId="29676" xr:uid="{00000000-0005-0000-0000-00003F270000}"/>
    <cellStyle name="Currency 124 3 3 2 3" xfId="9007" xr:uid="{00000000-0005-0000-0000-000040270000}"/>
    <cellStyle name="Currency 124 3 3 2 3 2" xfId="14623" xr:uid="{00000000-0005-0000-0000-000041270000}"/>
    <cellStyle name="Currency 124 3 3 2 3 2 2" xfId="37164" xr:uid="{00000000-0005-0000-0000-000042270000}"/>
    <cellStyle name="Currency 124 3 3 2 3 3" xfId="20253" xr:uid="{00000000-0005-0000-0000-000043270000}"/>
    <cellStyle name="Currency 124 3 3 2 3 3 2" xfId="42788" xr:uid="{00000000-0005-0000-0000-000044270000}"/>
    <cellStyle name="Currency 124 3 3 2 3 4" xfId="25882" xr:uid="{00000000-0005-0000-0000-000045270000}"/>
    <cellStyle name="Currency 124 3 3 2 3 4 2" xfId="48408" xr:uid="{00000000-0005-0000-0000-000046270000}"/>
    <cellStyle name="Currency 124 3 3 2 3 5" xfId="31548" xr:uid="{00000000-0005-0000-0000-000047270000}"/>
    <cellStyle name="Currency 124 3 3 2 4" xfId="10879" xr:uid="{00000000-0005-0000-0000-000048270000}"/>
    <cellStyle name="Currency 124 3 3 2 4 2" xfId="33420" xr:uid="{00000000-0005-0000-0000-000049270000}"/>
    <cellStyle name="Currency 124 3 3 2 5" xfId="16509" xr:uid="{00000000-0005-0000-0000-00004A270000}"/>
    <cellStyle name="Currency 124 3 3 2 5 2" xfId="39044" xr:uid="{00000000-0005-0000-0000-00004B270000}"/>
    <cellStyle name="Currency 124 3 3 2 6" xfId="22138" xr:uid="{00000000-0005-0000-0000-00004C270000}"/>
    <cellStyle name="Currency 124 3 3 2 6 2" xfId="44664" xr:uid="{00000000-0005-0000-0000-00004D270000}"/>
    <cellStyle name="Currency 124 3 3 2 7" xfId="27804" xr:uid="{00000000-0005-0000-0000-00004E270000}"/>
    <cellStyle name="Currency 124 3 3 3" xfId="6199" xr:uid="{00000000-0005-0000-0000-00004F270000}"/>
    <cellStyle name="Currency 124 3 3 3 2" xfId="11815" xr:uid="{00000000-0005-0000-0000-000050270000}"/>
    <cellStyle name="Currency 124 3 3 3 2 2" xfId="34356" xr:uid="{00000000-0005-0000-0000-000051270000}"/>
    <cellStyle name="Currency 124 3 3 3 3" xfId="17445" xr:uid="{00000000-0005-0000-0000-000052270000}"/>
    <cellStyle name="Currency 124 3 3 3 3 2" xfId="39980" xr:uid="{00000000-0005-0000-0000-000053270000}"/>
    <cellStyle name="Currency 124 3 3 3 4" xfId="23074" xr:uid="{00000000-0005-0000-0000-000054270000}"/>
    <cellStyle name="Currency 124 3 3 3 4 2" xfId="45600" xr:uid="{00000000-0005-0000-0000-000055270000}"/>
    <cellStyle name="Currency 124 3 3 3 5" xfId="28740" xr:uid="{00000000-0005-0000-0000-000056270000}"/>
    <cellStyle name="Currency 124 3 3 4" xfId="8071" xr:uid="{00000000-0005-0000-0000-000057270000}"/>
    <cellStyle name="Currency 124 3 3 4 2" xfId="13687" xr:uid="{00000000-0005-0000-0000-000058270000}"/>
    <cellStyle name="Currency 124 3 3 4 2 2" xfId="36228" xr:uid="{00000000-0005-0000-0000-000059270000}"/>
    <cellStyle name="Currency 124 3 3 4 3" xfId="19317" xr:uid="{00000000-0005-0000-0000-00005A270000}"/>
    <cellStyle name="Currency 124 3 3 4 3 2" xfId="41852" xr:uid="{00000000-0005-0000-0000-00005B270000}"/>
    <cellStyle name="Currency 124 3 3 4 4" xfId="24946" xr:uid="{00000000-0005-0000-0000-00005C270000}"/>
    <cellStyle name="Currency 124 3 3 4 4 2" xfId="47472" xr:uid="{00000000-0005-0000-0000-00005D270000}"/>
    <cellStyle name="Currency 124 3 3 4 5" xfId="30612" xr:uid="{00000000-0005-0000-0000-00005E270000}"/>
    <cellStyle name="Currency 124 3 3 5" xfId="9943" xr:uid="{00000000-0005-0000-0000-00005F270000}"/>
    <cellStyle name="Currency 124 3 3 5 2" xfId="32484" xr:uid="{00000000-0005-0000-0000-000060270000}"/>
    <cellStyle name="Currency 124 3 3 6" xfId="15573" xr:uid="{00000000-0005-0000-0000-000061270000}"/>
    <cellStyle name="Currency 124 3 3 6 2" xfId="38108" xr:uid="{00000000-0005-0000-0000-000062270000}"/>
    <cellStyle name="Currency 124 3 3 7" xfId="21202" xr:uid="{00000000-0005-0000-0000-000063270000}"/>
    <cellStyle name="Currency 124 3 3 7 2" xfId="43728" xr:uid="{00000000-0005-0000-0000-000064270000}"/>
    <cellStyle name="Currency 124 3 3 8" xfId="26868" xr:uid="{00000000-0005-0000-0000-000065270000}"/>
    <cellStyle name="Currency 124 3 4" xfId="4795" xr:uid="{00000000-0005-0000-0000-000066270000}"/>
    <cellStyle name="Currency 124 3 4 2" xfId="6667" xr:uid="{00000000-0005-0000-0000-000067270000}"/>
    <cellStyle name="Currency 124 3 4 2 2" xfId="12283" xr:uid="{00000000-0005-0000-0000-000068270000}"/>
    <cellStyle name="Currency 124 3 4 2 2 2" xfId="34824" xr:uid="{00000000-0005-0000-0000-000069270000}"/>
    <cellStyle name="Currency 124 3 4 2 3" xfId="17913" xr:uid="{00000000-0005-0000-0000-00006A270000}"/>
    <cellStyle name="Currency 124 3 4 2 3 2" xfId="40448" xr:uid="{00000000-0005-0000-0000-00006B270000}"/>
    <cellStyle name="Currency 124 3 4 2 4" xfId="23542" xr:uid="{00000000-0005-0000-0000-00006C270000}"/>
    <cellStyle name="Currency 124 3 4 2 4 2" xfId="46068" xr:uid="{00000000-0005-0000-0000-00006D270000}"/>
    <cellStyle name="Currency 124 3 4 2 5" xfId="29208" xr:uid="{00000000-0005-0000-0000-00006E270000}"/>
    <cellStyle name="Currency 124 3 4 3" xfId="8539" xr:uid="{00000000-0005-0000-0000-00006F270000}"/>
    <cellStyle name="Currency 124 3 4 3 2" xfId="14155" xr:uid="{00000000-0005-0000-0000-000070270000}"/>
    <cellStyle name="Currency 124 3 4 3 2 2" xfId="36696" xr:uid="{00000000-0005-0000-0000-000071270000}"/>
    <cellStyle name="Currency 124 3 4 3 3" xfId="19785" xr:uid="{00000000-0005-0000-0000-000072270000}"/>
    <cellStyle name="Currency 124 3 4 3 3 2" xfId="42320" xr:uid="{00000000-0005-0000-0000-000073270000}"/>
    <cellStyle name="Currency 124 3 4 3 4" xfId="25414" xr:uid="{00000000-0005-0000-0000-000074270000}"/>
    <cellStyle name="Currency 124 3 4 3 4 2" xfId="47940" xr:uid="{00000000-0005-0000-0000-000075270000}"/>
    <cellStyle name="Currency 124 3 4 3 5" xfId="31080" xr:uid="{00000000-0005-0000-0000-000076270000}"/>
    <cellStyle name="Currency 124 3 4 4" xfId="10411" xr:uid="{00000000-0005-0000-0000-000077270000}"/>
    <cellStyle name="Currency 124 3 4 4 2" xfId="32952" xr:uid="{00000000-0005-0000-0000-000078270000}"/>
    <cellStyle name="Currency 124 3 4 5" xfId="16041" xr:uid="{00000000-0005-0000-0000-000079270000}"/>
    <cellStyle name="Currency 124 3 4 5 2" xfId="38576" xr:uid="{00000000-0005-0000-0000-00007A270000}"/>
    <cellStyle name="Currency 124 3 4 6" xfId="21670" xr:uid="{00000000-0005-0000-0000-00007B270000}"/>
    <cellStyle name="Currency 124 3 4 6 2" xfId="44196" xr:uid="{00000000-0005-0000-0000-00007C270000}"/>
    <cellStyle name="Currency 124 3 4 7" xfId="27336" xr:uid="{00000000-0005-0000-0000-00007D270000}"/>
    <cellStyle name="Currency 124 3 5" xfId="5731" xr:uid="{00000000-0005-0000-0000-00007E270000}"/>
    <cellStyle name="Currency 124 3 5 2" xfId="11347" xr:uid="{00000000-0005-0000-0000-00007F270000}"/>
    <cellStyle name="Currency 124 3 5 2 2" xfId="33888" xr:uid="{00000000-0005-0000-0000-000080270000}"/>
    <cellStyle name="Currency 124 3 5 3" xfId="16977" xr:uid="{00000000-0005-0000-0000-000081270000}"/>
    <cellStyle name="Currency 124 3 5 3 2" xfId="39512" xr:uid="{00000000-0005-0000-0000-000082270000}"/>
    <cellStyle name="Currency 124 3 5 4" xfId="22606" xr:uid="{00000000-0005-0000-0000-000083270000}"/>
    <cellStyle name="Currency 124 3 5 4 2" xfId="45132" xr:uid="{00000000-0005-0000-0000-000084270000}"/>
    <cellStyle name="Currency 124 3 5 5" xfId="28272" xr:uid="{00000000-0005-0000-0000-000085270000}"/>
    <cellStyle name="Currency 124 3 6" xfId="7603" xr:uid="{00000000-0005-0000-0000-000086270000}"/>
    <cellStyle name="Currency 124 3 6 2" xfId="13219" xr:uid="{00000000-0005-0000-0000-000087270000}"/>
    <cellStyle name="Currency 124 3 6 2 2" xfId="35760" xr:uid="{00000000-0005-0000-0000-000088270000}"/>
    <cellStyle name="Currency 124 3 6 3" xfId="18849" xr:uid="{00000000-0005-0000-0000-000089270000}"/>
    <cellStyle name="Currency 124 3 6 3 2" xfId="41384" xr:uid="{00000000-0005-0000-0000-00008A270000}"/>
    <cellStyle name="Currency 124 3 6 4" xfId="24478" xr:uid="{00000000-0005-0000-0000-00008B270000}"/>
    <cellStyle name="Currency 124 3 6 4 2" xfId="47004" xr:uid="{00000000-0005-0000-0000-00008C270000}"/>
    <cellStyle name="Currency 124 3 6 5" xfId="30144" xr:uid="{00000000-0005-0000-0000-00008D270000}"/>
    <cellStyle name="Currency 124 3 7" xfId="9475" xr:uid="{00000000-0005-0000-0000-00008E270000}"/>
    <cellStyle name="Currency 124 3 7 2" xfId="32016" xr:uid="{00000000-0005-0000-0000-00008F270000}"/>
    <cellStyle name="Currency 124 3 8" xfId="15105" xr:uid="{00000000-0005-0000-0000-000090270000}"/>
    <cellStyle name="Currency 124 3 8 2" xfId="37640" xr:uid="{00000000-0005-0000-0000-000091270000}"/>
    <cellStyle name="Currency 124 3 9" xfId="20734" xr:uid="{00000000-0005-0000-0000-000092270000}"/>
    <cellStyle name="Currency 124 3 9 2" xfId="43260" xr:uid="{00000000-0005-0000-0000-000093270000}"/>
    <cellStyle name="Currency 124 4" xfId="3781" xr:uid="{00000000-0005-0000-0000-000094270000}"/>
    <cellStyle name="Currency 124 4 10" xfId="26322" xr:uid="{00000000-0005-0000-0000-000095270000}"/>
    <cellStyle name="Currency 124 4 2" xfId="4015" xr:uid="{00000000-0005-0000-0000-000096270000}"/>
    <cellStyle name="Currency 124 4 2 2" xfId="4483" xr:uid="{00000000-0005-0000-0000-000097270000}"/>
    <cellStyle name="Currency 124 4 2 2 2" xfId="5419" xr:uid="{00000000-0005-0000-0000-000098270000}"/>
    <cellStyle name="Currency 124 4 2 2 2 2" xfId="7291" xr:uid="{00000000-0005-0000-0000-000099270000}"/>
    <cellStyle name="Currency 124 4 2 2 2 2 2" xfId="12907" xr:uid="{00000000-0005-0000-0000-00009A270000}"/>
    <cellStyle name="Currency 124 4 2 2 2 2 2 2" xfId="35448" xr:uid="{00000000-0005-0000-0000-00009B270000}"/>
    <cellStyle name="Currency 124 4 2 2 2 2 3" xfId="18537" xr:uid="{00000000-0005-0000-0000-00009C270000}"/>
    <cellStyle name="Currency 124 4 2 2 2 2 3 2" xfId="41072" xr:uid="{00000000-0005-0000-0000-00009D270000}"/>
    <cellStyle name="Currency 124 4 2 2 2 2 4" xfId="24166" xr:uid="{00000000-0005-0000-0000-00009E270000}"/>
    <cellStyle name="Currency 124 4 2 2 2 2 4 2" xfId="46692" xr:uid="{00000000-0005-0000-0000-00009F270000}"/>
    <cellStyle name="Currency 124 4 2 2 2 2 5" xfId="29832" xr:uid="{00000000-0005-0000-0000-0000A0270000}"/>
    <cellStyle name="Currency 124 4 2 2 2 3" xfId="9163" xr:uid="{00000000-0005-0000-0000-0000A1270000}"/>
    <cellStyle name="Currency 124 4 2 2 2 3 2" xfId="14779" xr:uid="{00000000-0005-0000-0000-0000A2270000}"/>
    <cellStyle name="Currency 124 4 2 2 2 3 2 2" xfId="37320" xr:uid="{00000000-0005-0000-0000-0000A3270000}"/>
    <cellStyle name="Currency 124 4 2 2 2 3 3" xfId="20409" xr:uid="{00000000-0005-0000-0000-0000A4270000}"/>
    <cellStyle name="Currency 124 4 2 2 2 3 3 2" xfId="42944" xr:uid="{00000000-0005-0000-0000-0000A5270000}"/>
    <cellStyle name="Currency 124 4 2 2 2 3 4" xfId="26038" xr:uid="{00000000-0005-0000-0000-0000A6270000}"/>
    <cellStyle name="Currency 124 4 2 2 2 3 4 2" xfId="48564" xr:uid="{00000000-0005-0000-0000-0000A7270000}"/>
    <cellStyle name="Currency 124 4 2 2 2 3 5" xfId="31704" xr:uid="{00000000-0005-0000-0000-0000A8270000}"/>
    <cellStyle name="Currency 124 4 2 2 2 4" xfId="11035" xr:uid="{00000000-0005-0000-0000-0000A9270000}"/>
    <cellStyle name="Currency 124 4 2 2 2 4 2" xfId="33576" xr:uid="{00000000-0005-0000-0000-0000AA270000}"/>
    <cellStyle name="Currency 124 4 2 2 2 5" xfId="16665" xr:uid="{00000000-0005-0000-0000-0000AB270000}"/>
    <cellStyle name="Currency 124 4 2 2 2 5 2" xfId="39200" xr:uid="{00000000-0005-0000-0000-0000AC270000}"/>
    <cellStyle name="Currency 124 4 2 2 2 6" xfId="22294" xr:uid="{00000000-0005-0000-0000-0000AD270000}"/>
    <cellStyle name="Currency 124 4 2 2 2 6 2" xfId="44820" xr:uid="{00000000-0005-0000-0000-0000AE270000}"/>
    <cellStyle name="Currency 124 4 2 2 2 7" xfId="27960" xr:uid="{00000000-0005-0000-0000-0000AF270000}"/>
    <cellStyle name="Currency 124 4 2 2 3" xfId="6355" xr:uid="{00000000-0005-0000-0000-0000B0270000}"/>
    <cellStyle name="Currency 124 4 2 2 3 2" xfId="11971" xr:uid="{00000000-0005-0000-0000-0000B1270000}"/>
    <cellStyle name="Currency 124 4 2 2 3 2 2" xfId="34512" xr:uid="{00000000-0005-0000-0000-0000B2270000}"/>
    <cellStyle name="Currency 124 4 2 2 3 3" xfId="17601" xr:uid="{00000000-0005-0000-0000-0000B3270000}"/>
    <cellStyle name="Currency 124 4 2 2 3 3 2" xfId="40136" xr:uid="{00000000-0005-0000-0000-0000B4270000}"/>
    <cellStyle name="Currency 124 4 2 2 3 4" xfId="23230" xr:uid="{00000000-0005-0000-0000-0000B5270000}"/>
    <cellStyle name="Currency 124 4 2 2 3 4 2" xfId="45756" xr:uid="{00000000-0005-0000-0000-0000B6270000}"/>
    <cellStyle name="Currency 124 4 2 2 3 5" xfId="28896" xr:uid="{00000000-0005-0000-0000-0000B7270000}"/>
    <cellStyle name="Currency 124 4 2 2 4" xfId="8227" xr:uid="{00000000-0005-0000-0000-0000B8270000}"/>
    <cellStyle name="Currency 124 4 2 2 4 2" xfId="13843" xr:uid="{00000000-0005-0000-0000-0000B9270000}"/>
    <cellStyle name="Currency 124 4 2 2 4 2 2" xfId="36384" xr:uid="{00000000-0005-0000-0000-0000BA270000}"/>
    <cellStyle name="Currency 124 4 2 2 4 3" xfId="19473" xr:uid="{00000000-0005-0000-0000-0000BB270000}"/>
    <cellStyle name="Currency 124 4 2 2 4 3 2" xfId="42008" xr:uid="{00000000-0005-0000-0000-0000BC270000}"/>
    <cellStyle name="Currency 124 4 2 2 4 4" xfId="25102" xr:uid="{00000000-0005-0000-0000-0000BD270000}"/>
    <cellStyle name="Currency 124 4 2 2 4 4 2" xfId="47628" xr:uid="{00000000-0005-0000-0000-0000BE270000}"/>
    <cellStyle name="Currency 124 4 2 2 4 5" xfId="30768" xr:uid="{00000000-0005-0000-0000-0000BF270000}"/>
    <cellStyle name="Currency 124 4 2 2 5" xfId="10099" xr:uid="{00000000-0005-0000-0000-0000C0270000}"/>
    <cellStyle name="Currency 124 4 2 2 5 2" xfId="32640" xr:uid="{00000000-0005-0000-0000-0000C1270000}"/>
    <cellStyle name="Currency 124 4 2 2 6" xfId="15729" xr:uid="{00000000-0005-0000-0000-0000C2270000}"/>
    <cellStyle name="Currency 124 4 2 2 6 2" xfId="38264" xr:uid="{00000000-0005-0000-0000-0000C3270000}"/>
    <cellStyle name="Currency 124 4 2 2 7" xfId="21358" xr:uid="{00000000-0005-0000-0000-0000C4270000}"/>
    <cellStyle name="Currency 124 4 2 2 7 2" xfId="43884" xr:uid="{00000000-0005-0000-0000-0000C5270000}"/>
    <cellStyle name="Currency 124 4 2 2 8" xfId="27024" xr:uid="{00000000-0005-0000-0000-0000C6270000}"/>
    <cellStyle name="Currency 124 4 2 3" xfId="4951" xr:uid="{00000000-0005-0000-0000-0000C7270000}"/>
    <cellStyle name="Currency 124 4 2 3 2" xfId="6823" xr:uid="{00000000-0005-0000-0000-0000C8270000}"/>
    <cellStyle name="Currency 124 4 2 3 2 2" xfId="12439" xr:uid="{00000000-0005-0000-0000-0000C9270000}"/>
    <cellStyle name="Currency 124 4 2 3 2 2 2" xfId="34980" xr:uid="{00000000-0005-0000-0000-0000CA270000}"/>
    <cellStyle name="Currency 124 4 2 3 2 3" xfId="18069" xr:uid="{00000000-0005-0000-0000-0000CB270000}"/>
    <cellStyle name="Currency 124 4 2 3 2 3 2" xfId="40604" xr:uid="{00000000-0005-0000-0000-0000CC270000}"/>
    <cellStyle name="Currency 124 4 2 3 2 4" xfId="23698" xr:uid="{00000000-0005-0000-0000-0000CD270000}"/>
    <cellStyle name="Currency 124 4 2 3 2 4 2" xfId="46224" xr:uid="{00000000-0005-0000-0000-0000CE270000}"/>
    <cellStyle name="Currency 124 4 2 3 2 5" xfId="29364" xr:uid="{00000000-0005-0000-0000-0000CF270000}"/>
    <cellStyle name="Currency 124 4 2 3 3" xfId="8695" xr:uid="{00000000-0005-0000-0000-0000D0270000}"/>
    <cellStyle name="Currency 124 4 2 3 3 2" xfId="14311" xr:uid="{00000000-0005-0000-0000-0000D1270000}"/>
    <cellStyle name="Currency 124 4 2 3 3 2 2" xfId="36852" xr:uid="{00000000-0005-0000-0000-0000D2270000}"/>
    <cellStyle name="Currency 124 4 2 3 3 3" xfId="19941" xr:uid="{00000000-0005-0000-0000-0000D3270000}"/>
    <cellStyle name="Currency 124 4 2 3 3 3 2" xfId="42476" xr:uid="{00000000-0005-0000-0000-0000D4270000}"/>
    <cellStyle name="Currency 124 4 2 3 3 4" xfId="25570" xr:uid="{00000000-0005-0000-0000-0000D5270000}"/>
    <cellStyle name="Currency 124 4 2 3 3 4 2" xfId="48096" xr:uid="{00000000-0005-0000-0000-0000D6270000}"/>
    <cellStyle name="Currency 124 4 2 3 3 5" xfId="31236" xr:uid="{00000000-0005-0000-0000-0000D7270000}"/>
    <cellStyle name="Currency 124 4 2 3 4" xfId="10567" xr:uid="{00000000-0005-0000-0000-0000D8270000}"/>
    <cellStyle name="Currency 124 4 2 3 4 2" xfId="33108" xr:uid="{00000000-0005-0000-0000-0000D9270000}"/>
    <cellStyle name="Currency 124 4 2 3 5" xfId="16197" xr:uid="{00000000-0005-0000-0000-0000DA270000}"/>
    <cellStyle name="Currency 124 4 2 3 5 2" xfId="38732" xr:uid="{00000000-0005-0000-0000-0000DB270000}"/>
    <cellStyle name="Currency 124 4 2 3 6" xfId="21826" xr:uid="{00000000-0005-0000-0000-0000DC270000}"/>
    <cellStyle name="Currency 124 4 2 3 6 2" xfId="44352" xr:uid="{00000000-0005-0000-0000-0000DD270000}"/>
    <cellStyle name="Currency 124 4 2 3 7" xfId="27492" xr:uid="{00000000-0005-0000-0000-0000DE270000}"/>
    <cellStyle name="Currency 124 4 2 4" xfId="5887" xr:uid="{00000000-0005-0000-0000-0000DF270000}"/>
    <cellStyle name="Currency 124 4 2 4 2" xfId="11503" xr:uid="{00000000-0005-0000-0000-0000E0270000}"/>
    <cellStyle name="Currency 124 4 2 4 2 2" xfId="34044" xr:uid="{00000000-0005-0000-0000-0000E1270000}"/>
    <cellStyle name="Currency 124 4 2 4 3" xfId="17133" xr:uid="{00000000-0005-0000-0000-0000E2270000}"/>
    <cellStyle name="Currency 124 4 2 4 3 2" xfId="39668" xr:uid="{00000000-0005-0000-0000-0000E3270000}"/>
    <cellStyle name="Currency 124 4 2 4 4" xfId="22762" xr:uid="{00000000-0005-0000-0000-0000E4270000}"/>
    <cellStyle name="Currency 124 4 2 4 4 2" xfId="45288" xr:uid="{00000000-0005-0000-0000-0000E5270000}"/>
    <cellStyle name="Currency 124 4 2 4 5" xfId="28428" xr:uid="{00000000-0005-0000-0000-0000E6270000}"/>
    <cellStyle name="Currency 124 4 2 5" xfId="7759" xr:uid="{00000000-0005-0000-0000-0000E7270000}"/>
    <cellStyle name="Currency 124 4 2 5 2" xfId="13375" xr:uid="{00000000-0005-0000-0000-0000E8270000}"/>
    <cellStyle name="Currency 124 4 2 5 2 2" xfId="35916" xr:uid="{00000000-0005-0000-0000-0000E9270000}"/>
    <cellStyle name="Currency 124 4 2 5 3" xfId="19005" xr:uid="{00000000-0005-0000-0000-0000EA270000}"/>
    <cellStyle name="Currency 124 4 2 5 3 2" xfId="41540" xr:uid="{00000000-0005-0000-0000-0000EB270000}"/>
    <cellStyle name="Currency 124 4 2 5 4" xfId="24634" xr:uid="{00000000-0005-0000-0000-0000EC270000}"/>
    <cellStyle name="Currency 124 4 2 5 4 2" xfId="47160" xr:uid="{00000000-0005-0000-0000-0000ED270000}"/>
    <cellStyle name="Currency 124 4 2 5 5" xfId="30300" xr:uid="{00000000-0005-0000-0000-0000EE270000}"/>
    <cellStyle name="Currency 124 4 2 6" xfId="9631" xr:uid="{00000000-0005-0000-0000-0000EF270000}"/>
    <cellStyle name="Currency 124 4 2 6 2" xfId="32172" xr:uid="{00000000-0005-0000-0000-0000F0270000}"/>
    <cellStyle name="Currency 124 4 2 7" xfId="15261" xr:uid="{00000000-0005-0000-0000-0000F1270000}"/>
    <cellStyle name="Currency 124 4 2 7 2" xfId="37796" xr:uid="{00000000-0005-0000-0000-0000F2270000}"/>
    <cellStyle name="Currency 124 4 2 8" xfId="20890" xr:uid="{00000000-0005-0000-0000-0000F3270000}"/>
    <cellStyle name="Currency 124 4 2 8 2" xfId="43416" xr:uid="{00000000-0005-0000-0000-0000F4270000}"/>
    <cellStyle name="Currency 124 4 2 9" xfId="26556" xr:uid="{00000000-0005-0000-0000-0000F5270000}"/>
    <cellStyle name="Currency 124 4 3" xfId="4249" xr:uid="{00000000-0005-0000-0000-0000F6270000}"/>
    <cellStyle name="Currency 124 4 3 2" xfId="5185" xr:uid="{00000000-0005-0000-0000-0000F7270000}"/>
    <cellStyle name="Currency 124 4 3 2 2" xfId="7057" xr:uid="{00000000-0005-0000-0000-0000F8270000}"/>
    <cellStyle name="Currency 124 4 3 2 2 2" xfId="12673" xr:uid="{00000000-0005-0000-0000-0000F9270000}"/>
    <cellStyle name="Currency 124 4 3 2 2 2 2" xfId="35214" xr:uid="{00000000-0005-0000-0000-0000FA270000}"/>
    <cellStyle name="Currency 124 4 3 2 2 3" xfId="18303" xr:uid="{00000000-0005-0000-0000-0000FB270000}"/>
    <cellStyle name="Currency 124 4 3 2 2 3 2" xfId="40838" xr:uid="{00000000-0005-0000-0000-0000FC270000}"/>
    <cellStyle name="Currency 124 4 3 2 2 4" xfId="23932" xr:uid="{00000000-0005-0000-0000-0000FD270000}"/>
    <cellStyle name="Currency 124 4 3 2 2 4 2" xfId="46458" xr:uid="{00000000-0005-0000-0000-0000FE270000}"/>
    <cellStyle name="Currency 124 4 3 2 2 5" xfId="29598" xr:uid="{00000000-0005-0000-0000-0000FF270000}"/>
    <cellStyle name="Currency 124 4 3 2 3" xfId="8929" xr:uid="{00000000-0005-0000-0000-000000280000}"/>
    <cellStyle name="Currency 124 4 3 2 3 2" xfId="14545" xr:uid="{00000000-0005-0000-0000-000001280000}"/>
    <cellStyle name="Currency 124 4 3 2 3 2 2" xfId="37086" xr:uid="{00000000-0005-0000-0000-000002280000}"/>
    <cellStyle name="Currency 124 4 3 2 3 3" xfId="20175" xr:uid="{00000000-0005-0000-0000-000003280000}"/>
    <cellStyle name="Currency 124 4 3 2 3 3 2" xfId="42710" xr:uid="{00000000-0005-0000-0000-000004280000}"/>
    <cellStyle name="Currency 124 4 3 2 3 4" xfId="25804" xr:uid="{00000000-0005-0000-0000-000005280000}"/>
    <cellStyle name="Currency 124 4 3 2 3 4 2" xfId="48330" xr:uid="{00000000-0005-0000-0000-000006280000}"/>
    <cellStyle name="Currency 124 4 3 2 3 5" xfId="31470" xr:uid="{00000000-0005-0000-0000-000007280000}"/>
    <cellStyle name="Currency 124 4 3 2 4" xfId="10801" xr:uid="{00000000-0005-0000-0000-000008280000}"/>
    <cellStyle name="Currency 124 4 3 2 4 2" xfId="33342" xr:uid="{00000000-0005-0000-0000-000009280000}"/>
    <cellStyle name="Currency 124 4 3 2 5" xfId="16431" xr:uid="{00000000-0005-0000-0000-00000A280000}"/>
    <cellStyle name="Currency 124 4 3 2 5 2" xfId="38966" xr:uid="{00000000-0005-0000-0000-00000B280000}"/>
    <cellStyle name="Currency 124 4 3 2 6" xfId="22060" xr:uid="{00000000-0005-0000-0000-00000C280000}"/>
    <cellStyle name="Currency 124 4 3 2 6 2" xfId="44586" xr:uid="{00000000-0005-0000-0000-00000D280000}"/>
    <cellStyle name="Currency 124 4 3 2 7" xfId="27726" xr:uid="{00000000-0005-0000-0000-00000E280000}"/>
    <cellStyle name="Currency 124 4 3 3" xfId="6121" xr:uid="{00000000-0005-0000-0000-00000F280000}"/>
    <cellStyle name="Currency 124 4 3 3 2" xfId="11737" xr:uid="{00000000-0005-0000-0000-000010280000}"/>
    <cellStyle name="Currency 124 4 3 3 2 2" xfId="34278" xr:uid="{00000000-0005-0000-0000-000011280000}"/>
    <cellStyle name="Currency 124 4 3 3 3" xfId="17367" xr:uid="{00000000-0005-0000-0000-000012280000}"/>
    <cellStyle name="Currency 124 4 3 3 3 2" xfId="39902" xr:uid="{00000000-0005-0000-0000-000013280000}"/>
    <cellStyle name="Currency 124 4 3 3 4" xfId="22996" xr:uid="{00000000-0005-0000-0000-000014280000}"/>
    <cellStyle name="Currency 124 4 3 3 4 2" xfId="45522" xr:uid="{00000000-0005-0000-0000-000015280000}"/>
    <cellStyle name="Currency 124 4 3 3 5" xfId="28662" xr:uid="{00000000-0005-0000-0000-000016280000}"/>
    <cellStyle name="Currency 124 4 3 4" xfId="7993" xr:uid="{00000000-0005-0000-0000-000017280000}"/>
    <cellStyle name="Currency 124 4 3 4 2" xfId="13609" xr:uid="{00000000-0005-0000-0000-000018280000}"/>
    <cellStyle name="Currency 124 4 3 4 2 2" xfId="36150" xr:uid="{00000000-0005-0000-0000-000019280000}"/>
    <cellStyle name="Currency 124 4 3 4 3" xfId="19239" xr:uid="{00000000-0005-0000-0000-00001A280000}"/>
    <cellStyle name="Currency 124 4 3 4 3 2" xfId="41774" xr:uid="{00000000-0005-0000-0000-00001B280000}"/>
    <cellStyle name="Currency 124 4 3 4 4" xfId="24868" xr:uid="{00000000-0005-0000-0000-00001C280000}"/>
    <cellStyle name="Currency 124 4 3 4 4 2" xfId="47394" xr:uid="{00000000-0005-0000-0000-00001D280000}"/>
    <cellStyle name="Currency 124 4 3 4 5" xfId="30534" xr:uid="{00000000-0005-0000-0000-00001E280000}"/>
    <cellStyle name="Currency 124 4 3 5" xfId="9865" xr:uid="{00000000-0005-0000-0000-00001F280000}"/>
    <cellStyle name="Currency 124 4 3 5 2" xfId="32406" xr:uid="{00000000-0005-0000-0000-000020280000}"/>
    <cellStyle name="Currency 124 4 3 6" xfId="15495" xr:uid="{00000000-0005-0000-0000-000021280000}"/>
    <cellStyle name="Currency 124 4 3 6 2" xfId="38030" xr:uid="{00000000-0005-0000-0000-000022280000}"/>
    <cellStyle name="Currency 124 4 3 7" xfId="21124" xr:uid="{00000000-0005-0000-0000-000023280000}"/>
    <cellStyle name="Currency 124 4 3 7 2" xfId="43650" xr:uid="{00000000-0005-0000-0000-000024280000}"/>
    <cellStyle name="Currency 124 4 3 8" xfId="26790" xr:uid="{00000000-0005-0000-0000-000025280000}"/>
    <cellStyle name="Currency 124 4 4" xfId="4717" xr:uid="{00000000-0005-0000-0000-000026280000}"/>
    <cellStyle name="Currency 124 4 4 2" xfId="6589" xr:uid="{00000000-0005-0000-0000-000027280000}"/>
    <cellStyle name="Currency 124 4 4 2 2" xfId="12205" xr:uid="{00000000-0005-0000-0000-000028280000}"/>
    <cellStyle name="Currency 124 4 4 2 2 2" xfId="34746" xr:uid="{00000000-0005-0000-0000-000029280000}"/>
    <cellStyle name="Currency 124 4 4 2 3" xfId="17835" xr:uid="{00000000-0005-0000-0000-00002A280000}"/>
    <cellStyle name="Currency 124 4 4 2 3 2" xfId="40370" xr:uid="{00000000-0005-0000-0000-00002B280000}"/>
    <cellStyle name="Currency 124 4 4 2 4" xfId="23464" xr:uid="{00000000-0005-0000-0000-00002C280000}"/>
    <cellStyle name="Currency 124 4 4 2 4 2" xfId="45990" xr:uid="{00000000-0005-0000-0000-00002D280000}"/>
    <cellStyle name="Currency 124 4 4 2 5" xfId="29130" xr:uid="{00000000-0005-0000-0000-00002E280000}"/>
    <cellStyle name="Currency 124 4 4 3" xfId="8461" xr:uid="{00000000-0005-0000-0000-00002F280000}"/>
    <cellStyle name="Currency 124 4 4 3 2" xfId="14077" xr:uid="{00000000-0005-0000-0000-000030280000}"/>
    <cellStyle name="Currency 124 4 4 3 2 2" xfId="36618" xr:uid="{00000000-0005-0000-0000-000031280000}"/>
    <cellStyle name="Currency 124 4 4 3 3" xfId="19707" xr:uid="{00000000-0005-0000-0000-000032280000}"/>
    <cellStyle name="Currency 124 4 4 3 3 2" xfId="42242" xr:uid="{00000000-0005-0000-0000-000033280000}"/>
    <cellStyle name="Currency 124 4 4 3 4" xfId="25336" xr:uid="{00000000-0005-0000-0000-000034280000}"/>
    <cellStyle name="Currency 124 4 4 3 4 2" xfId="47862" xr:uid="{00000000-0005-0000-0000-000035280000}"/>
    <cellStyle name="Currency 124 4 4 3 5" xfId="31002" xr:uid="{00000000-0005-0000-0000-000036280000}"/>
    <cellStyle name="Currency 124 4 4 4" xfId="10333" xr:uid="{00000000-0005-0000-0000-000037280000}"/>
    <cellStyle name="Currency 124 4 4 4 2" xfId="32874" xr:uid="{00000000-0005-0000-0000-000038280000}"/>
    <cellStyle name="Currency 124 4 4 5" xfId="15963" xr:uid="{00000000-0005-0000-0000-000039280000}"/>
    <cellStyle name="Currency 124 4 4 5 2" xfId="38498" xr:uid="{00000000-0005-0000-0000-00003A280000}"/>
    <cellStyle name="Currency 124 4 4 6" xfId="21592" xr:uid="{00000000-0005-0000-0000-00003B280000}"/>
    <cellStyle name="Currency 124 4 4 6 2" xfId="44118" xr:uid="{00000000-0005-0000-0000-00003C280000}"/>
    <cellStyle name="Currency 124 4 4 7" xfId="27258" xr:uid="{00000000-0005-0000-0000-00003D280000}"/>
    <cellStyle name="Currency 124 4 5" xfId="5653" xr:uid="{00000000-0005-0000-0000-00003E280000}"/>
    <cellStyle name="Currency 124 4 5 2" xfId="11269" xr:uid="{00000000-0005-0000-0000-00003F280000}"/>
    <cellStyle name="Currency 124 4 5 2 2" xfId="33810" xr:uid="{00000000-0005-0000-0000-000040280000}"/>
    <cellStyle name="Currency 124 4 5 3" xfId="16899" xr:uid="{00000000-0005-0000-0000-000041280000}"/>
    <cellStyle name="Currency 124 4 5 3 2" xfId="39434" xr:uid="{00000000-0005-0000-0000-000042280000}"/>
    <cellStyle name="Currency 124 4 5 4" xfId="22528" xr:uid="{00000000-0005-0000-0000-000043280000}"/>
    <cellStyle name="Currency 124 4 5 4 2" xfId="45054" xr:uid="{00000000-0005-0000-0000-000044280000}"/>
    <cellStyle name="Currency 124 4 5 5" xfId="28194" xr:uid="{00000000-0005-0000-0000-000045280000}"/>
    <cellStyle name="Currency 124 4 6" xfId="7525" xr:uid="{00000000-0005-0000-0000-000046280000}"/>
    <cellStyle name="Currency 124 4 6 2" xfId="13141" xr:uid="{00000000-0005-0000-0000-000047280000}"/>
    <cellStyle name="Currency 124 4 6 2 2" xfId="35682" xr:uid="{00000000-0005-0000-0000-000048280000}"/>
    <cellStyle name="Currency 124 4 6 3" xfId="18771" xr:uid="{00000000-0005-0000-0000-000049280000}"/>
    <cellStyle name="Currency 124 4 6 3 2" xfId="41306" xr:uid="{00000000-0005-0000-0000-00004A280000}"/>
    <cellStyle name="Currency 124 4 6 4" xfId="24400" xr:uid="{00000000-0005-0000-0000-00004B280000}"/>
    <cellStyle name="Currency 124 4 6 4 2" xfId="46926" xr:uid="{00000000-0005-0000-0000-00004C280000}"/>
    <cellStyle name="Currency 124 4 6 5" xfId="30066" xr:uid="{00000000-0005-0000-0000-00004D280000}"/>
    <cellStyle name="Currency 124 4 7" xfId="9397" xr:uid="{00000000-0005-0000-0000-00004E280000}"/>
    <cellStyle name="Currency 124 4 7 2" xfId="31938" xr:uid="{00000000-0005-0000-0000-00004F280000}"/>
    <cellStyle name="Currency 124 4 8" xfId="15027" xr:uid="{00000000-0005-0000-0000-000050280000}"/>
    <cellStyle name="Currency 124 4 8 2" xfId="37562" xr:uid="{00000000-0005-0000-0000-000051280000}"/>
    <cellStyle name="Currency 124 4 9" xfId="20656" xr:uid="{00000000-0005-0000-0000-000052280000}"/>
    <cellStyle name="Currency 124 4 9 2" xfId="43182" xr:uid="{00000000-0005-0000-0000-000053280000}"/>
    <cellStyle name="Currency 124 5" xfId="3937" xr:uid="{00000000-0005-0000-0000-000054280000}"/>
    <cellStyle name="Currency 124 5 2" xfId="4405" xr:uid="{00000000-0005-0000-0000-000055280000}"/>
    <cellStyle name="Currency 124 5 2 2" xfId="5341" xr:uid="{00000000-0005-0000-0000-000056280000}"/>
    <cellStyle name="Currency 124 5 2 2 2" xfId="7213" xr:uid="{00000000-0005-0000-0000-000057280000}"/>
    <cellStyle name="Currency 124 5 2 2 2 2" xfId="12829" xr:uid="{00000000-0005-0000-0000-000058280000}"/>
    <cellStyle name="Currency 124 5 2 2 2 2 2" xfId="35370" xr:uid="{00000000-0005-0000-0000-000059280000}"/>
    <cellStyle name="Currency 124 5 2 2 2 3" xfId="18459" xr:uid="{00000000-0005-0000-0000-00005A280000}"/>
    <cellStyle name="Currency 124 5 2 2 2 3 2" xfId="40994" xr:uid="{00000000-0005-0000-0000-00005B280000}"/>
    <cellStyle name="Currency 124 5 2 2 2 4" xfId="24088" xr:uid="{00000000-0005-0000-0000-00005C280000}"/>
    <cellStyle name="Currency 124 5 2 2 2 4 2" xfId="46614" xr:uid="{00000000-0005-0000-0000-00005D280000}"/>
    <cellStyle name="Currency 124 5 2 2 2 5" xfId="29754" xr:uid="{00000000-0005-0000-0000-00005E280000}"/>
    <cellStyle name="Currency 124 5 2 2 3" xfId="9085" xr:uid="{00000000-0005-0000-0000-00005F280000}"/>
    <cellStyle name="Currency 124 5 2 2 3 2" xfId="14701" xr:uid="{00000000-0005-0000-0000-000060280000}"/>
    <cellStyle name="Currency 124 5 2 2 3 2 2" xfId="37242" xr:uid="{00000000-0005-0000-0000-000061280000}"/>
    <cellStyle name="Currency 124 5 2 2 3 3" xfId="20331" xr:uid="{00000000-0005-0000-0000-000062280000}"/>
    <cellStyle name="Currency 124 5 2 2 3 3 2" xfId="42866" xr:uid="{00000000-0005-0000-0000-000063280000}"/>
    <cellStyle name="Currency 124 5 2 2 3 4" xfId="25960" xr:uid="{00000000-0005-0000-0000-000064280000}"/>
    <cellStyle name="Currency 124 5 2 2 3 4 2" xfId="48486" xr:uid="{00000000-0005-0000-0000-000065280000}"/>
    <cellStyle name="Currency 124 5 2 2 3 5" xfId="31626" xr:uid="{00000000-0005-0000-0000-000066280000}"/>
    <cellStyle name="Currency 124 5 2 2 4" xfId="10957" xr:uid="{00000000-0005-0000-0000-000067280000}"/>
    <cellStyle name="Currency 124 5 2 2 4 2" xfId="33498" xr:uid="{00000000-0005-0000-0000-000068280000}"/>
    <cellStyle name="Currency 124 5 2 2 5" xfId="16587" xr:uid="{00000000-0005-0000-0000-000069280000}"/>
    <cellStyle name="Currency 124 5 2 2 5 2" xfId="39122" xr:uid="{00000000-0005-0000-0000-00006A280000}"/>
    <cellStyle name="Currency 124 5 2 2 6" xfId="22216" xr:uid="{00000000-0005-0000-0000-00006B280000}"/>
    <cellStyle name="Currency 124 5 2 2 6 2" xfId="44742" xr:uid="{00000000-0005-0000-0000-00006C280000}"/>
    <cellStyle name="Currency 124 5 2 2 7" xfId="27882" xr:uid="{00000000-0005-0000-0000-00006D280000}"/>
    <cellStyle name="Currency 124 5 2 3" xfId="6277" xr:uid="{00000000-0005-0000-0000-00006E280000}"/>
    <cellStyle name="Currency 124 5 2 3 2" xfId="11893" xr:uid="{00000000-0005-0000-0000-00006F280000}"/>
    <cellStyle name="Currency 124 5 2 3 2 2" xfId="34434" xr:uid="{00000000-0005-0000-0000-000070280000}"/>
    <cellStyle name="Currency 124 5 2 3 3" xfId="17523" xr:uid="{00000000-0005-0000-0000-000071280000}"/>
    <cellStyle name="Currency 124 5 2 3 3 2" xfId="40058" xr:uid="{00000000-0005-0000-0000-000072280000}"/>
    <cellStyle name="Currency 124 5 2 3 4" xfId="23152" xr:uid="{00000000-0005-0000-0000-000073280000}"/>
    <cellStyle name="Currency 124 5 2 3 4 2" xfId="45678" xr:uid="{00000000-0005-0000-0000-000074280000}"/>
    <cellStyle name="Currency 124 5 2 3 5" xfId="28818" xr:uid="{00000000-0005-0000-0000-000075280000}"/>
    <cellStyle name="Currency 124 5 2 4" xfId="8149" xr:uid="{00000000-0005-0000-0000-000076280000}"/>
    <cellStyle name="Currency 124 5 2 4 2" xfId="13765" xr:uid="{00000000-0005-0000-0000-000077280000}"/>
    <cellStyle name="Currency 124 5 2 4 2 2" xfId="36306" xr:uid="{00000000-0005-0000-0000-000078280000}"/>
    <cellStyle name="Currency 124 5 2 4 3" xfId="19395" xr:uid="{00000000-0005-0000-0000-000079280000}"/>
    <cellStyle name="Currency 124 5 2 4 3 2" xfId="41930" xr:uid="{00000000-0005-0000-0000-00007A280000}"/>
    <cellStyle name="Currency 124 5 2 4 4" xfId="25024" xr:uid="{00000000-0005-0000-0000-00007B280000}"/>
    <cellStyle name="Currency 124 5 2 4 4 2" xfId="47550" xr:uid="{00000000-0005-0000-0000-00007C280000}"/>
    <cellStyle name="Currency 124 5 2 4 5" xfId="30690" xr:uid="{00000000-0005-0000-0000-00007D280000}"/>
    <cellStyle name="Currency 124 5 2 5" xfId="10021" xr:uid="{00000000-0005-0000-0000-00007E280000}"/>
    <cellStyle name="Currency 124 5 2 5 2" xfId="32562" xr:uid="{00000000-0005-0000-0000-00007F280000}"/>
    <cellStyle name="Currency 124 5 2 6" xfId="15651" xr:uid="{00000000-0005-0000-0000-000080280000}"/>
    <cellStyle name="Currency 124 5 2 6 2" xfId="38186" xr:uid="{00000000-0005-0000-0000-000081280000}"/>
    <cellStyle name="Currency 124 5 2 7" xfId="21280" xr:uid="{00000000-0005-0000-0000-000082280000}"/>
    <cellStyle name="Currency 124 5 2 7 2" xfId="43806" xr:uid="{00000000-0005-0000-0000-000083280000}"/>
    <cellStyle name="Currency 124 5 2 8" xfId="26946" xr:uid="{00000000-0005-0000-0000-000084280000}"/>
    <cellStyle name="Currency 124 5 3" xfId="4873" xr:uid="{00000000-0005-0000-0000-000085280000}"/>
    <cellStyle name="Currency 124 5 3 2" xfId="6745" xr:uid="{00000000-0005-0000-0000-000086280000}"/>
    <cellStyle name="Currency 124 5 3 2 2" xfId="12361" xr:uid="{00000000-0005-0000-0000-000087280000}"/>
    <cellStyle name="Currency 124 5 3 2 2 2" xfId="34902" xr:uid="{00000000-0005-0000-0000-000088280000}"/>
    <cellStyle name="Currency 124 5 3 2 3" xfId="17991" xr:uid="{00000000-0005-0000-0000-000089280000}"/>
    <cellStyle name="Currency 124 5 3 2 3 2" xfId="40526" xr:uid="{00000000-0005-0000-0000-00008A280000}"/>
    <cellStyle name="Currency 124 5 3 2 4" xfId="23620" xr:uid="{00000000-0005-0000-0000-00008B280000}"/>
    <cellStyle name="Currency 124 5 3 2 4 2" xfId="46146" xr:uid="{00000000-0005-0000-0000-00008C280000}"/>
    <cellStyle name="Currency 124 5 3 2 5" xfId="29286" xr:uid="{00000000-0005-0000-0000-00008D280000}"/>
    <cellStyle name="Currency 124 5 3 3" xfId="8617" xr:uid="{00000000-0005-0000-0000-00008E280000}"/>
    <cellStyle name="Currency 124 5 3 3 2" xfId="14233" xr:uid="{00000000-0005-0000-0000-00008F280000}"/>
    <cellStyle name="Currency 124 5 3 3 2 2" xfId="36774" xr:uid="{00000000-0005-0000-0000-000090280000}"/>
    <cellStyle name="Currency 124 5 3 3 3" xfId="19863" xr:uid="{00000000-0005-0000-0000-000091280000}"/>
    <cellStyle name="Currency 124 5 3 3 3 2" xfId="42398" xr:uid="{00000000-0005-0000-0000-000092280000}"/>
    <cellStyle name="Currency 124 5 3 3 4" xfId="25492" xr:uid="{00000000-0005-0000-0000-000093280000}"/>
    <cellStyle name="Currency 124 5 3 3 4 2" xfId="48018" xr:uid="{00000000-0005-0000-0000-000094280000}"/>
    <cellStyle name="Currency 124 5 3 3 5" xfId="31158" xr:uid="{00000000-0005-0000-0000-000095280000}"/>
    <cellStyle name="Currency 124 5 3 4" xfId="10489" xr:uid="{00000000-0005-0000-0000-000096280000}"/>
    <cellStyle name="Currency 124 5 3 4 2" xfId="33030" xr:uid="{00000000-0005-0000-0000-000097280000}"/>
    <cellStyle name="Currency 124 5 3 5" xfId="16119" xr:uid="{00000000-0005-0000-0000-000098280000}"/>
    <cellStyle name="Currency 124 5 3 5 2" xfId="38654" xr:uid="{00000000-0005-0000-0000-000099280000}"/>
    <cellStyle name="Currency 124 5 3 6" xfId="21748" xr:uid="{00000000-0005-0000-0000-00009A280000}"/>
    <cellStyle name="Currency 124 5 3 6 2" xfId="44274" xr:uid="{00000000-0005-0000-0000-00009B280000}"/>
    <cellStyle name="Currency 124 5 3 7" xfId="27414" xr:uid="{00000000-0005-0000-0000-00009C280000}"/>
    <cellStyle name="Currency 124 5 4" xfId="5809" xr:uid="{00000000-0005-0000-0000-00009D280000}"/>
    <cellStyle name="Currency 124 5 4 2" xfId="11425" xr:uid="{00000000-0005-0000-0000-00009E280000}"/>
    <cellStyle name="Currency 124 5 4 2 2" xfId="33966" xr:uid="{00000000-0005-0000-0000-00009F280000}"/>
    <cellStyle name="Currency 124 5 4 3" xfId="17055" xr:uid="{00000000-0005-0000-0000-0000A0280000}"/>
    <cellStyle name="Currency 124 5 4 3 2" xfId="39590" xr:uid="{00000000-0005-0000-0000-0000A1280000}"/>
    <cellStyle name="Currency 124 5 4 4" xfId="22684" xr:uid="{00000000-0005-0000-0000-0000A2280000}"/>
    <cellStyle name="Currency 124 5 4 4 2" xfId="45210" xr:uid="{00000000-0005-0000-0000-0000A3280000}"/>
    <cellStyle name="Currency 124 5 4 5" xfId="28350" xr:uid="{00000000-0005-0000-0000-0000A4280000}"/>
    <cellStyle name="Currency 124 5 5" xfId="7681" xr:uid="{00000000-0005-0000-0000-0000A5280000}"/>
    <cellStyle name="Currency 124 5 5 2" xfId="13297" xr:uid="{00000000-0005-0000-0000-0000A6280000}"/>
    <cellStyle name="Currency 124 5 5 2 2" xfId="35838" xr:uid="{00000000-0005-0000-0000-0000A7280000}"/>
    <cellStyle name="Currency 124 5 5 3" xfId="18927" xr:uid="{00000000-0005-0000-0000-0000A8280000}"/>
    <cellStyle name="Currency 124 5 5 3 2" xfId="41462" xr:uid="{00000000-0005-0000-0000-0000A9280000}"/>
    <cellStyle name="Currency 124 5 5 4" xfId="24556" xr:uid="{00000000-0005-0000-0000-0000AA280000}"/>
    <cellStyle name="Currency 124 5 5 4 2" xfId="47082" xr:uid="{00000000-0005-0000-0000-0000AB280000}"/>
    <cellStyle name="Currency 124 5 5 5" xfId="30222" xr:uid="{00000000-0005-0000-0000-0000AC280000}"/>
    <cellStyle name="Currency 124 5 6" xfId="9553" xr:uid="{00000000-0005-0000-0000-0000AD280000}"/>
    <cellStyle name="Currency 124 5 6 2" xfId="32094" xr:uid="{00000000-0005-0000-0000-0000AE280000}"/>
    <cellStyle name="Currency 124 5 7" xfId="15183" xr:uid="{00000000-0005-0000-0000-0000AF280000}"/>
    <cellStyle name="Currency 124 5 7 2" xfId="37718" xr:uid="{00000000-0005-0000-0000-0000B0280000}"/>
    <cellStyle name="Currency 124 5 8" xfId="20812" xr:uid="{00000000-0005-0000-0000-0000B1280000}"/>
    <cellStyle name="Currency 124 5 8 2" xfId="43338" xr:uid="{00000000-0005-0000-0000-0000B2280000}"/>
    <cellStyle name="Currency 124 5 9" xfId="26478" xr:uid="{00000000-0005-0000-0000-0000B3280000}"/>
    <cellStyle name="Currency 124 6" xfId="4171" xr:uid="{00000000-0005-0000-0000-0000B4280000}"/>
    <cellStyle name="Currency 124 6 2" xfId="5107" xr:uid="{00000000-0005-0000-0000-0000B5280000}"/>
    <cellStyle name="Currency 124 6 2 2" xfId="6979" xr:uid="{00000000-0005-0000-0000-0000B6280000}"/>
    <cellStyle name="Currency 124 6 2 2 2" xfId="12595" xr:uid="{00000000-0005-0000-0000-0000B7280000}"/>
    <cellStyle name="Currency 124 6 2 2 2 2" xfId="35136" xr:uid="{00000000-0005-0000-0000-0000B8280000}"/>
    <cellStyle name="Currency 124 6 2 2 3" xfId="18225" xr:uid="{00000000-0005-0000-0000-0000B9280000}"/>
    <cellStyle name="Currency 124 6 2 2 3 2" xfId="40760" xr:uid="{00000000-0005-0000-0000-0000BA280000}"/>
    <cellStyle name="Currency 124 6 2 2 4" xfId="23854" xr:uid="{00000000-0005-0000-0000-0000BB280000}"/>
    <cellStyle name="Currency 124 6 2 2 4 2" xfId="46380" xr:uid="{00000000-0005-0000-0000-0000BC280000}"/>
    <cellStyle name="Currency 124 6 2 2 5" xfId="29520" xr:uid="{00000000-0005-0000-0000-0000BD280000}"/>
    <cellStyle name="Currency 124 6 2 3" xfId="8851" xr:uid="{00000000-0005-0000-0000-0000BE280000}"/>
    <cellStyle name="Currency 124 6 2 3 2" xfId="14467" xr:uid="{00000000-0005-0000-0000-0000BF280000}"/>
    <cellStyle name="Currency 124 6 2 3 2 2" xfId="37008" xr:uid="{00000000-0005-0000-0000-0000C0280000}"/>
    <cellStyle name="Currency 124 6 2 3 3" xfId="20097" xr:uid="{00000000-0005-0000-0000-0000C1280000}"/>
    <cellStyle name="Currency 124 6 2 3 3 2" xfId="42632" xr:uid="{00000000-0005-0000-0000-0000C2280000}"/>
    <cellStyle name="Currency 124 6 2 3 4" xfId="25726" xr:uid="{00000000-0005-0000-0000-0000C3280000}"/>
    <cellStyle name="Currency 124 6 2 3 4 2" xfId="48252" xr:uid="{00000000-0005-0000-0000-0000C4280000}"/>
    <cellStyle name="Currency 124 6 2 3 5" xfId="31392" xr:uid="{00000000-0005-0000-0000-0000C5280000}"/>
    <cellStyle name="Currency 124 6 2 4" xfId="10723" xr:uid="{00000000-0005-0000-0000-0000C6280000}"/>
    <cellStyle name="Currency 124 6 2 4 2" xfId="33264" xr:uid="{00000000-0005-0000-0000-0000C7280000}"/>
    <cellStyle name="Currency 124 6 2 5" xfId="16353" xr:uid="{00000000-0005-0000-0000-0000C8280000}"/>
    <cellStyle name="Currency 124 6 2 5 2" xfId="38888" xr:uid="{00000000-0005-0000-0000-0000C9280000}"/>
    <cellStyle name="Currency 124 6 2 6" xfId="21982" xr:uid="{00000000-0005-0000-0000-0000CA280000}"/>
    <cellStyle name="Currency 124 6 2 6 2" xfId="44508" xr:uid="{00000000-0005-0000-0000-0000CB280000}"/>
    <cellStyle name="Currency 124 6 2 7" xfId="27648" xr:uid="{00000000-0005-0000-0000-0000CC280000}"/>
    <cellStyle name="Currency 124 6 3" xfId="6043" xr:uid="{00000000-0005-0000-0000-0000CD280000}"/>
    <cellStyle name="Currency 124 6 3 2" xfId="11659" xr:uid="{00000000-0005-0000-0000-0000CE280000}"/>
    <cellStyle name="Currency 124 6 3 2 2" xfId="34200" xr:uid="{00000000-0005-0000-0000-0000CF280000}"/>
    <cellStyle name="Currency 124 6 3 3" xfId="17289" xr:uid="{00000000-0005-0000-0000-0000D0280000}"/>
    <cellStyle name="Currency 124 6 3 3 2" xfId="39824" xr:uid="{00000000-0005-0000-0000-0000D1280000}"/>
    <cellStyle name="Currency 124 6 3 4" xfId="22918" xr:uid="{00000000-0005-0000-0000-0000D2280000}"/>
    <cellStyle name="Currency 124 6 3 4 2" xfId="45444" xr:uid="{00000000-0005-0000-0000-0000D3280000}"/>
    <cellStyle name="Currency 124 6 3 5" xfId="28584" xr:uid="{00000000-0005-0000-0000-0000D4280000}"/>
    <cellStyle name="Currency 124 6 4" xfId="7915" xr:uid="{00000000-0005-0000-0000-0000D5280000}"/>
    <cellStyle name="Currency 124 6 4 2" xfId="13531" xr:uid="{00000000-0005-0000-0000-0000D6280000}"/>
    <cellStyle name="Currency 124 6 4 2 2" xfId="36072" xr:uid="{00000000-0005-0000-0000-0000D7280000}"/>
    <cellStyle name="Currency 124 6 4 3" xfId="19161" xr:uid="{00000000-0005-0000-0000-0000D8280000}"/>
    <cellStyle name="Currency 124 6 4 3 2" xfId="41696" xr:uid="{00000000-0005-0000-0000-0000D9280000}"/>
    <cellStyle name="Currency 124 6 4 4" xfId="24790" xr:uid="{00000000-0005-0000-0000-0000DA280000}"/>
    <cellStyle name="Currency 124 6 4 4 2" xfId="47316" xr:uid="{00000000-0005-0000-0000-0000DB280000}"/>
    <cellStyle name="Currency 124 6 4 5" xfId="30456" xr:uid="{00000000-0005-0000-0000-0000DC280000}"/>
    <cellStyle name="Currency 124 6 5" xfId="9787" xr:uid="{00000000-0005-0000-0000-0000DD280000}"/>
    <cellStyle name="Currency 124 6 5 2" xfId="32328" xr:uid="{00000000-0005-0000-0000-0000DE280000}"/>
    <cellStyle name="Currency 124 6 6" xfId="15417" xr:uid="{00000000-0005-0000-0000-0000DF280000}"/>
    <cellStyle name="Currency 124 6 6 2" xfId="37952" xr:uid="{00000000-0005-0000-0000-0000E0280000}"/>
    <cellStyle name="Currency 124 6 7" xfId="21046" xr:uid="{00000000-0005-0000-0000-0000E1280000}"/>
    <cellStyle name="Currency 124 6 7 2" xfId="43572" xr:uid="{00000000-0005-0000-0000-0000E2280000}"/>
    <cellStyle name="Currency 124 6 8" xfId="26712" xr:uid="{00000000-0005-0000-0000-0000E3280000}"/>
    <cellStyle name="Currency 124 7" xfId="4639" xr:uid="{00000000-0005-0000-0000-0000E4280000}"/>
    <cellStyle name="Currency 124 7 2" xfId="6511" xr:uid="{00000000-0005-0000-0000-0000E5280000}"/>
    <cellStyle name="Currency 124 7 2 2" xfId="12127" xr:uid="{00000000-0005-0000-0000-0000E6280000}"/>
    <cellStyle name="Currency 124 7 2 2 2" xfId="34668" xr:uid="{00000000-0005-0000-0000-0000E7280000}"/>
    <cellStyle name="Currency 124 7 2 3" xfId="17757" xr:uid="{00000000-0005-0000-0000-0000E8280000}"/>
    <cellStyle name="Currency 124 7 2 3 2" xfId="40292" xr:uid="{00000000-0005-0000-0000-0000E9280000}"/>
    <cellStyle name="Currency 124 7 2 4" xfId="23386" xr:uid="{00000000-0005-0000-0000-0000EA280000}"/>
    <cellStyle name="Currency 124 7 2 4 2" xfId="45912" xr:uid="{00000000-0005-0000-0000-0000EB280000}"/>
    <cellStyle name="Currency 124 7 2 5" xfId="29052" xr:uid="{00000000-0005-0000-0000-0000EC280000}"/>
    <cellStyle name="Currency 124 7 3" xfId="8383" xr:uid="{00000000-0005-0000-0000-0000ED280000}"/>
    <cellStyle name="Currency 124 7 3 2" xfId="13999" xr:uid="{00000000-0005-0000-0000-0000EE280000}"/>
    <cellStyle name="Currency 124 7 3 2 2" xfId="36540" xr:uid="{00000000-0005-0000-0000-0000EF280000}"/>
    <cellStyle name="Currency 124 7 3 3" xfId="19629" xr:uid="{00000000-0005-0000-0000-0000F0280000}"/>
    <cellStyle name="Currency 124 7 3 3 2" xfId="42164" xr:uid="{00000000-0005-0000-0000-0000F1280000}"/>
    <cellStyle name="Currency 124 7 3 4" xfId="25258" xr:uid="{00000000-0005-0000-0000-0000F2280000}"/>
    <cellStyle name="Currency 124 7 3 4 2" xfId="47784" xr:uid="{00000000-0005-0000-0000-0000F3280000}"/>
    <cellStyle name="Currency 124 7 3 5" xfId="30924" xr:uid="{00000000-0005-0000-0000-0000F4280000}"/>
    <cellStyle name="Currency 124 7 4" xfId="10255" xr:uid="{00000000-0005-0000-0000-0000F5280000}"/>
    <cellStyle name="Currency 124 7 4 2" xfId="32796" xr:uid="{00000000-0005-0000-0000-0000F6280000}"/>
    <cellStyle name="Currency 124 7 5" xfId="15885" xr:uid="{00000000-0005-0000-0000-0000F7280000}"/>
    <cellStyle name="Currency 124 7 5 2" xfId="38420" xr:uid="{00000000-0005-0000-0000-0000F8280000}"/>
    <cellStyle name="Currency 124 7 6" xfId="21514" xr:uid="{00000000-0005-0000-0000-0000F9280000}"/>
    <cellStyle name="Currency 124 7 6 2" xfId="44040" xr:uid="{00000000-0005-0000-0000-0000FA280000}"/>
    <cellStyle name="Currency 124 7 7" xfId="27180" xr:uid="{00000000-0005-0000-0000-0000FB280000}"/>
    <cellStyle name="Currency 124 8" xfId="5575" xr:uid="{00000000-0005-0000-0000-0000FC280000}"/>
    <cellStyle name="Currency 124 8 2" xfId="11191" xr:uid="{00000000-0005-0000-0000-0000FD280000}"/>
    <cellStyle name="Currency 124 8 2 2" xfId="33732" xr:uid="{00000000-0005-0000-0000-0000FE280000}"/>
    <cellStyle name="Currency 124 8 3" xfId="16821" xr:uid="{00000000-0005-0000-0000-0000FF280000}"/>
    <cellStyle name="Currency 124 8 3 2" xfId="39356" xr:uid="{00000000-0005-0000-0000-000000290000}"/>
    <cellStyle name="Currency 124 8 4" xfId="22450" xr:uid="{00000000-0005-0000-0000-000001290000}"/>
    <cellStyle name="Currency 124 8 4 2" xfId="44976" xr:uid="{00000000-0005-0000-0000-000002290000}"/>
    <cellStyle name="Currency 124 8 5" xfId="28116" xr:uid="{00000000-0005-0000-0000-000003290000}"/>
    <cellStyle name="Currency 124 9" xfId="7447" xr:uid="{00000000-0005-0000-0000-000004290000}"/>
    <cellStyle name="Currency 124 9 2" xfId="13063" xr:uid="{00000000-0005-0000-0000-000005290000}"/>
    <cellStyle name="Currency 124 9 2 2" xfId="35604" xr:uid="{00000000-0005-0000-0000-000006290000}"/>
    <cellStyle name="Currency 124 9 3" xfId="18693" xr:uid="{00000000-0005-0000-0000-000007290000}"/>
    <cellStyle name="Currency 124 9 3 2" xfId="41228" xr:uid="{00000000-0005-0000-0000-000008290000}"/>
    <cellStyle name="Currency 124 9 4" xfId="24322" xr:uid="{00000000-0005-0000-0000-000009290000}"/>
    <cellStyle name="Currency 124 9 4 2" xfId="46848" xr:uid="{00000000-0005-0000-0000-00000A290000}"/>
    <cellStyle name="Currency 124 9 5" xfId="29988" xr:uid="{00000000-0005-0000-0000-00000B290000}"/>
    <cellStyle name="Currency 125" xfId="3707" xr:uid="{00000000-0005-0000-0000-00000C290000}"/>
    <cellStyle name="Currency 125 10" xfId="9325" xr:uid="{00000000-0005-0000-0000-00000D290000}"/>
    <cellStyle name="Currency 125 10 2" xfId="31866" xr:uid="{00000000-0005-0000-0000-00000E290000}"/>
    <cellStyle name="Currency 125 11" xfId="14955" xr:uid="{00000000-0005-0000-0000-00000F290000}"/>
    <cellStyle name="Currency 125 11 2" xfId="37490" xr:uid="{00000000-0005-0000-0000-000010290000}"/>
    <cellStyle name="Currency 125 12" xfId="20584" xr:uid="{00000000-0005-0000-0000-000011290000}"/>
    <cellStyle name="Currency 125 12 2" xfId="43110" xr:uid="{00000000-0005-0000-0000-000012290000}"/>
    <cellStyle name="Currency 125 13" xfId="26250" xr:uid="{00000000-0005-0000-0000-000013290000}"/>
    <cellStyle name="Currency 125 2" xfId="3746" xr:uid="{00000000-0005-0000-0000-000014290000}"/>
    <cellStyle name="Currency 125 2 10" xfId="14994" xr:uid="{00000000-0005-0000-0000-000015290000}"/>
    <cellStyle name="Currency 125 2 10 2" xfId="37529" xr:uid="{00000000-0005-0000-0000-000016290000}"/>
    <cellStyle name="Currency 125 2 11" xfId="20623" xr:uid="{00000000-0005-0000-0000-000017290000}"/>
    <cellStyle name="Currency 125 2 11 2" xfId="43149" xr:uid="{00000000-0005-0000-0000-000018290000}"/>
    <cellStyle name="Currency 125 2 12" xfId="26289" xr:uid="{00000000-0005-0000-0000-000019290000}"/>
    <cellStyle name="Currency 125 2 2" xfId="3904" xr:uid="{00000000-0005-0000-0000-00001A290000}"/>
    <cellStyle name="Currency 125 2 2 10" xfId="26445" xr:uid="{00000000-0005-0000-0000-00001B290000}"/>
    <cellStyle name="Currency 125 2 2 2" xfId="4138" xr:uid="{00000000-0005-0000-0000-00001C290000}"/>
    <cellStyle name="Currency 125 2 2 2 2" xfId="4606" xr:uid="{00000000-0005-0000-0000-00001D290000}"/>
    <cellStyle name="Currency 125 2 2 2 2 2" xfId="5542" xr:uid="{00000000-0005-0000-0000-00001E290000}"/>
    <cellStyle name="Currency 125 2 2 2 2 2 2" xfId="7414" xr:uid="{00000000-0005-0000-0000-00001F290000}"/>
    <cellStyle name="Currency 125 2 2 2 2 2 2 2" xfId="13030" xr:uid="{00000000-0005-0000-0000-000020290000}"/>
    <cellStyle name="Currency 125 2 2 2 2 2 2 2 2" xfId="35571" xr:uid="{00000000-0005-0000-0000-000021290000}"/>
    <cellStyle name="Currency 125 2 2 2 2 2 2 3" xfId="18660" xr:uid="{00000000-0005-0000-0000-000022290000}"/>
    <cellStyle name="Currency 125 2 2 2 2 2 2 3 2" xfId="41195" xr:uid="{00000000-0005-0000-0000-000023290000}"/>
    <cellStyle name="Currency 125 2 2 2 2 2 2 4" xfId="24289" xr:uid="{00000000-0005-0000-0000-000024290000}"/>
    <cellStyle name="Currency 125 2 2 2 2 2 2 4 2" xfId="46815" xr:uid="{00000000-0005-0000-0000-000025290000}"/>
    <cellStyle name="Currency 125 2 2 2 2 2 2 5" xfId="29955" xr:uid="{00000000-0005-0000-0000-000026290000}"/>
    <cellStyle name="Currency 125 2 2 2 2 2 3" xfId="9286" xr:uid="{00000000-0005-0000-0000-000027290000}"/>
    <cellStyle name="Currency 125 2 2 2 2 2 3 2" xfId="14902" xr:uid="{00000000-0005-0000-0000-000028290000}"/>
    <cellStyle name="Currency 125 2 2 2 2 2 3 2 2" xfId="37443" xr:uid="{00000000-0005-0000-0000-000029290000}"/>
    <cellStyle name="Currency 125 2 2 2 2 2 3 3" xfId="20532" xr:uid="{00000000-0005-0000-0000-00002A290000}"/>
    <cellStyle name="Currency 125 2 2 2 2 2 3 3 2" xfId="43067" xr:uid="{00000000-0005-0000-0000-00002B290000}"/>
    <cellStyle name="Currency 125 2 2 2 2 2 3 4" xfId="26161" xr:uid="{00000000-0005-0000-0000-00002C290000}"/>
    <cellStyle name="Currency 125 2 2 2 2 2 3 4 2" xfId="48687" xr:uid="{00000000-0005-0000-0000-00002D290000}"/>
    <cellStyle name="Currency 125 2 2 2 2 2 3 5" xfId="31827" xr:uid="{00000000-0005-0000-0000-00002E290000}"/>
    <cellStyle name="Currency 125 2 2 2 2 2 4" xfId="11158" xr:uid="{00000000-0005-0000-0000-00002F290000}"/>
    <cellStyle name="Currency 125 2 2 2 2 2 4 2" xfId="33699" xr:uid="{00000000-0005-0000-0000-000030290000}"/>
    <cellStyle name="Currency 125 2 2 2 2 2 5" xfId="16788" xr:uid="{00000000-0005-0000-0000-000031290000}"/>
    <cellStyle name="Currency 125 2 2 2 2 2 5 2" xfId="39323" xr:uid="{00000000-0005-0000-0000-000032290000}"/>
    <cellStyle name="Currency 125 2 2 2 2 2 6" xfId="22417" xr:uid="{00000000-0005-0000-0000-000033290000}"/>
    <cellStyle name="Currency 125 2 2 2 2 2 6 2" xfId="44943" xr:uid="{00000000-0005-0000-0000-000034290000}"/>
    <cellStyle name="Currency 125 2 2 2 2 2 7" xfId="28083" xr:uid="{00000000-0005-0000-0000-000035290000}"/>
    <cellStyle name="Currency 125 2 2 2 2 3" xfId="6478" xr:uid="{00000000-0005-0000-0000-000036290000}"/>
    <cellStyle name="Currency 125 2 2 2 2 3 2" xfId="12094" xr:uid="{00000000-0005-0000-0000-000037290000}"/>
    <cellStyle name="Currency 125 2 2 2 2 3 2 2" xfId="34635" xr:uid="{00000000-0005-0000-0000-000038290000}"/>
    <cellStyle name="Currency 125 2 2 2 2 3 3" xfId="17724" xr:uid="{00000000-0005-0000-0000-000039290000}"/>
    <cellStyle name="Currency 125 2 2 2 2 3 3 2" xfId="40259" xr:uid="{00000000-0005-0000-0000-00003A290000}"/>
    <cellStyle name="Currency 125 2 2 2 2 3 4" xfId="23353" xr:uid="{00000000-0005-0000-0000-00003B290000}"/>
    <cellStyle name="Currency 125 2 2 2 2 3 4 2" xfId="45879" xr:uid="{00000000-0005-0000-0000-00003C290000}"/>
    <cellStyle name="Currency 125 2 2 2 2 3 5" xfId="29019" xr:uid="{00000000-0005-0000-0000-00003D290000}"/>
    <cellStyle name="Currency 125 2 2 2 2 4" xfId="8350" xr:uid="{00000000-0005-0000-0000-00003E290000}"/>
    <cellStyle name="Currency 125 2 2 2 2 4 2" xfId="13966" xr:uid="{00000000-0005-0000-0000-00003F290000}"/>
    <cellStyle name="Currency 125 2 2 2 2 4 2 2" xfId="36507" xr:uid="{00000000-0005-0000-0000-000040290000}"/>
    <cellStyle name="Currency 125 2 2 2 2 4 3" xfId="19596" xr:uid="{00000000-0005-0000-0000-000041290000}"/>
    <cellStyle name="Currency 125 2 2 2 2 4 3 2" xfId="42131" xr:uid="{00000000-0005-0000-0000-000042290000}"/>
    <cellStyle name="Currency 125 2 2 2 2 4 4" xfId="25225" xr:uid="{00000000-0005-0000-0000-000043290000}"/>
    <cellStyle name="Currency 125 2 2 2 2 4 4 2" xfId="47751" xr:uid="{00000000-0005-0000-0000-000044290000}"/>
    <cellStyle name="Currency 125 2 2 2 2 4 5" xfId="30891" xr:uid="{00000000-0005-0000-0000-000045290000}"/>
    <cellStyle name="Currency 125 2 2 2 2 5" xfId="10222" xr:uid="{00000000-0005-0000-0000-000046290000}"/>
    <cellStyle name="Currency 125 2 2 2 2 5 2" xfId="32763" xr:uid="{00000000-0005-0000-0000-000047290000}"/>
    <cellStyle name="Currency 125 2 2 2 2 6" xfId="15852" xr:uid="{00000000-0005-0000-0000-000048290000}"/>
    <cellStyle name="Currency 125 2 2 2 2 6 2" xfId="38387" xr:uid="{00000000-0005-0000-0000-000049290000}"/>
    <cellStyle name="Currency 125 2 2 2 2 7" xfId="21481" xr:uid="{00000000-0005-0000-0000-00004A290000}"/>
    <cellStyle name="Currency 125 2 2 2 2 7 2" xfId="44007" xr:uid="{00000000-0005-0000-0000-00004B290000}"/>
    <cellStyle name="Currency 125 2 2 2 2 8" xfId="27147" xr:uid="{00000000-0005-0000-0000-00004C290000}"/>
    <cellStyle name="Currency 125 2 2 2 3" xfId="5074" xr:uid="{00000000-0005-0000-0000-00004D290000}"/>
    <cellStyle name="Currency 125 2 2 2 3 2" xfId="6946" xr:uid="{00000000-0005-0000-0000-00004E290000}"/>
    <cellStyle name="Currency 125 2 2 2 3 2 2" xfId="12562" xr:uid="{00000000-0005-0000-0000-00004F290000}"/>
    <cellStyle name="Currency 125 2 2 2 3 2 2 2" xfId="35103" xr:uid="{00000000-0005-0000-0000-000050290000}"/>
    <cellStyle name="Currency 125 2 2 2 3 2 3" xfId="18192" xr:uid="{00000000-0005-0000-0000-000051290000}"/>
    <cellStyle name="Currency 125 2 2 2 3 2 3 2" xfId="40727" xr:uid="{00000000-0005-0000-0000-000052290000}"/>
    <cellStyle name="Currency 125 2 2 2 3 2 4" xfId="23821" xr:uid="{00000000-0005-0000-0000-000053290000}"/>
    <cellStyle name="Currency 125 2 2 2 3 2 4 2" xfId="46347" xr:uid="{00000000-0005-0000-0000-000054290000}"/>
    <cellStyle name="Currency 125 2 2 2 3 2 5" xfId="29487" xr:uid="{00000000-0005-0000-0000-000055290000}"/>
    <cellStyle name="Currency 125 2 2 2 3 3" xfId="8818" xr:uid="{00000000-0005-0000-0000-000056290000}"/>
    <cellStyle name="Currency 125 2 2 2 3 3 2" xfId="14434" xr:uid="{00000000-0005-0000-0000-000057290000}"/>
    <cellStyle name="Currency 125 2 2 2 3 3 2 2" xfId="36975" xr:uid="{00000000-0005-0000-0000-000058290000}"/>
    <cellStyle name="Currency 125 2 2 2 3 3 3" xfId="20064" xr:uid="{00000000-0005-0000-0000-000059290000}"/>
    <cellStyle name="Currency 125 2 2 2 3 3 3 2" xfId="42599" xr:uid="{00000000-0005-0000-0000-00005A290000}"/>
    <cellStyle name="Currency 125 2 2 2 3 3 4" xfId="25693" xr:uid="{00000000-0005-0000-0000-00005B290000}"/>
    <cellStyle name="Currency 125 2 2 2 3 3 4 2" xfId="48219" xr:uid="{00000000-0005-0000-0000-00005C290000}"/>
    <cellStyle name="Currency 125 2 2 2 3 3 5" xfId="31359" xr:uid="{00000000-0005-0000-0000-00005D290000}"/>
    <cellStyle name="Currency 125 2 2 2 3 4" xfId="10690" xr:uid="{00000000-0005-0000-0000-00005E290000}"/>
    <cellStyle name="Currency 125 2 2 2 3 4 2" xfId="33231" xr:uid="{00000000-0005-0000-0000-00005F290000}"/>
    <cellStyle name="Currency 125 2 2 2 3 5" xfId="16320" xr:uid="{00000000-0005-0000-0000-000060290000}"/>
    <cellStyle name="Currency 125 2 2 2 3 5 2" xfId="38855" xr:uid="{00000000-0005-0000-0000-000061290000}"/>
    <cellStyle name="Currency 125 2 2 2 3 6" xfId="21949" xr:uid="{00000000-0005-0000-0000-000062290000}"/>
    <cellStyle name="Currency 125 2 2 2 3 6 2" xfId="44475" xr:uid="{00000000-0005-0000-0000-000063290000}"/>
    <cellStyle name="Currency 125 2 2 2 3 7" xfId="27615" xr:uid="{00000000-0005-0000-0000-000064290000}"/>
    <cellStyle name="Currency 125 2 2 2 4" xfId="6010" xr:uid="{00000000-0005-0000-0000-000065290000}"/>
    <cellStyle name="Currency 125 2 2 2 4 2" xfId="11626" xr:uid="{00000000-0005-0000-0000-000066290000}"/>
    <cellStyle name="Currency 125 2 2 2 4 2 2" xfId="34167" xr:uid="{00000000-0005-0000-0000-000067290000}"/>
    <cellStyle name="Currency 125 2 2 2 4 3" xfId="17256" xr:uid="{00000000-0005-0000-0000-000068290000}"/>
    <cellStyle name="Currency 125 2 2 2 4 3 2" xfId="39791" xr:uid="{00000000-0005-0000-0000-000069290000}"/>
    <cellStyle name="Currency 125 2 2 2 4 4" xfId="22885" xr:uid="{00000000-0005-0000-0000-00006A290000}"/>
    <cellStyle name="Currency 125 2 2 2 4 4 2" xfId="45411" xr:uid="{00000000-0005-0000-0000-00006B290000}"/>
    <cellStyle name="Currency 125 2 2 2 4 5" xfId="28551" xr:uid="{00000000-0005-0000-0000-00006C290000}"/>
    <cellStyle name="Currency 125 2 2 2 5" xfId="7882" xr:uid="{00000000-0005-0000-0000-00006D290000}"/>
    <cellStyle name="Currency 125 2 2 2 5 2" xfId="13498" xr:uid="{00000000-0005-0000-0000-00006E290000}"/>
    <cellStyle name="Currency 125 2 2 2 5 2 2" xfId="36039" xr:uid="{00000000-0005-0000-0000-00006F290000}"/>
    <cellStyle name="Currency 125 2 2 2 5 3" xfId="19128" xr:uid="{00000000-0005-0000-0000-000070290000}"/>
    <cellStyle name="Currency 125 2 2 2 5 3 2" xfId="41663" xr:uid="{00000000-0005-0000-0000-000071290000}"/>
    <cellStyle name="Currency 125 2 2 2 5 4" xfId="24757" xr:uid="{00000000-0005-0000-0000-000072290000}"/>
    <cellStyle name="Currency 125 2 2 2 5 4 2" xfId="47283" xr:uid="{00000000-0005-0000-0000-000073290000}"/>
    <cellStyle name="Currency 125 2 2 2 5 5" xfId="30423" xr:uid="{00000000-0005-0000-0000-000074290000}"/>
    <cellStyle name="Currency 125 2 2 2 6" xfId="9754" xr:uid="{00000000-0005-0000-0000-000075290000}"/>
    <cellStyle name="Currency 125 2 2 2 6 2" xfId="32295" xr:uid="{00000000-0005-0000-0000-000076290000}"/>
    <cellStyle name="Currency 125 2 2 2 7" xfId="15384" xr:uid="{00000000-0005-0000-0000-000077290000}"/>
    <cellStyle name="Currency 125 2 2 2 7 2" xfId="37919" xr:uid="{00000000-0005-0000-0000-000078290000}"/>
    <cellStyle name="Currency 125 2 2 2 8" xfId="21013" xr:uid="{00000000-0005-0000-0000-000079290000}"/>
    <cellStyle name="Currency 125 2 2 2 8 2" xfId="43539" xr:uid="{00000000-0005-0000-0000-00007A290000}"/>
    <cellStyle name="Currency 125 2 2 2 9" xfId="26679" xr:uid="{00000000-0005-0000-0000-00007B290000}"/>
    <cellStyle name="Currency 125 2 2 3" xfId="4372" xr:uid="{00000000-0005-0000-0000-00007C290000}"/>
    <cellStyle name="Currency 125 2 2 3 2" xfId="5308" xr:uid="{00000000-0005-0000-0000-00007D290000}"/>
    <cellStyle name="Currency 125 2 2 3 2 2" xfId="7180" xr:uid="{00000000-0005-0000-0000-00007E290000}"/>
    <cellStyle name="Currency 125 2 2 3 2 2 2" xfId="12796" xr:uid="{00000000-0005-0000-0000-00007F290000}"/>
    <cellStyle name="Currency 125 2 2 3 2 2 2 2" xfId="35337" xr:uid="{00000000-0005-0000-0000-000080290000}"/>
    <cellStyle name="Currency 125 2 2 3 2 2 3" xfId="18426" xr:uid="{00000000-0005-0000-0000-000081290000}"/>
    <cellStyle name="Currency 125 2 2 3 2 2 3 2" xfId="40961" xr:uid="{00000000-0005-0000-0000-000082290000}"/>
    <cellStyle name="Currency 125 2 2 3 2 2 4" xfId="24055" xr:uid="{00000000-0005-0000-0000-000083290000}"/>
    <cellStyle name="Currency 125 2 2 3 2 2 4 2" xfId="46581" xr:uid="{00000000-0005-0000-0000-000084290000}"/>
    <cellStyle name="Currency 125 2 2 3 2 2 5" xfId="29721" xr:uid="{00000000-0005-0000-0000-000085290000}"/>
    <cellStyle name="Currency 125 2 2 3 2 3" xfId="9052" xr:uid="{00000000-0005-0000-0000-000086290000}"/>
    <cellStyle name="Currency 125 2 2 3 2 3 2" xfId="14668" xr:uid="{00000000-0005-0000-0000-000087290000}"/>
    <cellStyle name="Currency 125 2 2 3 2 3 2 2" xfId="37209" xr:uid="{00000000-0005-0000-0000-000088290000}"/>
    <cellStyle name="Currency 125 2 2 3 2 3 3" xfId="20298" xr:uid="{00000000-0005-0000-0000-000089290000}"/>
    <cellStyle name="Currency 125 2 2 3 2 3 3 2" xfId="42833" xr:uid="{00000000-0005-0000-0000-00008A290000}"/>
    <cellStyle name="Currency 125 2 2 3 2 3 4" xfId="25927" xr:uid="{00000000-0005-0000-0000-00008B290000}"/>
    <cellStyle name="Currency 125 2 2 3 2 3 4 2" xfId="48453" xr:uid="{00000000-0005-0000-0000-00008C290000}"/>
    <cellStyle name="Currency 125 2 2 3 2 3 5" xfId="31593" xr:uid="{00000000-0005-0000-0000-00008D290000}"/>
    <cellStyle name="Currency 125 2 2 3 2 4" xfId="10924" xr:uid="{00000000-0005-0000-0000-00008E290000}"/>
    <cellStyle name="Currency 125 2 2 3 2 4 2" xfId="33465" xr:uid="{00000000-0005-0000-0000-00008F290000}"/>
    <cellStyle name="Currency 125 2 2 3 2 5" xfId="16554" xr:uid="{00000000-0005-0000-0000-000090290000}"/>
    <cellStyle name="Currency 125 2 2 3 2 5 2" xfId="39089" xr:uid="{00000000-0005-0000-0000-000091290000}"/>
    <cellStyle name="Currency 125 2 2 3 2 6" xfId="22183" xr:uid="{00000000-0005-0000-0000-000092290000}"/>
    <cellStyle name="Currency 125 2 2 3 2 6 2" xfId="44709" xr:uid="{00000000-0005-0000-0000-000093290000}"/>
    <cellStyle name="Currency 125 2 2 3 2 7" xfId="27849" xr:uid="{00000000-0005-0000-0000-000094290000}"/>
    <cellStyle name="Currency 125 2 2 3 3" xfId="6244" xr:uid="{00000000-0005-0000-0000-000095290000}"/>
    <cellStyle name="Currency 125 2 2 3 3 2" xfId="11860" xr:uid="{00000000-0005-0000-0000-000096290000}"/>
    <cellStyle name="Currency 125 2 2 3 3 2 2" xfId="34401" xr:uid="{00000000-0005-0000-0000-000097290000}"/>
    <cellStyle name="Currency 125 2 2 3 3 3" xfId="17490" xr:uid="{00000000-0005-0000-0000-000098290000}"/>
    <cellStyle name="Currency 125 2 2 3 3 3 2" xfId="40025" xr:uid="{00000000-0005-0000-0000-000099290000}"/>
    <cellStyle name="Currency 125 2 2 3 3 4" xfId="23119" xr:uid="{00000000-0005-0000-0000-00009A290000}"/>
    <cellStyle name="Currency 125 2 2 3 3 4 2" xfId="45645" xr:uid="{00000000-0005-0000-0000-00009B290000}"/>
    <cellStyle name="Currency 125 2 2 3 3 5" xfId="28785" xr:uid="{00000000-0005-0000-0000-00009C290000}"/>
    <cellStyle name="Currency 125 2 2 3 4" xfId="8116" xr:uid="{00000000-0005-0000-0000-00009D290000}"/>
    <cellStyle name="Currency 125 2 2 3 4 2" xfId="13732" xr:uid="{00000000-0005-0000-0000-00009E290000}"/>
    <cellStyle name="Currency 125 2 2 3 4 2 2" xfId="36273" xr:uid="{00000000-0005-0000-0000-00009F290000}"/>
    <cellStyle name="Currency 125 2 2 3 4 3" xfId="19362" xr:uid="{00000000-0005-0000-0000-0000A0290000}"/>
    <cellStyle name="Currency 125 2 2 3 4 3 2" xfId="41897" xr:uid="{00000000-0005-0000-0000-0000A1290000}"/>
    <cellStyle name="Currency 125 2 2 3 4 4" xfId="24991" xr:uid="{00000000-0005-0000-0000-0000A2290000}"/>
    <cellStyle name="Currency 125 2 2 3 4 4 2" xfId="47517" xr:uid="{00000000-0005-0000-0000-0000A3290000}"/>
    <cellStyle name="Currency 125 2 2 3 4 5" xfId="30657" xr:uid="{00000000-0005-0000-0000-0000A4290000}"/>
    <cellStyle name="Currency 125 2 2 3 5" xfId="9988" xr:uid="{00000000-0005-0000-0000-0000A5290000}"/>
    <cellStyle name="Currency 125 2 2 3 5 2" xfId="32529" xr:uid="{00000000-0005-0000-0000-0000A6290000}"/>
    <cellStyle name="Currency 125 2 2 3 6" xfId="15618" xr:uid="{00000000-0005-0000-0000-0000A7290000}"/>
    <cellStyle name="Currency 125 2 2 3 6 2" xfId="38153" xr:uid="{00000000-0005-0000-0000-0000A8290000}"/>
    <cellStyle name="Currency 125 2 2 3 7" xfId="21247" xr:uid="{00000000-0005-0000-0000-0000A9290000}"/>
    <cellStyle name="Currency 125 2 2 3 7 2" xfId="43773" xr:uid="{00000000-0005-0000-0000-0000AA290000}"/>
    <cellStyle name="Currency 125 2 2 3 8" xfId="26913" xr:uid="{00000000-0005-0000-0000-0000AB290000}"/>
    <cellStyle name="Currency 125 2 2 4" xfId="4840" xr:uid="{00000000-0005-0000-0000-0000AC290000}"/>
    <cellStyle name="Currency 125 2 2 4 2" xfId="6712" xr:uid="{00000000-0005-0000-0000-0000AD290000}"/>
    <cellStyle name="Currency 125 2 2 4 2 2" xfId="12328" xr:uid="{00000000-0005-0000-0000-0000AE290000}"/>
    <cellStyle name="Currency 125 2 2 4 2 2 2" xfId="34869" xr:uid="{00000000-0005-0000-0000-0000AF290000}"/>
    <cellStyle name="Currency 125 2 2 4 2 3" xfId="17958" xr:uid="{00000000-0005-0000-0000-0000B0290000}"/>
    <cellStyle name="Currency 125 2 2 4 2 3 2" xfId="40493" xr:uid="{00000000-0005-0000-0000-0000B1290000}"/>
    <cellStyle name="Currency 125 2 2 4 2 4" xfId="23587" xr:uid="{00000000-0005-0000-0000-0000B2290000}"/>
    <cellStyle name="Currency 125 2 2 4 2 4 2" xfId="46113" xr:uid="{00000000-0005-0000-0000-0000B3290000}"/>
    <cellStyle name="Currency 125 2 2 4 2 5" xfId="29253" xr:uid="{00000000-0005-0000-0000-0000B4290000}"/>
    <cellStyle name="Currency 125 2 2 4 3" xfId="8584" xr:uid="{00000000-0005-0000-0000-0000B5290000}"/>
    <cellStyle name="Currency 125 2 2 4 3 2" xfId="14200" xr:uid="{00000000-0005-0000-0000-0000B6290000}"/>
    <cellStyle name="Currency 125 2 2 4 3 2 2" xfId="36741" xr:uid="{00000000-0005-0000-0000-0000B7290000}"/>
    <cellStyle name="Currency 125 2 2 4 3 3" xfId="19830" xr:uid="{00000000-0005-0000-0000-0000B8290000}"/>
    <cellStyle name="Currency 125 2 2 4 3 3 2" xfId="42365" xr:uid="{00000000-0005-0000-0000-0000B9290000}"/>
    <cellStyle name="Currency 125 2 2 4 3 4" xfId="25459" xr:uid="{00000000-0005-0000-0000-0000BA290000}"/>
    <cellStyle name="Currency 125 2 2 4 3 4 2" xfId="47985" xr:uid="{00000000-0005-0000-0000-0000BB290000}"/>
    <cellStyle name="Currency 125 2 2 4 3 5" xfId="31125" xr:uid="{00000000-0005-0000-0000-0000BC290000}"/>
    <cellStyle name="Currency 125 2 2 4 4" xfId="10456" xr:uid="{00000000-0005-0000-0000-0000BD290000}"/>
    <cellStyle name="Currency 125 2 2 4 4 2" xfId="32997" xr:uid="{00000000-0005-0000-0000-0000BE290000}"/>
    <cellStyle name="Currency 125 2 2 4 5" xfId="16086" xr:uid="{00000000-0005-0000-0000-0000BF290000}"/>
    <cellStyle name="Currency 125 2 2 4 5 2" xfId="38621" xr:uid="{00000000-0005-0000-0000-0000C0290000}"/>
    <cellStyle name="Currency 125 2 2 4 6" xfId="21715" xr:uid="{00000000-0005-0000-0000-0000C1290000}"/>
    <cellStyle name="Currency 125 2 2 4 6 2" xfId="44241" xr:uid="{00000000-0005-0000-0000-0000C2290000}"/>
    <cellStyle name="Currency 125 2 2 4 7" xfId="27381" xr:uid="{00000000-0005-0000-0000-0000C3290000}"/>
    <cellStyle name="Currency 125 2 2 5" xfId="5776" xr:uid="{00000000-0005-0000-0000-0000C4290000}"/>
    <cellStyle name="Currency 125 2 2 5 2" xfId="11392" xr:uid="{00000000-0005-0000-0000-0000C5290000}"/>
    <cellStyle name="Currency 125 2 2 5 2 2" xfId="33933" xr:uid="{00000000-0005-0000-0000-0000C6290000}"/>
    <cellStyle name="Currency 125 2 2 5 3" xfId="17022" xr:uid="{00000000-0005-0000-0000-0000C7290000}"/>
    <cellStyle name="Currency 125 2 2 5 3 2" xfId="39557" xr:uid="{00000000-0005-0000-0000-0000C8290000}"/>
    <cellStyle name="Currency 125 2 2 5 4" xfId="22651" xr:uid="{00000000-0005-0000-0000-0000C9290000}"/>
    <cellStyle name="Currency 125 2 2 5 4 2" xfId="45177" xr:uid="{00000000-0005-0000-0000-0000CA290000}"/>
    <cellStyle name="Currency 125 2 2 5 5" xfId="28317" xr:uid="{00000000-0005-0000-0000-0000CB290000}"/>
    <cellStyle name="Currency 125 2 2 6" xfId="7648" xr:uid="{00000000-0005-0000-0000-0000CC290000}"/>
    <cellStyle name="Currency 125 2 2 6 2" xfId="13264" xr:uid="{00000000-0005-0000-0000-0000CD290000}"/>
    <cellStyle name="Currency 125 2 2 6 2 2" xfId="35805" xr:uid="{00000000-0005-0000-0000-0000CE290000}"/>
    <cellStyle name="Currency 125 2 2 6 3" xfId="18894" xr:uid="{00000000-0005-0000-0000-0000CF290000}"/>
    <cellStyle name="Currency 125 2 2 6 3 2" xfId="41429" xr:uid="{00000000-0005-0000-0000-0000D0290000}"/>
    <cellStyle name="Currency 125 2 2 6 4" xfId="24523" xr:uid="{00000000-0005-0000-0000-0000D1290000}"/>
    <cellStyle name="Currency 125 2 2 6 4 2" xfId="47049" xr:uid="{00000000-0005-0000-0000-0000D2290000}"/>
    <cellStyle name="Currency 125 2 2 6 5" xfId="30189" xr:uid="{00000000-0005-0000-0000-0000D3290000}"/>
    <cellStyle name="Currency 125 2 2 7" xfId="9520" xr:uid="{00000000-0005-0000-0000-0000D4290000}"/>
    <cellStyle name="Currency 125 2 2 7 2" xfId="32061" xr:uid="{00000000-0005-0000-0000-0000D5290000}"/>
    <cellStyle name="Currency 125 2 2 8" xfId="15150" xr:uid="{00000000-0005-0000-0000-0000D6290000}"/>
    <cellStyle name="Currency 125 2 2 8 2" xfId="37685" xr:uid="{00000000-0005-0000-0000-0000D7290000}"/>
    <cellStyle name="Currency 125 2 2 9" xfId="20779" xr:uid="{00000000-0005-0000-0000-0000D8290000}"/>
    <cellStyle name="Currency 125 2 2 9 2" xfId="43305" xr:uid="{00000000-0005-0000-0000-0000D9290000}"/>
    <cellStyle name="Currency 125 2 3" xfId="3826" xr:uid="{00000000-0005-0000-0000-0000DA290000}"/>
    <cellStyle name="Currency 125 2 3 10" xfId="26367" xr:uid="{00000000-0005-0000-0000-0000DB290000}"/>
    <cellStyle name="Currency 125 2 3 2" xfId="4060" xr:uid="{00000000-0005-0000-0000-0000DC290000}"/>
    <cellStyle name="Currency 125 2 3 2 2" xfId="4528" xr:uid="{00000000-0005-0000-0000-0000DD290000}"/>
    <cellStyle name="Currency 125 2 3 2 2 2" xfId="5464" xr:uid="{00000000-0005-0000-0000-0000DE290000}"/>
    <cellStyle name="Currency 125 2 3 2 2 2 2" xfId="7336" xr:uid="{00000000-0005-0000-0000-0000DF290000}"/>
    <cellStyle name="Currency 125 2 3 2 2 2 2 2" xfId="12952" xr:uid="{00000000-0005-0000-0000-0000E0290000}"/>
    <cellStyle name="Currency 125 2 3 2 2 2 2 2 2" xfId="35493" xr:uid="{00000000-0005-0000-0000-0000E1290000}"/>
    <cellStyle name="Currency 125 2 3 2 2 2 2 3" xfId="18582" xr:uid="{00000000-0005-0000-0000-0000E2290000}"/>
    <cellStyle name="Currency 125 2 3 2 2 2 2 3 2" xfId="41117" xr:uid="{00000000-0005-0000-0000-0000E3290000}"/>
    <cellStyle name="Currency 125 2 3 2 2 2 2 4" xfId="24211" xr:uid="{00000000-0005-0000-0000-0000E4290000}"/>
    <cellStyle name="Currency 125 2 3 2 2 2 2 4 2" xfId="46737" xr:uid="{00000000-0005-0000-0000-0000E5290000}"/>
    <cellStyle name="Currency 125 2 3 2 2 2 2 5" xfId="29877" xr:uid="{00000000-0005-0000-0000-0000E6290000}"/>
    <cellStyle name="Currency 125 2 3 2 2 2 3" xfId="9208" xr:uid="{00000000-0005-0000-0000-0000E7290000}"/>
    <cellStyle name="Currency 125 2 3 2 2 2 3 2" xfId="14824" xr:uid="{00000000-0005-0000-0000-0000E8290000}"/>
    <cellStyle name="Currency 125 2 3 2 2 2 3 2 2" xfId="37365" xr:uid="{00000000-0005-0000-0000-0000E9290000}"/>
    <cellStyle name="Currency 125 2 3 2 2 2 3 3" xfId="20454" xr:uid="{00000000-0005-0000-0000-0000EA290000}"/>
    <cellStyle name="Currency 125 2 3 2 2 2 3 3 2" xfId="42989" xr:uid="{00000000-0005-0000-0000-0000EB290000}"/>
    <cellStyle name="Currency 125 2 3 2 2 2 3 4" xfId="26083" xr:uid="{00000000-0005-0000-0000-0000EC290000}"/>
    <cellStyle name="Currency 125 2 3 2 2 2 3 4 2" xfId="48609" xr:uid="{00000000-0005-0000-0000-0000ED290000}"/>
    <cellStyle name="Currency 125 2 3 2 2 2 3 5" xfId="31749" xr:uid="{00000000-0005-0000-0000-0000EE290000}"/>
    <cellStyle name="Currency 125 2 3 2 2 2 4" xfId="11080" xr:uid="{00000000-0005-0000-0000-0000EF290000}"/>
    <cellStyle name="Currency 125 2 3 2 2 2 4 2" xfId="33621" xr:uid="{00000000-0005-0000-0000-0000F0290000}"/>
    <cellStyle name="Currency 125 2 3 2 2 2 5" xfId="16710" xr:uid="{00000000-0005-0000-0000-0000F1290000}"/>
    <cellStyle name="Currency 125 2 3 2 2 2 5 2" xfId="39245" xr:uid="{00000000-0005-0000-0000-0000F2290000}"/>
    <cellStyle name="Currency 125 2 3 2 2 2 6" xfId="22339" xr:uid="{00000000-0005-0000-0000-0000F3290000}"/>
    <cellStyle name="Currency 125 2 3 2 2 2 6 2" xfId="44865" xr:uid="{00000000-0005-0000-0000-0000F4290000}"/>
    <cellStyle name="Currency 125 2 3 2 2 2 7" xfId="28005" xr:uid="{00000000-0005-0000-0000-0000F5290000}"/>
    <cellStyle name="Currency 125 2 3 2 2 3" xfId="6400" xr:uid="{00000000-0005-0000-0000-0000F6290000}"/>
    <cellStyle name="Currency 125 2 3 2 2 3 2" xfId="12016" xr:uid="{00000000-0005-0000-0000-0000F7290000}"/>
    <cellStyle name="Currency 125 2 3 2 2 3 2 2" xfId="34557" xr:uid="{00000000-0005-0000-0000-0000F8290000}"/>
    <cellStyle name="Currency 125 2 3 2 2 3 3" xfId="17646" xr:uid="{00000000-0005-0000-0000-0000F9290000}"/>
    <cellStyle name="Currency 125 2 3 2 2 3 3 2" xfId="40181" xr:uid="{00000000-0005-0000-0000-0000FA290000}"/>
    <cellStyle name="Currency 125 2 3 2 2 3 4" xfId="23275" xr:uid="{00000000-0005-0000-0000-0000FB290000}"/>
    <cellStyle name="Currency 125 2 3 2 2 3 4 2" xfId="45801" xr:uid="{00000000-0005-0000-0000-0000FC290000}"/>
    <cellStyle name="Currency 125 2 3 2 2 3 5" xfId="28941" xr:uid="{00000000-0005-0000-0000-0000FD290000}"/>
    <cellStyle name="Currency 125 2 3 2 2 4" xfId="8272" xr:uid="{00000000-0005-0000-0000-0000FE290000}"/>
    <cellStyle name="Currency 125 2 3 2 2 4 2" xfId="13888" xr:uid="{00000000-0005-0000-0000-0000FF290000}"/>
    <cellStyle name="Currency 125 2 3 2 2 4 2 2" xfId="36429" xr:uid="{00000000-0005-0000-0000-0000002A0000}"/>
    <cellStyle name="Currency 125 2 3 2 2 4 3" xfId="19518" xr:uid="{00000000-0005-0000-0000-0000012A0000}"/>
    <cellStyle name="Currency 125 2 3 2 2 4 3 2" xfId="42053" xr:uid="{00000000-0005-0000-0000-0000022A0000}"/>
    <cellStyle name="Currency 125 2 3 2 2 4 4" xfId="25147" xr:uid="{00000000-0005-0000-0000-0000032A0000}"/>
    <cellStyle name="Currency 125 2 3 2 2 4 4 2" xfId="47673" xr:uid="{00000000-0005-0000-0000-0000042A0000}"/>
    <cellStyle name="Currency 125 2 3 2 2 4 5" xfId="30813" xr:uid="{00000000-0005-0000-0000-0000052A0000}"/>
    <cellStyle name="Currency 125 2 3 2 2 5" xfId="10144" xr:uid="{00000000-0005-0000-0000-0000062A0000}"/>
    <cellStyle name="Currency 125 2 3 2 2 5 2" xfId="32685" xr:uid="{00000000-0005-0000-0000-0000072A0000}"/>
    <cellStyle name="Currency 125 2 3 2 2 6" xfId="15774" xr:uid="{00000000-0005-0000-0000-0000082A0000}"/>
    <cellStyle name="Currency 125 2 3 2 2 6 2" xfId="38309" xr:uid="{00000000-0005-0000-0000-0000092A0000}"/>
    <cellStyle name="Currency 125 2 3 2 2 7" xfId="21403" xr:uid="{00000000-0005-0000-0000-00000A2A0000}"/>
    <cellStyle name="Currency 125 2 3 2 2 7 2" xfId="43929" xr:uid="{00000000-0005-0000-0000-00000B2A0000}"/>
    <cellStyle name="Currency 125 2 3 2 2 8" xfId="27069" xr:uid="{00000000-0005-0000-0000-00000C2A0000}"/>
    <cellStyle name="Currency 125 2 3 2 3" xfId="4996" xr:uid="{00000000-0005-0000-0000-00000D2A0000}"/>
    <cellStyle name="Currency 125 2 3 2 3 2" xfId="6868" xr:uid="{00000000-0005-0000-0000-00000E2A0000}"/>
    <cellStyle name="Currency 125 2 3 2 3 2 2" xfId="12484" xr:uid="{00000000-0005-0000-0000-00000F2A0000}"/>
    <cellStyle name="Currency 125 2 3 2 3 2 2 2" xfId="35025" xr:uid="{00000000-0005-0000-0000-0000102A0000}"/>
    <cellStyle name="Currency 125 2 3 2 3 2 3" xfId="18114" xr:uid="{00000000-0005-0000-0000-0000112A0000}"/>
    <cellStyle name="Currency 125 2 3 2 3 2 3 2" xfId="40649" xr:uid="{00000000-0005-0000-0000-0000122A0000}"/>
    <cellStyle name="Currency 125 2 3 2 3 2 4" xfId="23743" xr:uid="{00000000-0005-0000-0000-0000132A0000}"/>
    <cellStyle name="Currency 125 2 3 2 3 2 4 2" xfId="46269" xr:uid="{00000000-0005-0000-0000-0000142A0000}"/>
    <cellStyle name="Currency 125 2 3 2 3 2 5" xfId="29409" xr:uid="{00000000-0005-0000-0000-0000152A0000}"/>
    <cellStyle name="Currency 125 2 3 2 3 3" xfId="8740" xr:uid="{00000000-0005-0000-0000-0000162A0000}"/>
    <cellStyle name="Currency 125 2 3 2 3 3 2" xfId="14356" xr:uid="{00000000-0005-0000-0000-0000172A0000}"/>
    <cellStyle name="Currency 125 2 3 2 3 3 2 2" xfId="36897" xr:uid="{00000000-0005-0000-0000-0000182A0000}"/>
    <cellStyle name="Currency 125 2 3 2 3 3 3" xfId="19986" xr:uid="{00000000-0005-0000-0000-0000192A0000}"/>
    <cellStyle name="Currency 125 2 3 2 3 3 3 2" xfId="42521" xr:uid="{00000000-0005-0000-0000-00001A2A0000}"/>
    <cellStyle name="Currency 125 2 3 2 3 3 4" xfId="25615" xr:uid="{00000000-0005-0000-0000-00001B2A0000}"/>
    <cellStyle name="Currency 125 2 3 2 3 3 4 2" xfId="48141" xr:uid="{00000000-0005-0000-0000-00001C2A0000}"/>
    <cellStyle name="Currency 125 2 3 2 3 3 5" xfId="31281" xr:uid="{00000000-0005-0000-0000-00001D2A0000}"/>
    <cellStyle name="Currency 125 2 3 2 3 4" xfId="10612" xr:uid="{00000000-0005-0000-0000-00001E2A0000}"/>
    <cellStyle name="Currency 125 2 3 2 3 4 2" xfId="33153" xr:uid="{00000000-0005-0000-0000-00001F2A0000}"/>
    <cellStyle name="Currency 125 2 3 2 3 5" xfId="16242" xr:uid="{00000000-0005-0000-0000-0000202A0000}"/>
    <cellStyle name="Currency 125 2 3 2 3 5 2" xfId="38777" xr:uid="{00000000-0005-0000-0000-0000212A0000}"/>
    <cellStyle name="Currency 125 2 3 2 3 6" xfId="21871" xr:uid="{00000000-0005-0000-0000-0000222A0000}"/>
    <cellStyle name="Currency 125 2 3 2 3 6 2" xfId="44397" xr:uid="{00000000-0005-0000-0000-0000232A0000}"/>
    <cellStyle name="Currency 125 2 3 2 3 7" xfId="27537" xr:uid="{00000000-0005-0000-0000-0000242A0000}"/>
    <cellStyle name="Currency 125 2 3 2 4" xfId="5932" xr:uid="{00000000-0005-0000-0000-0000252A0000}"/>
    <cellStyle name="Currency 125 2 3 2 4 2" xfId="11548" xr:uid="{00000000-0005-0000-0000-0000262A0000}"/>
    <cellStyle name="Currency 125 2 3 2 4 2 2" xfId="34089" xr:uid="{00000000-0005-0000-0000-0000272A0000}"/>
    <cellStyle name="Currency 125 2 3 2 4 3" xfId="17178" xr:uid="{00000000-0005-0000-0000-0000282A0000}"/>
    <cellStyle name="Currency 125 2 3 2 4 3 2" xfId="39713" xr:uid="{00000000-0005-0000-0000-0000292A0000}"/>
    <cellStyle name="Currency 125 2 3 2 4 4" xfId="22807" xr:uid="{00000000-0005-0000-0000-00002A2A0000}"/>
    <cellStyle name="Currency 125 2 3 2 4 4 2" xfId="45333" xr:uid="{00000000-0005-0000-0000-00002B2A0000}"/>
    <cellStyle name="Currency 125 2 3 2 4 5" xfId="28473" xr:uid="{00000000-0005-0000-0000-00002C2A0000}"/>
    <cellStyle name="Currency 125 2 3 2 5" xfId="7804" xr:uid="{00000000-0005-0000-0000-00002D2A0000}"/>
    <cellStyle name="Currency 125 2 3 2 5 2" xfId="13420" xr:uid="{00000000-0005-0000-0000-00002E2A0000}"/>
    <cellStyle name="Currency 125 2 3 2 5 2 2" xfId="35961" xr:uid="{00000000-0005-0000-0000-00002F2A0000}"/>
    <cellStyle name="Currency 125 2 3 2 5 3" xfId="19050" xr:uid="{00000000-0005-0000-0000-0000302A0000}"/>
    <cellStyle name="Currency 125 2 3 2 5 3 2" xfId="41585" xr:uid="{00000000-0005-0000-0000-0000312A0000}"/>
    <cellStyle name="Currency 125 2 3 2 5 4" xfId="24679" xr:uid="{00000000-0005-0000-0000-0000322A0000}"/>
    <cellStyle name="Currency 125 2 3 2 5 4 2" xfId="47205" xr:uid="{00000000-0005-0000-0000-0000332A0000}"/>
    <cellStyle name="Currency 125 2 3 2 5 5" xfId="30345" xr:uid="{00000000-0005-0000-0000-0000342A0000}"/>
    <cellStyle name="Currency 125 2 3 2 6" xfId="9676" xr:uid="{00000000-0005-0000-0000-0000352A0000}"/>
    <cellStyle name="Currency 125 2 3 2 6 2" xfId="32217" xr:uid="{00000000-0005-0000-0000-0000362A0000}"/>
    <cellStyle name="Currency 125 2 3 2 7" xfId="15306" xr:uid="{00000000-0005-0000-0000-0000372A0000}"/>
    <cellStyle name="Currency 125 2 3 2 7 2" xfId="37841" xr:uid="{00000000-0005-0000-0000-0000382A0000}"/>
    <cellStyle name="Currency 125 2 3 2 8" xfId="20935" xr:uid="{00000000-0005-0000-0000-0000392A0000}"/>
    <cellStyle name="Currency 125 2 3 2 8 2" xfId="43461" xr:uid="{00000000-0005-0000-0000-00003A2A0000}"/>
    <cellStyle name="Currency 125 2 3 2 9" xfId="26601" xr:uid="{00000000-0005-0000-0000-00003B2A0000}"/>
    <cellStyle name="Currency 125 2 3 3" xfId="4294" xr:uid="{00000000-0005-0000-0000-00003C2A0000}"/>
    <cellStyle name="Currency 125 2 3 3 2" xfId="5230" xr:uid="{00000000-0005-0000-0000-00003D2A0000}"/>
    <cellStyle name="Currency 125 2 3 3 2 2" xfId="7102" xr:uid="{00000000-0005-0000-0000-00003E2A0000}"/>
    <cellStyle name="Currency 125 2 3 3 2 2 2" xfId="12718" xr:uid="{00000000-0005-0000-0000-00003F2A0000}"/>
    <cellStyle name="Currency 125 2 3 3 2 2 2 2" xfId="35259" xr:uid="{00000000-0005-0000-0000-0000402A0000}"/>
    <cellStyle name="Currency 125 2 3 3 2 2 3" xfId="18348" xr:uid="{00000000-0005-0000-0000-0000412A0000}"/>
    <cellStyle name="Currency 125 2 3 3 2 2 3 2" xfId="40883" xr:uid="{00000000-0005-0000-0000-0000422A0000}"/>
    <cellStyle name="Currency 125 2 3 3 2 2 4" xfId="23977" xr:uid="{00000000-0005-0000-0000-0000432A0000}"/>
    <cellStyle name="Currency 125 2 3 3 2 2 4 2" xfId="46503" xr:uid="{00000000-0005-0000-0000-0000442A0000}"/>
    <cellStyle name="Currency 125 2 3 3 2 2 5" xfId="29643" xr:uid="{00000000-0005-0000-0000-0000452A0000}"/>
    <cellStyle name="Currency 125 2 3 3 2 3" xfId="8974" xr:uid="{00000000-0005-0000-0000-0000462A0000}"/>
    <cellStyle name="Currency 125 2 3 3 2 3 2" xfId="14590" xr:uid="{00000000-0005-0000-0000-0000472A0000}"/>
    <cellStyle name="Currency 125 2 3 3 2 3 2 2" xfId="37131" xr:uid="{00000000-0005-0000-0000-0000482A0000}"/>
    <cellStyle name="Currency 125 2 3 3 2 3 3" xfId="20220" xr:uid="{00000000-0005-0000-0000-0000492A0000}"/>
    <cellStyle name="Currency 125 2 3 3 2 3 3 2" xfId="42755" xr:uid="{00000000-0005-0000-0000-00004A2A0000}"/>
    <cellStyle name="Currency 125 2 3 3 2 3 4" xfId="25849" xr:uid="{00000000-0005-0000-0000-00004B2A0000}"/>
    <cellStyle name="Currency 125 2 3 3 2 3 4 2" xfId="48375" xr:uid="{00000000-0005-0000-0000-00004C2A0000}"/>
    <cellStyle name="Currency 125 2 3 3 2 3 5" xfId="31515" xr:uid="{00000000-0005-0000-0000-00004D2A0000}"/>
    <cellStyle name="Currency 125 2 3 3 2 4" xfId="10846" xr:uid="{00000000-0005-0000-0000-00004E2A0000}"/>
    <cellStyle name="Currency 125 2 3 3 2 4 2" xfId="33387" xr:uid="{00000000-0005-0000-0000-00004F2A0000}"/>
    <cellStyle name="Currency 125 2 3 3 2 5" xfId="16476" xr:uid="{00000000-0005-0000-0000-0000502A0000}"/>
    <cellStyle name="Currency 125 2 3 3 2 5 2" xfId="39011" xr:uid="{00000000-0005-0000-0000-0000512A0000}"/>
    <cellStyle name="Currency 125 2 3 3 2 6" xfId="22105" xr:uid="{00000000-0005-0000-0000-0000522A0000}"/>
    <cellStyle name="Currency 125 2 3 3 2 6 2" xfId="44631" xr:uid="{00000000-0005-0000-0000-0000532A0000}"/>
    <cellStyle name="Currency 125 2 3 3 2 7" xfId="27771" xr:uid="{00000000-0005-0000-0000-0000542A0000}"/>
    <cellStyle name="Currency 125 2 3 3 3" xfId="6166" xr:uid="{00000000-0005-0000-0000-0000552A0000}"/>
    <cellStyle name="Currency 125 2 3 3 3 2" xfId="11782" xr:uid="{00000000-0005-0000-0000-0000562A0000}"/>
    <cellStyle name="Currency 125 2 3 3 3 2 2" xfId="34323" xr:uid="{00000000-0005-0000-0000-0000572A0000}"/>
    <cellStyle name="Currency 125 2 3 3 3 3" xfId="17412" xr:uid="{00000000-0005-0000-0000-0000582A0000}"/>
    <cellStyle name="Currency 125 2 3 3 3 3 2" xfId="39947" xr:uid="{00000000-0005-0000-0000-0000592A0000}"/>
    <cellStyle name="Currency 125 2 3 3 3 4" xfId="23041" xr:uid="{00000000-0005-0000-0000-00005A2A0000}"/>
    <cellStyle name="Currency 125 2 3 3 3 4 2" xfId="45567" xr:uid="{00000000-0005-0000-0000-00005B2A0000}"/>
    <cellStyle name="Currency 125 2 3 3 3 5" xfId="28707" xr:uid="{00000000-0005-0000-0000-00005C2A0000}"/>
    <cellStyle name="Currency 125 2 3 3 4" xfId="8038" xr:uid="{00000000-0005-0000-0000-00005D2A0000}"/>
    <cellStyle name="Currency 125 2 3 3 4 2" xfId="13654" xr:uid="{00000000-0005-0000-0000-00005E2A0000}"/>
    <cellStyle name="Currency 125 2 3 3 4 2 2" xfId="36195" xr:uid="{00000000-0005-0000-0000-00005F2A0000}"/>
    <cellStyle name="Currency 125 2 3 3 4 3" xfId="19284" xr:uid="{00000000-0005-0000-0000-0000602A0000}"/>
    <cellStyle name="Currency 125 2 3 3 4 3 2" xfId="41819" xr:uid="{00000000-0005-0000-0000-0000612A0000}"/>
    <cellStyle name="Currency 125 2 3 3 4 4" xfId="24913" xr:uid="{00000000-0005-0000-0000-0000622A0000}"/>
    <cellStyle name="Currency 125 2 3 3 4 4 2" xfId="47439" xr:uid="{00000000-0005-0000-0000-0000632A0000}"/>
    <cellStyle name="Currency 125 2 3 3 4 5" xfId="30579" xr:uid="{00000000-0005-0000-0000-0000642A0000}"/>
    <cellStyle name="Currency 125 2 3 3 5" xfId="9910" xr:uid="{00000000-0005-0000-0000-0000652A0000}"/>
    <cellStyle name="Currency 125 2 3 3 5 2" xfId="32451" xr:uid="{00000000-0005-0000-0000-0000662A0000}"/>
    <cellStyle name="Currency 125 2 3 3 6" xfId="15540" xr:uid="{00000000-0005-0000-0000-0000672A0000}"/>
    <cellStyle name="Currency 125 2 3 3 6 2" xfId="38075" xr:uid="{00000000-0005-0000-0000-0000682A0000}"/>
    <cellStyle name="Currency 125 2 3 3 7" xfId="21169" xr:uid="{00000000-0005-0000-0000-0000692A0000}"/>
    <cellStyle name="Currency 125 2 3 3 7 2" xfId="43695" xr:uid="{00000000-0005-0000-0000-00006A2A0000}"/>
    <cellStyle name="Currency 125 2 3 3 8" xfId="26835" xr:uid="{00000000-0005-0000-0000-00006B2A0000}"/>
    <cellStyle name="Currency 125 2 3 4" xfId="4762" xr:uid="{00000000-0005-0000-0000-00006C2A0000}"/>
    <cellStyle name="Currency 125 2 3 4 2" xfId="6634" xr:uid="{00000000-0005-0000-0000-00006D2A0000}"/>
    <cellStyle name="Currency 125 2 3 4 2 2" xfId="12250" xr:uid="{00000000-0005-0000-0000-00006E2A0000}"/>
    <cellStyle name="Currency 125 2 3 4 2 2 2" xfId="34791" xr:uid="{00000000-0005-0000-0000-00006F2A0000}"/>
    <cellStyle name="Currency 125 2 3 4 2 3" xfId="17880" xr:uid="{00000000-0005-0000-0000-0000702A0000}"/>
    <cellStyle name="Currency 125 2 3 4 2 3 2" xfId="40415" xr:uid="{00000000-0005-0000-0000-0000712A0000}"/>
    <cellStyle name="Currency 125 2 3 4 2 4" xfId="23509" xr:uid="{00000000-0005-0000-0000-0000722A0000}"/>
    <cellStyle name="Currency 125 2 3 4 2 4 2" xfId="46035" xr:uid="{00000000-0005-0000-0000-0000732A0000}"/>
    <cellStyle name="Currency 125 2 3 4 2 5" xfId="29175" xr:uid="{00000000-0005-0000-0000-0000742A0000}"/>
    <cellStyle name="Currency 125 2 3 4 3" xfId="8506" xr:uid="{00000000-0005-0000-0000-0000752A0000}"/>
    <cellStyle name="Currency 125 2 3 4 3 2" xfId="14122" xr:uid="{00000000-0005-0000-0000-0000762A0000}"/>
    <cellStyle name="Currency 125 2 3 4 3 2 2" xfId="36663" xr:uid="{00000000-0005-0000-0000-0000772A0000}"/>
    <cellStyle name="Currency 125 2 3 4 3 3" xfId="19752" xr:uid="{00000000-0005-0000-0000-0000782A0000}"/>
    <cellStyle name="Currency 125 2 3 4 3 3 2" xfId="42287" xr:uid="{00000000-0005-0000-0000-0000792A0000}"/>
    <cellStyle name="Currency 125 2 3 4 3 4" xfId="25381" xr:uid="{00000000-0005-0000-0000-00007A2A0000}"/>
    <cellStyle name="Currency 125 2 3 4 3 4 2" xfId="47907" xr:uid="{00000000-0005-0000-0000-00007B2A0000}"/>
    <cellStyle name="Currency 125 2 3 4 3 5" xfId="31047" xr:uid="{00000000-0005-0000-0000-00007C2A0000}"/>
    <cellStyle name="Currency 125 2 3 4 4" xfId="10378" xr:uid="{00000000-0005-0000-0000-00007D2A0000}"/>
    <cellStyle name="Currency 125 2 3 4 4 2" xfId="32919" xr:uid="{00000000-0005-0000-0000-00007E2A0000}"/>
    <cellStyle name="Currency 125 2 3 4 5" xfId="16008" xr:uid="{00000000-0005-0000-0000-00007F2A0000}"/>
    <cellStyle name="Currency 125 2 3 4 5 2" xfId="38543" xr:uid="{00000000-0005-0000-0000-0000802A0000}"/>
    <cellStyle name="Currency 125 2 3 4 6" xfId="21637" xr:uid="{00000000-0005-0000-0000-0000812A0000}"/>
    <cellStyle name="Currency 125 2 3 4 6 2" xfId="44163" xr:uid="{00000000-0005-0000-0000-0000822A0000}"/>
    <cellStyle name="Currency 125 2 3 4 7" xfId="27303" xr:uid="{00000000-0005-0000-0000-0000832A0000}"/>
    <cellStyle name="Currency 125 2 3 5" xfId="5698" xr:uid="{00000000-0005-0000-0000-0000842A0000}"/>
    <cellStyle name="Currency 125 2 3 5 2" xfId="11314" xr:uid="{00000000-0005-0000-0000-0000852A0000}"/>
    <cellStyle name="Currency 125 2 3 5 2 2" xfId="33855" xr:uid="{00000000-0005-0000-0000-0000862A0000}"/>
    <cellStyle name="Currency 125 2 3 5 3" xfId="16944" xr:uid="{00000000-0005-0000-0000-0000872A0000}"/>
    <cellStyle name="Currency 125 2 3 5 3 2" xfId="39479" xr:uid="{00000000-0005-0000-0000-0000882A0000}"/>
    <cellStyle name="Currency 125 2 3 5 4" xfId="22573" xr:uid="{00000000-0005-0000-0000-0000892A0000}"/>
    <cellStyle name="Currency 125 2 3 5 4 2" xfId="45099" xr:uid="{00000000-0005-0000-0000-00008A2A0000}"/>
    <cellStyle name="Currency 125 2 3 5 5" xfId="28239" xr:uid="{00000000-0005-0000-0000-00008B2A0000}"/>
    <cellStyle name="Currency 125 2 3 6" xfId="7570" xr:uid="{00000000-0005-0000-0000-00008C2A0000}"/>
    <cellStyle name="Currency 125 2 3 6 2" xfId="13186" xr:uid="{00000000-0005-0000-0000-00008D2A0000}"/>
    <cellStyle name="Currency 125 2 3 6 2 2" xfId="35727" xr:uid="{00000000-0005-0000-0000-00008E2A0000}"/>
    <cellStyle name="Currency 125 2 3 6 3" xfId="18816" xr:uid="{00000000-0005-0000-0000-00008F2A0000}"/>
    <cellStyle name="Currency 125 2 3 6 3 2" xfId="41351" xr:uid="{00000000-0005-0000-0000-0000902A0000}"/>
    <cellStyle name="Currency 125 2 3 6 4" xfId="24445" xr:uid="{00000000-0005-0000-0000-0000912A0000}"/>
    <cellStyle name="Currency 125 2 3 6 4 2" xfId="46971" xr:uid="{00000000-0005-0000-0000-0000922A0000}"/>
    <cellStyle name="Currency 125 2 3 6 5" xfId="30111" xr:uid="{00000000-0005-0000-0000-0000932A0000}"/>
    <cellStyle name="Currency 125 2 3 7" xfId="9442" xr:uid="{00000000-0005-0000-0000-0000942A0000}"/>
    <cellStyle name="Currency 125 2 3 7 2" xfId="31983" xr:uid="{00000000-0005-0000-0000-0000952A0000}"/>
    <cellStyle name="Currency 125 2 3 8" xfId="15072" xr:uid="{00000000-0005-0000-0000-0000962A0000}"/>
    <cellStyle name="Currency 125 2 3 8 2" xfId="37607" xr:uid="{00000000-0005-0000-0000-0000972A0000}"/>
    <cellStyle name="Currency 125 2 3 9" xfId="20701" xr:uid="{00000000-0005-0000-0000-0000982A0000}"/>
    <cellStyle name="Currency 125 2 3 9 2" xfId="43227" xr:uid="{00000000-0005-0000-0000-0000992A0000}"/>
    <cellStyle name="Currency 125 2 4" xfId="3982" xr:uid="{00000000-0005-0000-0000-00009A2A0000}"/>
    <cellStyle name="Currency 125 2 4 2" xfId="4450" xr:uid="{00000000-0005-0000-0000-00009B2A0000}"/>
    <cellStyle name="Currency 125 2 4 2 2" xfId="5386" xr:uid="{00000000-0005-0000-0000-00009C2A0000}"/>
    <cellStyle name="Currency 125 2 4 2 2 2" xfId="7258" xr:uid="{00000000-0005-0000-0000-00009D2A0000}"/>
    <cellStyle name="Currency 125 2 4 2 2 2 2" xfId="12874" xr:uid="{00000000-0005-0000-0000-00009E2A0000}"/>
    <cellStyle name="Currency 125 2 4 2 2 2 2 2" xfId="35415" xr:uid="{00000000-0005-0000-0000-00009F2A0000}"/>
    <cellStyle name="Currency 125 2 4 2 2 2 3" xfId="18504" xr:uid="{00000000-0005-0000-0000-0000A02A0000}"/>
    <cellStyle name="Currency 125 2 4 2 2 2 3 2" xfId="41039" xr:uid="{00000000-0005-0000-0000-0000A12A0000}"/>
    <cellStyle name="Currency 125 2 4 2 2 2 4" xfId="24133" xr:uid="{00000000-0005-0000-0000-0000A22A0000}"/>
    <cellStyle name="Currency 125 2 4 2 2 2 4 2" xfId="46659" xr:uid="{00000000-0005-0000-0000-0000A32A0000}"/>
    <cellStyle name="Currency 125 2 4 2 2 2 5" xfId="29799" xr:uid="{00000000-0005-0000-0000-0000A42A0000}"/>
    <cellStyle name="Currency 125 2 4 2 2 3" xfId="9130" xr:uid="{00000000-0005-0000-0000-0000A52A0000}"/>
    <cellStyle name="Currency 125 2 4 2 2 3 2" xfId="14746" xr:uid="{00000000-0005-0000-0000-0000A62A0000}"/>
    <cellStyle name="Currency 125 2 4 2 2 3 2 2" xfId="37287" xr:uid="{00000000-0005-0000-0000-0000A72A0000}"/>
    <cellStyle name="Currency 125 2 4 2 2 3 3" xfId="20376" xr:uid="{00000000-0005-0000-0000-0000A82A0000}"/>
    <cellStyle name="Currency 125 2 4 2 2 3 3 2" xfId="42911" xr:uid="{00000000-0005-0000-0000-0000A92A0000}"/>
    <cellStyle name="Currency 125 2 4 2 2 3 4" xfId="26005" xr:uid="{00000000-0005-0000-0000-0000AA2A0000}"/>
    <cellStyle name="Currency 125 2 4 2 2 3 4 2" xfId="48531" xr:uid="{00000000-0005-0000-0000-0000AB2A0000}"/>
    <cellStyle name="Currency 125 2 4 2 2 3 5" xfId="31671" xr:uid="{00000000-0005-0000-0000-0000AC2A0000}"/>
    <cellStyle name="Currency 125 2 4 2 2 4" xfId="11002" xr:uid="{00000000-0005-0000-0000-0000AD2A0000}"/>
    <cellStyle name="Currency 125 2 4 2 2 4 2" xfId="33543" xr:uid="{00000000-0005-0000-0000-0000AE2A0000}"/>
    <cellStyle name="Currency 125 2 4 2 2 5" xfId="16632" xr:uid="{00000000-0005-0000-0000-0000AF2A0000}"/>
    <cellStyle name="Currency 125 2 4 2 2 5 2" xfId="39167" xr:uid="{00000000-0005-0000-0000-0000B02A0000}"/>
    <cellStyle name="Currency 125 2 4 2 2 6" xfId="22261" xr:uid="{00000000-0005-0000-0000-0000B12A0000}"/>
    <cellStyle name="Currency 125 2 4 2 2 6 2" xfId="44787" xr:uid="{00000000-0005-0000-0000-0000B22A0000}"/>
    <cellStyle name="Currency 125 2 4 2 2 7" xfId="27927" xr:uid="{00000000-0005-0000-0000-0000B32A0000}"/>
    <cellStyle name="Currency 125 2 4 2 3" xfId="6322" xr:uid="{00000000-0005-0000-0000-0000B42A0000}"/>
    <cellStyle name="Currency 125 2 4 2 3 2" xfId="11938" xr:uid="{00000000-0005-0000-0000-0000B52A0000}"/>
    <cellStyle name="Currency 125 2 4 2 3 2 2" xfId="34479" xr:uid="{00000000-0005-0000-0000-0000B62A0000}"/>
    <cellStyle name="Currency 125 2 4 2 3 3" xfId="17568" xr:uid="{00000000-0005-0000-0000-0000B72A0000}"/>
    <cellStyle name="Currency 125 2 4 2 3 3 2" xfId="40103" xr:uid="{00000000-0005-0000-0000-0000B82A0000}"/>
    <cellStyle name="Currency 125 2 4 2 3 4" xfId="23197" xr:uid="{00000000-0005-0000-0000-0000B92A0000}"/>
    <cellStyle name="Currency 125 2 4 2 3 4 2" xfId="45723" xr:uid="{00000000-0005-0000-0000-0000BA2A0000}"/>
    <cellStyle name="Currency 125 2 4 2 3 5" xfId="28863" xr:uid="{00000000-0005-0000-0000-0000BB2A0000}"/>
    <cellStyle name="Currency 125 2 4 2 4" xfId="8194" xr:uid="{00000000-0005-0000-0000-0000BC2A0000}"/>
    <cellStyle name="Currency 125 2 4 2 4 2" xfId="13810" xr:uid="{00000000-0005-0000-0000-0000BD2A0000}"/>
    <cellStyle name="Currency 125 2 4 2 4 2 2" xfId="36351" xr:uid="{00000000-0005-0000-0000-0000BE2A0000}"/>
    <cellStyle name="Currency 125 2 4 2 4 3" xfId="19440" xr:uid="{00000000-0005-0000-0000-0000BF2A0000}"/>
    <cellStyle name="Currency 125 2 4 2 4 3 2" xfId="41975" xr:uid="{00000000-0005-0000-0000-0000C02A0000}"/>
    <cellStyle name="Currency 125 2 4 2 4 4" xfId="25069" xr:uid="{00000000-0005-0000-0000-0000C12A0000}"/>
    <cellStyle name="Currency 125 2 4 2 4 4 2" xfId="47595" xr:uid="{00000000-0005-0000-0000-0000C22A0000}"/>
    <cellStyle name="Currency 125 2 4 2 4 5" xfId="30735" xr:uid="{00000000-0005-0000-0000-0000C32A0000}"/>
    <cellStyle name="Currency 125 2 4 2 5" xfId="10066" xr:uid="{00000000-0005-0000-0000-0000C42A0000}"/>
    <cellStyle name="Currency 125 2 4 2 5 2" xfId="32607" xr:uid="{00000000-0005-0000-0000-0000C52A0000}"/>
    <cellStyle name="Currency 125 2 4 2 6" xfId="15696" xr:uid="{00000000-0005-0000-0000-0000C62A0000}"/>
    <cellStyle name="Currency 125 2 4 2 6 2" xfId="38231" xr:uid="{00000000-0005-0000-0000-0000C72A0000}"/>
    <cellStyle name="Currency 125 2 4 2 7" xfId="21325" xr:uid="{00000000-0005-0000-0000-0000C82A0000}"/>
    <cellStyle name="Currency 125 2 4 2 7 2" xfId="43851" xr:uid="{00000000-0005-0000-0000-0000C92A0000}"/>
    <cellStyle name="Currency 125 2 4 2 8" xfId="26991" xr:uid="{00000000-0005-0000-0000-0000CA2A0000}"/>
    <cellStyle name="Currency 125 2 4 3" xfId="4918" xr:uid="{00000000-0005-0000-0000-0000CB2A0000}"/>
    <cellStyle name="Currency 125 2 4 3 2" xfId="6790" xr:uid="{00000000-0005-0000-0000-0000CC2A0000}"/>
    <cellStyle name="Currency 125 2 4 3 2 2" xfId="12406" xr:uid="{00000000-0005-0000-0000-0000CD2A0000}"/>
    <cellStyle name="Currency 125 2 4 3 2 2 2" xfId="34947" xr:uid="{00000000-0005-0000-0000-0000CE2A0000}"/>
    <cellStyle name="Currency 125 2 4 3 2 3" xfId="18036" xr:uid="{00000000-0005-0000-0000-0000CF2A0000}"/>
    <cellStyle name="Currency 125 2 4 3 2 3 2" xfId="40571" xr:uid="{00000000-0005-0000-0000-0000D02A0000}"/>
    <cellStyle name="Currency 125 2 4 3 2 4" xfId="23665" xr:uid="{00000000-0005-0000-0000-0000D12A0000}"/>
    <cellStyle name="Currency 125 2 4 3 2 4 2" xfId="46191" xr:uid="{00000000-0005-0000-0000-0000D22A0000}"/>
    <cellStyle name="Currency 125 2 4 3 2 5" xfId="29331" xr:uid="{00000000-0005-0000-0000-0000D32A0000}"/>
    <cellStyle name="Currency 125 2 4 3 3" xfId="8662" xr:uid="{00000000-0005-0000-0000-0000D42A0000}"/>
    <cellStyle name="Currency 125 2 4 3 3 2" xfId="14278" xr:uid="{00000000-0005-0000-0000-0000D52A0000}"/>
    <cellStyle name="Currency 125 2 4 3 3 2 2" xfId="36819" xr:uid="{00000000-0005-0000-0000-0000D62A0000}"/>
    <cellStyle name="Currency 125 2 4 3 3 3" xfId="19908" xr:uid="{00000000-0005-0000-0000-0000D72A0000}"/>
    <cellStyle name="Currency 125 2 4 3 3 3 2" xfId="42443" xr:uid="{00000000-0005-0000-0000-0000D82A0000}"/>
    <cellStyle name="Currency 125 2 4 3 3 4" xfId="25537" xr:uid="{00000000-0005-0000-0000-0000D92A0000}"/>
    <cellStyle name="Currency 125 2 4 3 3 4 2" xfId="48063" xr:uid="{00000000-0005-0000-0000-0000DA2A0000}"/>
    <cellStyle name="Currency 125 2 4 3 3 5" xfId="31203" xr:uid="{00000000-0005-0000-0000-0000DB2A0000}"/>
    <cellStyle name="Currency 125 2 4 3 4" xfId="10534" xr:uid="{00000000-0005-0000-0000-0000DC2A0000}"/>
    <cellStyle name="Currency 125 2 4 3 4 2" xfId="33075" xr:uid="{00000000-0005-0000-0000-0000DD2A0000}"/>
    <cellStyle name="Currency 125 2 4 3 5" xfId="16164" xr:uid="{00000000-0005-0000-0000-0000DE2A0000}"/>
    <cellStyle name="Currency 125 2 4 3 5 2" xfId="38699" xr:uid="{00000000-0005-0000-0000-0000DF2A0000}"/>
    <cellStyle name="Currency 125 2 4 3 6" xfId="21793" xr:uid="{00000000-0005-0000-0000-0000E02A0000}"/>
    <cellStyle name="Currency 125 2 4 3 6 2" xfId="44319" xr:uid="{00000000-0005-0000-0000-0000E12A0000}"/>
    <cellStyle name="Currency 125 2 4 3 7" xfId="27459" xr:uid="{00000000-0005-0000-0000-0000E22A0000}"/>
    <cellStyle name="Currency 125 2 4 4" xfId="5854" xr:uid="{00000000-0005-0000-0000-0000E32A0000}"/>
    <cellStyle name="Currency 125 2 4 4 2" xfId="11470" xr:uid="{00000000-0005-0000-0000-0000E42A0000}"/>
    <cellStyle name="Currency 125 2 4 4 2 2" xfId="34011" xr:uid="{00000000-0005-0000-0000-0000E52A0000}"/>
    <cellStyle name="Currency 125 2 4 4 3" xfId="17100" xr:uid="{00000000-0005-0000-0000-0000E62A0000}"/>
    <cellStyle name="Currency 125 2 4 4 3 2" xfId="39635" xr:uid="{00000000-0005-0000-0000-0000E72A0000}"/>
    <cellStyle name="Currency 125 2 4 4 4" xfId="22729" xr:uid="{00000000-0005-0000-0000-0000E82A0000}"/>
    <cellStyle name="Currency 125 2 4 4 4 2" xfId="45255" xr:uid="{00000000-0005-0000-0000-0000E92A0000}"/>
    <cellStyle name="Currency 125 2 4 4 5" xfId="28395" xr:uid="{00000000-0005-0000-0000-0000EA2A0000}"/>
    <cellStyle name="Currency 125 2 4 5" xfId="7726" xr:uid="{00000000-0005-0000-0000-0000EB2A0000}"/>
    <cellStyle name="Currency 125 2 4 5 2" xfId="13342" xr:uid="{00000000-0005-0000-0000-0000EC2A0000}"/>
    <cellStyle name="Currency 125 2 4 5 2 2" xfId="35883" xr:uid="{00000000-0005-0000-0000-0000ED2A0000}"/>
    <cellStyle name="Currency 125 2 4 5 3" xfId="18972" xr:uid="{00000000-0005-0000-0000-0000EE2A0000}"/>
    <cellStyle name="Currency 125 2 4 5 3 2" xfId="41507" xr:uid="{00000000-0005-0000-0000-0000EF2A0000}"/>
    <cellStyle name="Currency 125 2 4 5 4" xfId="24601" xr:uid="{00000000-0005-0000-0000-0000F02A0000}"/>
    <cellStyle name="Currency 125 2 4 5 4 2" xfId="47127" xr:uid="{00000000-0005-0000-0000-0000F12A0000}"/>
    <cellStyle name="Currency 125 2 4 5 5" xfId="30267" xr:uid="{00000000-0005-0000-0000-0000F22A0000}"/>
    <cellStyle name="Currency 125 2 4 6" xfId="9598" xr:uid="{00000000-0005-0000-0000-0000F32A0000}"/>
    <cellStyle name="Currency 125 2 4 6 2" xfId="32139" xr:uid="{00000000-0005-0000-0000-0000F42A0000}"/>
    <cellStyle name="Currency 125 2 4 7" xfId="15228" xr:uid="{00000000-0005-0000-0000-0000F52A0000}"/>
    <cellStyle name="Currency 125 2 4 7 2" xfId="37763" xr:uid="{00000000-0005-0000-0000-0000F62A0000}"/>
    <cellStyle name="Currency 125 2 4 8" xfId="20857" xr:uid="{00000000-0005-0000-0000-0000F72A0000}"/>
    <cellStyle name="Currency 125 2 4 8 2" xfId="43383" xr:uid="{00000000-0005-0000-0000-0000F82A0000}"/>
    <cellStyle name="Currency 125 2 4 9" xfId="26523" xr:uid="{00000000-0005-0000-0000-0000F92A0000}"/>
    <cellStyle name="Currency 125 2 5" xfId="4216" xr:uid="{00000000-0005-0000-0000-0000FA2A0000}"/>
    <cellStyle name="Currency 125 2 5 2" xfId="5152" xr:uid="{00000000-0005-0000-0000-0000FB2A0000}"/>
    <cellStyle name="Currency 125 2 5 2 2" xfId="7024" xr:uid="{00000000-0005-0000-0000-0000FC2A0000}"/>
    <cellStyle name="Currency 125 2 5 2 2 2" xfId="12640" xr:uid="{00000000-0005-0000-0000-0000FD2A0000}"/>
    <cellStyle name="Currency 125 2 5 2 2 2 2" xfId="35181" xr:uid="{00000000-0005-0000-0000-0000FE2A0000}"/>
    <cellStyle name="Currency 125 2 5 2 2 3" xfId="18270" xr:uid="{00000000-0005-0000-0000-0000FF2A0000}"/>
    <cellStyle name="Currency 125 2 5 2 2 3 2" xfId="40805" xr:uid="{00000000-0005-0000-0000-0000002B0000}"/>
    <cellStyle name="Currency 125 2 5 2 2 4" xfId="23899" xr:uid="{00000000-0005-0000-0000-0000012B0000}"/>
    <cellStyle name="Currency 125 2 5 2 2 4 2" xfId="46425" xr:uid="{00000000-0005-0000-0000-0000022B0000}"/>
    <cellStyle name="Currency 125 2 5 2 2 5" xfId="29565" xr:uid="{00000000-0005-0000-0000-0000032B0000}"/>
    <cellStyle name="Currency 125 2 5 2 3" xfId="8896" xr:uid="{00000000-0005-0000-0000-0000042B0000}"/>
    <cellStyle name="Currency 125 2 5 2 3 2" xfId="14512" xr:uid="{00000000-0005-0000-0000-0000052B0000}"/>
    <cellStyle name="Currency 125 2 5 2 3 2 2" xfId="37053" xr:uid="{00000000-0005-0000-0000-0000062B0000}"/>
    <cellStyle name="Currency 125 2 5 2 3 3" xfId="20142" xr:uid="{00000000-0005-0000-0000-0000072B0000}"/>
    <cellStyle name="Currency 125 2 5 2 3 3 2" xfId="42677" xr:uid="{00000000-0005-0000-0000-0000082B0000}"/>
    <cellStyle name="Currency 125 2 5 2 3 4" xfId="25771" xr:uid="{00000000-0005-0000-0000-0000092B0000}"/>
    <cellStyle name="Currency 125 2 5 2 3 4 2" xfId="48297" xr:uid="{00000000-0005-0000-0000-00000A2B0000}"/>
    <cellStyle name="Currency 125 2 5 2 3 5" xfId="31437" xr:uid="{00000000-0005-0000-0000-00000B2B0000}"/>
    <cellStyle name="Currency 125 2 5 2 4" xfId="10768" xr:uid="{00000000-0005-0000-0000-00000C2B0000}"/>
    <cellStyle name="Currency 125 2 5 2 4 2" xfId="33309" xr:uid="{00000000-0005-0000-0000-00000D2B0000}"/>
    <cellStyle name="Currency 125 2 5 2 5" xfId="16398" xr:uid="{00000000-0005-0000-0000-00000E2B0000}"/>
    <cellStyle name="Currency 125 2 5 2 5 2" xfId="38933" xr:uid="{00000000-0005-0000-0000-00000F2B0000}"/>
    <cellStyle name="Currency 125 2 5 2 6" xfId="22027" xr:uid="{00000000-0005-0000-0000-0000102B0000}"/>
    <cellStyle name="Currency 125 2 5 2 6 2" xfId="44553" xr:uid="{00000000-0005-0000-0000-0000112B0000}"/>
    <cellStyle name="Currency 125 2 5 2 7" xfId="27693" xr:uid="{00000000-0005-0000-0000-0000122B0000}"/>
    <cellStyle name="Currency 125 2 5 3" xfId="6088" xr:uid="{00000000-0005-0000-0000-0000132B0000}"/>
    <cellStyle name="Currency 125 2 5 3 2" xfId="11704" xr:uid="{00000000-0005-0000-0000-0000142B0000}"/>
    <cellStyle name="Currency 125 2 5 3 2 2" xfId="34245" xr:uid="{00000000-0005-0000-0000-0000152B0000}"/>
    <cellStyle name="Currency 125 2 5 3 3" xfId="17334" xr:uid="{00000000-0005-0000-0000-0000162B0000}"/>
    <cellStyle name="Currency 125 2 5 3 3 2" xfId="39869" xr:uid="{00000000-0005-0000-0000-0000172B0000}"/>
    <cellStyle name="Currency 125 2 5 3 4" xfId="22963" xr:uid="{00000000-0005-0000-0000-0000182B0000}"/>
    <cellStyle name="Currency 125 2 5 3 4 2" xfId="45489" xr:uid="{00000000-0005-0000-0000-0000192B0000}"/>
    <cellStyle name="Currency 125 2 5 3 5" xfId="28629" xr:uid="{00000000-0005-0000-0000-00001A2B0000}"/>
    <cellStyle name="Currency 125 2 5 4" xfId="7960" xr:uid="{00000000-0005-0000-0000-00001B2B0000}"/>
    <cellStyle name="Currency 125 2 5 4 2" xfId="13576" xr:uid="{00000000-0005-0000-0000-00001C2B0000}"/>
    <cellStyle name="Currency 125 2 5 4 2 2" xfId="36117" xr:uid="{00000000-0005-0000-0000-00001D2B0000}"/>
    <cellStyle name="Currency 125 2 5 4 3" xfId="19206" xr:uid="{00000000-0005-0000-0000-00001E2B0000}"/>
    <cellStyle name="Currency 125 2 5 4 3 2" xfId="41741" xr:uid="{00000000-0005-0000-0000-00001F2B0000}"/>
    <cellStyle name="Currency 125 2 5 4 4" xfId="24835" xr:uid="{00000000-0005-0000-0000-0000202B0000}"/>
    <cellStyle name="Currency 125 2 5 4 4 2" xfId="47361" xr:uid="{00000000-0005-0000-0000-0000212B0000}"/>
    <cellStyle name="Currency 125 2 5 4 5" xfId="30501" xr:uid="{00000000-0005-0000-0000-0000222B0000}"/>
    <cellStyle name="Currency 125 2 5 5" xfId="9832" xr:uid="{00000000-0005-0000-0000-0000232B0000}"/>
    <cellStyle name="Currency 125 2 5 5 2" xfId="32373" xr:uid="{00000000-0005-0000-0000-0000242B0000}"/>
    <cellStyle name="Currency 125 2 5 6" xfId="15462" xr:uid="{00000000-0005-0000-0000-0000252B0000}"/>
    <cellStyle name="Currency 125 2 5 6 2" xfId="37997" xr:uid="{00000000-0005-0000-0000-0000262B0000}"/>
    <cellStyle name="Currency 125 2 5 7" xfId="21091" xr:uid="{00000000-0005-0000-0000-0000272B0000}"/>
    <cellStyle name="Currency 125 2 5 7 2" xfId="43617" xr:uid="{00000000-0005-0000-0000-0000282B0000}"/>
    <cellStyle name="Currency 125 2 5 8" xfId="26757" xr:uid="{00000000-0005-0000-0000-0000292B0000}"/>
    <cellStyle name="Currency 125 2 6" xfId="4684" xr:uid="{00000000-0005-0000-0000-00002A2B0000}"/>
    <cellStyle name="Currency 125 2 6 2" xfId="6556" xr:uid="{00000000-0005-0000-0000-00002B2B0000}"/>
    <cellStyle name="Currency 125 2 6 2 2" xfId="12172" xr:uid="{00000000-0005-0000-0000-00002C2B0000}"/>
    <cellStyle name="Currency 125 2 6 2 2 2" xfId="34713" xr:uid="{00000000-0005-0000-0000-00002D2B0000}"/>
    <cellStyle name="Currency 125 2 6 2 3" xfId="17802" xr:uid="{00000000-0005-0000-0000-00002E2B0000}"/>
    <cellStyle name="Currency 125 2 6 2 3 2" xfId="40337" xr:uid="{00000000-0005-0000-0000-00002F2B0000}"/>
    <cellStyle name="Currency 125 2 6 2 4" xfId="23431" xr:uid="{00000000-0005-0000-0000-0000302B0000}"/>
    <cellStyle name="Currency 125 2 6 2 4 2" xfId="45957" xr:uid="{00000000-0005-0000-0000-0000312B0000}"/>
    <cellStyle name="Currency 125 2 6 2 5" xfId="29097" xr:uid="{00000000-0005-0000-0000-0000322B0000}"/>
    <cellStyle name="Currency 125 2 6 3" xfId="8428" xr:uid="{00000000-0005-0000-0000-0000332B0000}"/>
    <cellStyle name="Currency 125 2 6 3 2" xfId="14044" xr:uid="{00000000-0005-0000-0000-0000342B0000}"/>
    <cellStyle name="Currency 125 2 6 3 2 2" xfId="36585" xr:uid="{00000000-0005-0000-0000-0000352B0000}"/>
    <cellStyle name="Currency 125 2 6 3 3" xfId="19674" xr:uid="{00000000-0005-0000-0000-0000362B0000}"/>
    <cellStyle name="Currency 125 2 6 3 3 2" xfId="42209" xr:uid="{00000000-0005-0000-0000-0000372B0000}"/>
    <cellStyle name="Currency 125 2 6 3 4" xfId="25303" xr:uid="{00000000-0005-0000-0000-0000382B0000}"/>
    <cellStyle name="Currency 125 2 6 3 4 2" xfId="47829" xr:uid="{00000000-0005-0000-0000-0000392B0000}"/>
    <cellStyle name="Currency 125 2 6 3 5" xfId="30969" xr:uid="{00000000-0005-0000-0000-00003A2B0000}"/>
    <cellStyle name="Currency 125 2 6 4" xfId="10300" xr:uid="{00000000-0005-0000-0000-00003B2B0000}"/>
    <cellStyle name="Currency 125 2 6 4 2" xfId="32841" xr:uid="{00000000-0005-0000-0000-00003C2B0000}"/>
    <cellStyle name="Currency 125 2 6 5" xfId="15930" xr:uid="{00000000-0005-0000-0000-00003D2B0000}"/>
    <cellStyle name="Currency 125 2 6 5 2" xfId="38465" xr:uid="{00000000-0005-0000-0000-00003E2B0000}"/>
    <cellStyle name="Currency 125 2 6 6" xfId="21559" xr:uid="{00000000-0005-0000-0000-00003F2B0000}"/>
    <cellStyle name="Currency 125 2 6 6 2" xfId="44085" xr:uid="{00000000-0005-0000-0000-0000402B0000}"/>
    <cellStyle name="Currency 125 2 6 7" xfId="27225" xr:uid="{00000000-0005-0000-0000-0000412B0000}"/>
    <cellStyle name="Currency 125 2 7" xfId="5620" xr:uid="{00000000-0005-0000-0000-0000422B0000}"/>
    <cellStyle name="Currency 125 2 7 2" xfId="11236" xr:uid="{00000000-0005-0000-0000-0000432B0000}"/>
    <cellStyle name="Currency 125 2 7 2 2" xfId="33777" xr:uid="{00000000-0005-0000-0000-0000442B0000}"/>
    <cellStyle name="Currency 125 2 7 3" xfId="16866" xr:uid="{00000000-0005-0000-0000-0000452B0000}"/>
    <cellStyle name="Currency 125 2 7 3 2" xfId="39401" xr:uid="{00000000-0005-0000-0000-0000462B0000}"/>
    <cellStyle name="Currency 125 2 7 4" xfId="22495" xr:uid="{00000000-0005-0000-0000-0000472B0000}"/>
    <cellStyle name="Currency 125 2 7 4 2" xfId="45021" xr:uid="{00000000-0005-0000-0000-0000482B0000}"/>
    <cellStyle name="Currency 125 2 7 5" xfId="28161" xr:uid="{00000000-0005-0000-0000-0000492B0000}"/>
    <cellStyle name="Currency 125 2 8" xfId="7492" xr:uid="{00000000-0005-0000-0000-00004A2B0000}"/>
    <cellStyle name="Currency 125 2 8 2" xfId="13108" xr:uid="{00000000-0005-0000-0000-00004B2B0000}"/>
    <cellStyle name="Currency 125 2 8 2 2" xfId="35649" xr:uid="{00000000-0005-0000-0000-00004C2B0000}"/>
    <cellStyle name="Currency 125 2 8 3" xfId="18738" xr:uid="{00000000-0005-0000-0000-00004D2B0000}"/>
    <cellStyle name="Currency 125 2 8 3 2" xfId="41273" xr:uid="{00000000-0005-0000-0000-00004E2B0000}"/>
    <cellStyle name="Currency 125 2 8 4" xfId="24367" xr:uid="{00000000-0005-0000-0000-00004F2B0000}"/>
    <cellStyle name="Currency 125 2 8 4 2" xfId="46893" xr:uid="{00000000-0005-0000-0000-0000502B0000}"/>
    <cellStyle name="Currency 125 2 8 5" xfId="30033" xr:uid="{00000000-0005-0000-0000-0000512B0000}"/>
    <cellStyle name="Currency 125 2 9" xfId="9364" xr:uid="{00000000-0005-0000-0000-0000522B0000}"/>
    <cellStyle name="Currency 125 2 9 2" xfId="31905" xr:uid="{00000000-0005-0000-0000-0000532B0000}"/>
    <cellStyle name="Currency 125 3" xfId="3865" xr:uid="{00000000-0005-0000-0000-0000542B0000}"/>
    <cellStyle name="Currency 125 3 10" xfId="26406" xr:uid="{00000000-0005-0000-0000-0000552B0000}"/>
    <cellStyle name="Currency 125 3 2" xfId="4099" xr:uid="{00000000-0005-0000-0000-0000562B0000}"/>
    <cellStyle name="Currency 125 3 2 2" xfId="4567" xr:uid="{00000000-0005-0000-0000-0000572B0000}"/>
    <cellStyle name="Currency 125 3 2 2 2" xfId="5503" xr:uid="{00000000-0005-0000-0000-0000582B0000}"/>
    <cellStyle name="Currency 125 3 2 2 2 2" xfId="7375" xr:uid="{00000000-0005-0000-0000-0000592B0000}"/>
    <cellStyle name="Currency 125 3 2 2 2 2 2" xfId="12991" xr:uid="{00000000-0005-0000-0000-00005A2B0000}"/>
    <cellStyle name="Currency 125 3 2 2 2 2 2 2" xfId="35532" xr:uid="{00000000-0005-0000-0000-00005B2B0000}"/>
    <cellStyle name="Currency 125 3 2 2 2 2 3" xfId="18621" xr:uid="{00000000-0005-0000-0000-00005C2B0000}"/>
    <cellStyle name="Currency 125 3 2 2 2 2 3 2" xfId="41156" xr:uid="{00000000-0005-0000-0000-00005D2B0000}"/>
    <cellStyle name="Currency 125 3 2 2 2 2 4" xfId="24250" xr:uid="{00000000-0005-0000-0000-00005E2B0000}"/>
    <cellStyle name="Currency 125 3 2 2 2 2 4 2" xfId="46776" xr:uid="{00000000-0005-0000-0000-00005F2B0000}"/>
    <cellStyle name="Currency 125 3 2 2 2 2 5" xfId="29916" xr:uid="{00000000-0005-0000-0000-0000602B0000}"/>
    <cellStyle name="Currency 125 3 2 2 2 3" xfId="9247" xr:uid="{00000000-0005-0000-0000-0000612B0000}"/>
    <cellStyle name="Currency 125 3 2 2 2 3 2" xfId="14863" xr:uid="{00000000-0005-0000-0000-0000622B0000}"/>
    <cellStyle name="Currency 125 3 2 2 2 3 2 2" xfId="37404" xr:uid="{00000000-0005-0000-0000-0000632B0000}"/>
    <cellStyle name="Currency 125 3 2 2 2 3 3" xfId="20493" xr:uid="{00000000-0005-0000-0000-0000642B0000}"/>
    <cellStyle name="Currency 125 3 2 2 2 3 3 2" xfId="43028" xr:uid="{00000000-0005-0000-0000-0000652B0000}"/>
    <cellStyle name="Currency 125 3 2 2 2 3 4" xfId="26122" xr:uid="{00000000-0005-0000-0000-0000662B0000}"/>
    <cellStyle name="Currency 125 3 2 2 2 3 4 2" xfId="48648" xr:uid="{00000000-0005-0000-0000-0000672B0000}"/>
    <cellStyle name="Currency 125 3 2 2 2 3 5" xfId="31788" xr:uid="{00000000-0005-0000-0000-0000682B0000}"/>
    <cellStyle name="Currency 125 3 2 2 2 4" xfId="11119" xr:uid="{00000000-0005-0000-0000-0000692B0000}"/>
    <cellStyle name="Currency 125 3 2 2 2 4 2" xfId="33660" xr:uid="{00000000-0005-0000-0000-00006A2B0000}"/>
    <cellStyle name="Currency 125 3 2 2 2 5" xfId="16749" xr:uid="{00000000-0005-0000-0000-00006B2B0000}"/>
    <cellStyle name="Currency 125 3 2 2 2 5 2" xfId="39284" xr:uid="{00000000-0005-0000-0000-00006C2B0000}"/>
    <cellStyle name="Currency 125 3 2 2 2 6" xfId="22378" xr:uid="{00000000-0005-0000-0000-00006D2B0000}"/>
    <cellStyle name="Currency 125 3 2 2 2 6 2" xfId="44904" xr:uid="{00000000-0005-0000-0000-00006E2B0000}"/>
    <cellStyle name="Currency 125 3 2 2 2 7" xfId="28044" xr:uid="{00000000-0005-0000-0000-00006F2B0000}"/>
    <cellStyle name="Currency 125 3 2 2 3" xfId="6439" xr:uid="{00000000-0005-0000-0000-0000702B0000}"/>
    <cellStyle name="Currency 125 3 2 2 3 2" xfId="12055" xr:uid="{00000000-0005-0000-0000-0000712B0000}"/>
    <cellStyle name="Currency 125 3 2 2 3 2 2" xfId="34596" xr:uid="{00000000-0005-0000-0000-0000722B0000}"/>
    <cellStyle name="Currency 125 3 2 2 3 3" xfId="17685" xr:uid="{00000000-0005-0000-0000-0000732B0000}"/>
    <cellStyle name="Currency 125 3 2 2 3 3 2" xfId="40220" xr:uid="{00000000-0005-0000-0000-0000742B0000}"/>
    <cellStyle name="Currency 125 3 2 2 3 4" xfId="23314" xr:uid="{00000000-0005-0000-0000-0000752B0000}"/>
    <cellStyle name="Currency 125 3 2 2 3 4 2" xfId="45840" xr:uid="{00000000-0005-0000-0000-0000762B0000}"/>
    <cellStyle name="Currency 125 3 2 2 3 5" xfId="28980" xr:uid="{00000000-0005-0000-0000-0000772B0000}"/>
    <cellStyle name="Currency 125 3 2 2 4" xfId="8311" xr:uid="{00000000-0005-0000-0000-0000782B0000}"/>
    <cellStyle name="Currency 125 3 2 2 4 2" xfId="13927" xr:uid="{00000000-0005-0000-0000-0000792B0000}"/>
    <cellStyle name="Currency 125 3 2 2 4 2 2" xfId="36468" xr:uid="{00000000-0005-0000-0000-00007A2B0000}"/>
    <cellStyle name="Currency 125 3 2 2 4 3" xfId="19557" xr:uid="{00000000-0005-0000-0000-00007B2B0000}"/>
    <cellStyle name="Currency 125 3 2 2 4 3 2" xfId="42092" xr:uid="{00000000-0005-0000-0000-00007C2B0000}"/>
    <cellStyle name="Currency 125 3 2 2 4 4" xfId="25186" xr:uid="{00000000-0005-0000-0000-00007D2B0000}"/>
    <cellStyle name="Currency 125 3 2 2 4 4 2" xfId="47712" xr:uid="{00000000-0005-0000-0000-00007E2B0000}"/>
    <cellStyle name="Currency 125 3 2 2 4 5" xfId="30852" xr:uid="{00000000-0005-0000-0000-00007F2B0000}"/>
    <cellStyle name="Currency 125 3 2 2 5" xfId="10183" xr:uid="{00000000-0005-0000-0000-0000802B0000}"/>
    <cellStyle name="Currency 125 3 2 2 5 2" xfId="32724" xr:uid="{00000000-0005-0000-0000-0000812B0000}"/>
    <cellStyle name="Currency 125 3 2 2 6" xfId="15813" xr:uid="{00000000-0005-0000-0000-0000822B0000}"/>
    <cellStyle name="Currency 125 3 2 2 6 2" xfId="38348" xr:uid="{00000000-0005-0000-0000-0000832B0000}"/>
    <cellStyle name="Currency 125 3 2 2 7" xfId="21442" xr:uid="{00000000-0005-0000-0000-0000842B0000}"/>
    <cellStyle name="Currency 125 3 2 2 7 2" xfId="43968" xr:uid="{00000000-0005-0000-0000-0000852B0000}"/>
    <cellStyle name="Currency 125 3 2 2 8" xfId="27108" xr:uid="{00000000-0005-0000-0000-0000862B0000}"/>
    <cellStyle name="Currency 125 3 2 3" xfId="5035" xr:uid="{00000000-0005-0000-0000-0000872B0000}"/>
    <cellStyle name="Currency 125 3 2 3 2" xfId="6907" xr:uid="{00000000-0005-0000-0000-0000882B0000}"/>
    <cellStyle name="Currency 125 3 2 3 2 2" xfId="12523" xr:uid="{00000000-0005-0000-0000-0000892B0000}"/>
    <cellStyle name="Currency 125 3 2 3 2 2 2" xfId="35064" xr:uid="{00000000-0005-0000-0000-00008A2B0000}"/>
    <cellStyle name="Currency 125 3 2 3 2 3" xfId="18153" xr:uid="{00000000-0005-0000-0000-00008B2B0000}"/>
    <cellStyle name="Currency 125 3 2 3 2 3 2" xfId="40688" xr:uid="{00000000-0005-0000-0000-00008C2B0000}"/>
    <cellStyle name="Currency 125 3 2 3 2 4" xfId="23782" xr:uid="{00000000-0005-0000-0000-00008D2B0000}"/>
    <cellStyle name="Currency 125 3 2 3 2 4 2" xfId="46308" xr:uid="{00000000-0005-0000-0000-00008E2B0000}"/>
    <cellStyle name="Currency 125 3 2 3 2 5" xfId="29448" xr:uid="{00000000-0005-0000-0000-00008F2B0000}"/>
    <cellStyle name="Currency 125 3 2 3 3" xfId="8779" xr:uid="{00000000-0005-0000-0000-0000902B0000}"/>
    <cellStyle name="Currency 125 3 2 3 3 2" xfId="14395" xr:uid="{00000000-0005-0000-0000-0000912B0000}"/>
    <cellStyle name="Currency 125 3 2 3 3 2 2" xfId="36936" xr:uid="{00000000-0005-0000-0000-0000922B0000}"/>
    <cellStyle name="Currency 125 3 2 3 3 3" xfId="20025" xr:uid="{00000000-0005-0000-0000-0000932B0000}"/>
    <cellStyle name="Currency 125 3 2 3 3 3 2" xfId="42560" xr:uid="{00000000-0005-0000-0000-0000942B0000}"/>
    <cellStyle name="Currency 125 3 2 3 3 4" xfId="25654" xr:uid="{00000000-0005-0000-0000-0000952B0000}"/>
    <cellStyle name="Currency 125 3 2 3 3 4 2" xfId="48180" xr:uid="{00000000-0005-0000-0000-0000962B0000}"/>
    <cellStyle name="Currency 125 3 2 3 3 5" xfId="31320" xr:uid="{00000000-0005-0000-0000-0000972B0000}"/>
    <cellStyle name="Currency 125 3 2 3 4" xfId="10651" xr:uid="{00000000-0005-0000-0000-0000982B0000}"/>
    <cellStyle name="Currency 125 3 2 3 4 2" xfId="33192" xr:uid="{00000000-0005-0000-0000-0000992B0000}"/>
    <cellStyle name="Currency 125 3 2 3 5" xfId="16281" xr:uid="{00000000-0005-0000-0000-00009A2B0000}"/>
    <cellStyle name="Currency 125 3 2 3 5 2" xfId="38816" xr:uid="{00000000-0005-0000-0000-00009B2B0000}"/>
    <cellStyle name="Currency 125 3 2 3 6" xfId="21910" xr:uid="{00000000-0005-0000-0000-00009C2B0000}"/>
    <cellStyle name="Currency 125 3 2 3 6 2" xfId="44436" xr:uid="{00000000-0005-0000-0000-00009D2B0000}"/>
    <cellStyle name="Currency 125 3 2 3 7" xfId="27576" xr:uid="{00000000-0005-0000-0000-00009E2B0000}"/>
    <cellStyle name="Currency 125 3 2 4" xfId="5971" xr:uid="{00000000-0005-0000-0000-00009F2B0000}"/>
    <cellStyle name="Currency 125 3 2 4 2" xfId="11587" xr:uid="{00000000-0005-0000-0000-0000A02B0000}"/>
    <cellStyle name="Currency 125 3 2 4 2 2" xfId="34128" xr:uid="{00000000-0005-0000-0000-0000A12B0000}"/>
    <cellStyle name="Currency 125 3 2 4 3" xfId="17217" xr:uid="{00000000-0005-0000-0000-0000A22B0000}"/>
    <cellStyle name="Currency 125 3 2 4 3 2" xfId="39752" xr:uid="{00000000-0005-0000-0000-0000A32B0000}"/>
    <cellStyle name="Currency 125 3 2 4 4" xfId="22846" xr:uid="{00000000-0005-0000-0000-0000A42B0000}"/>
    <cellStyle name="Currency 125 3 2 4 4 2" xfId="45372" xr:uid="{00000000-0005-0000-0000-0000A52B0000}"/>
    <cellStyle name="Currency 125 3 2 4 5" xfId="28512" xr:uid="{00000000-0005-0000-0000-0000A62B0000}"/>
    <cellStyle name="Currency 125 3 2 5" xfId="7843" xr:uid="{00000000-0005-0000-0000-0000A72B0000}"/>
    <cellStyle name="Currency 125 3 2 5 2" xfId="13459" xr:uid="{00000000-0005-0000-0000-0000A82B0000}"/>
    <cellStyle name="Currency 125 3 2 5 2 2" xfId="36000" xr:uid="{00000000-0005-0000-0000-0000A92B0000}"/>
    <cellStyle name="Currency 125 3 2 5 3" xfId="19089" xr:uid="{00000000-0005-0000-0000-0000AA2B0000}"/>
    <cellStyle name="Currency 125 3 2 5 3 2" xfId="41624" xr:uid="{00000000-0005-0000-0000-0000AB2B0000}"/>
    <cellStyle name="Currency 125 3 2 5 4" xfId="24718" xr:uid="{00000000-0005-0000-0000-0000AC2B0000}"/>
    <cellStyle name="Currency 125 3 2 5 4 2" xfId="47244" xr:uid="{00000000-0005-0000-0000-0000AD2B0000}"/>
    <cellStyle name="Currency 125 3 2 5 5" xfId="30384" xr:uid="{00000000-0005-0000-0000-0000AE2B0000}"/>
    <cellStyle name="Currency 125 3 2 6" xfId="9715" xr:uid="{00000000-0005-0000-0000-0000AF2B0000}"/>
    <cellStyle name="Currency 125 3 2 6 2" xfId="32256" xr:uid="{00000000-0005-0000-0000-0000B02B0000}"/>
    <cellStyle name="Currency 125 3 2 7" xfId="15345" xr:uid="{00000000-0005-0000-0000-0000B12B0000}"/>
    <cellStyle name="Currency 125 3 2 7 2" xfId="37880" xr:uid="{00000000-0005-0000-0000-0000B22B0000}"/>
    <cellStyle name="Currency 125 3 2 8" xfId="20974" xr:uid="{00000000-0005-0000-0000-0000B32B0000}"/>
    <cellStyle name="Currency 125 3 2 8 2" xfId="43500" xr:uid="{00000000-0005-0000-0000-0000B42B0000}"/>
    <cellStyle name="Currency 125 3 2 9" xfId="26640" xr:uid="{00000000-0005-0000-0000-0000B52B0000}"/>
    <cellStyle name="Currency 125 3 3" xfId="4333" xr:uid="{00000000-0005-0000-0000-0000B62B0000}"/>
    <cellStyle name="Currency 125 3 3 2" xfId="5269" xr:uid="{00000000-0005-0000-0000-0000B72B0000}"/>
    <cellStyle name="Currency 125 3 3 2 2" xfId="7141" xr:uid="{00000000-0005-0000-0000-0000B82B0000}"/>
    <cellStyle name="Currency 125 3 3 2 2 2" xfId="12757" xr:uid="{00000000-0005-0000-0000-0000B92B0000}"/>
    <cellStyle name="Currency 125 3 3 2 2 2 2" xfId="35298" xr:uid="{00000000-0005-0000-0000-0000BA2B0000}"/>
    <cellStyle name="Currency 125 3 3 2 2 3" xfId="18387" xr:uid="{00000000-0005-0000-0000-0000BB2B0000}"/>
    <cellStyle name="Currency 125 3 3 2 2 3 2" xfId="40922" xr:uid="{00000000-0005-0000-0000-0000BC2B0000}"/>
    <cellStyle name="Currency 125 3 3 2 2 4" xfId="24016" xr:uid="{00000000-0005-0000-0000-0000BD2B0000}"/>
    <cellStyle name="Currency 125 3 3 2 2 4 2" xfId="46542" xr:uid="{00000000-0005-0000-0000-0000BE2B0000}"/>
    <cellStyle name="Currency 125 3 3 2 2 5" xfId="29682" xr:uid="{00000000-0005-0000-0000-0000BF2B0000}"/>
    <cellStyle name="Currency 125 3 3 2 3" xfId="9013" xr:uid="{00000000-0005-0000-0000-0000C02B0000}"/>
    <cellStyle name="Currency 125 3 3 2 3 2" xfId="14629" xr:uid="{00000000-0005-0000-0000-0000C12B0000}"/>
    <cellStyle name="Currency 125 3 3 2 3 2 2" xfId="37170" xr:uid="{00000000-0005-0000-0000-0000C22B0000}"/>
    <cellStyle name="Currency 125 3 3 2 3 3" xfId="20259" xr:uid="{00000000-0005-0000-0000-0000C32B0000}"/>
    <cellStyle name="Currency 125 3 3 2 3 3 2" xfId="42794" xr:uid="{00000000-0005-0000-0000-0000C42B0000}"/>
    <cellStyle name="Currency 125 3 3 2 3 4" xfId="25888" xr:uid="{00000000-0005-0000-0000-0000C52B0000}"/>
    <cellStyle name="Currency 125 3 3 2 3 4 2" xfId="48414" xr:uid="{00000000-0005-0000-0000-0000C62B0000}"/>
    <cellStyle name="Currency 125 3 3 2 3 5" xfId="31554" xr:uid="{00000000-0005-0000-0000-0000C72B0000}"/>
    <cellStyle name="Currency 125 3 3 2 4" xfId="10885" xr:uid="{00000000-0005-0000-0000-0000C82B0000}"/>
    <cellStyle name="Currency 125 3 3 2 4 2" xfId="33426" xr:uid="{00000000-0005-0000-0000-0000C92B0000}"/>
    <cellStyle name="Currency 125 3 3 2 5" xfId="16515" xr:uid="{00000000-0005-0000-0000-0000CA2B0000}"/>
    <cellStyle name="Currency 125 3 3 2 5 2" xfId="39050" xr:uid="{00000000-0005-0000-0000-0000CB2B0000}"/>
    <cellStyle name="Currency 125 3 3 2 6" xfId="22144" xr:uid="{00000000-0005-0000-0000-0000CC2B0000}"/>
    <cellStyle name="Currency 125 3 3 2 6 2" xfId="44670" xr:uid="{00000000-0005-0000-0000-0000CD2B0000}"/>
    <cellStyle name="Currency 125 3 3 2 7" xfId="27810" xr:uid="{00000000-0005-0000-0000-0000CE2B0000}"/>
    <cellStyle name="Currency 125 3 3 3" xfId="6205" xr:uid="{00000000-0005-0000-0000-0000CF2B0000}"/>
    <cellStyle name="Currency 125 3 3 3 2" xfId="11821" xr:uid="{00000000-0005-0000-0000-0000D02B0000}"/>
    <cellStyle name="Currency 125 3 3 3 2 2" xfId="34362" xr:uid="{00000000-0005-0000-0000-0000D12B0000}"/>
    <cellStyle name="Currency 125 3 3 3 3" xfId="17451" xr:uid="{00000000-0005-0000-0000-0000D22B0000}"/>
    <cellStyle name="Currency 125 3 3 3 3 2" xfId="39986" xr:uid="{00000000-0005-0000-0000-0000D32B0000}"/>
    <cellStyle name="Currency 125 3 3 3 4" xfId="23080" xr:uid="{00000000-0005-0000-0000-0000D42B0000}"/>
    <cellStyle name="Currency 125 3 3 3 4 2" xfId="45606" xr:uid="{00000000-0005-0000-0000-0000D52B0000}"/>
    <cellStyle name="Currency 125 3 3 3 5" xfId="28746" xr:uid="{00000000-0005-0000-0000-0000D62B0000}"/>
    <cellStyle name="Currency 125 3 3 4" xfId="8077" xr:uid="{00000000-0005-0000-0000-0000D72B0000}"/>
    <cellStyle name="Currency 125 3 3 4 2" xfId="13693" xr:uid="{00000000-0005-0000-0000-0000D82B0000}"/>
    <cellStyle name="Currency 125 3 3 4 2 2" xfId="36234" xr:uid="{00000000-0005-0000-0000-0000D92B0000}"/>
    <cellStyle name="Currency 125 3 3 4 3" xfId="19323" xr:uid="{00000000-0005-0000-0000-0000DA2B0000}"/>
    <cellStyle name="Currency 125 3 3 4 3 2" xfId="41858" xr:uid="{00000000-0005-0000-0000-0000DB2B0000}"/>
    <cellStyle name="Currency 125 3 3 4 4" xfId="24952" xr:uid="{00000000-0005-0000-0000-0000DC2B0000}"/>
    <cellStyle name="Currency 125 3 3 4 4 2" xfId="47478" xr:uid="{00000000-0005-0000-0000-0000DD2B0000}"/>
    <cellStyle name="Currency 125 3 3 4 5" xfId="30618" xr:uid="{00000000-0005-0000-0000-0000DE2B0000}"/>
    <cellStyle name="Currency 125 3 3 5" xfId="9949" xr:uid="{00000000-0005-0000-0000-0000DF2B0000}"/>
    <cellStyle name="Currency 125 3 3 5 2" xfId="32490" xr:uid="{00000000-0005-0000-0000-0000E02B0000}"/>
    <cellStyle name="Currency 125 3 3 6" xfId="15579" xr:uid="{00000000-0005-0000-0000-0000E12B0000}"/>
    <cellStyle name="Currency 125 3 3 6 2" xfId="38114" xr:uid="{00000000-0005-0000-0000-0000E22B0000}"/>
    <cellStyle name="Currency 125 3 3 7" xfId="21208" xr:uid="{00000000-0005-0000-0000-0000E32B0000}"/>
    <cellStyle name="Currency 125 3 3 7 2" xfId="43734" xr:uid="{00000000-0005-0000-0000-0000E42B0000}"/>
    <cellStyle name="Currency 125 3 3 8" xfId="26874" xr:uid="{00000000-0005-0000-0000-0000E52B0000}"/>
    <cellStyle name="Currency 125 3 4" xfId="4801" xr:uid="{00000000-0005-0000-0000-0000E62B0000}"/>
    <cellStyle name="Currency 125 3 4 2" xfId="6673" xr:uid="{00000000-0005-0000-0000-0000E72B0000}"/>
    <cellStyle name="Currency 125 3 4 2 2" xfId="12289" xr:uid="{00000000-0005-0000-0000-0000E82B0000}"/>
    <cellStyle name="Currency 125 3 4 2 2 2" xfId="34830" xr:uid="{00000000-0005-0000-0000-0000E92B0000}"/>
    <cellStyle name="Currency 125 3 4 2 3" xfId="17919" xr:uid="{00000000-0005-0000-0000-0000EA2B0000}"/>
    <cellStyle name="Currency 125 3 4 2 3 2" xfId="40454" xr:uid="{00000000-0005-0000-0000-0000EB2B0000}"/>
    <cellStyle name="Currency 125 3 4 2 4" xfId="23548" xr:uid="{00000000-0005-0000-0000-0000EC2B0000}"/>
    <cellStyle name="Currency 125 3 4 2 4 2" xfId="46074" xr:uid="{00000000-0005-0000-0000-0000ED2B0000}"/>
    <cellStyle name="Currency 125 3 4 2 5" xfId="29214" xr:uid="{00000000-0005-0000-0000-0000EE2B0000}"/>
    <cellStyle name="Currency 125 3 4 3" xfId="8545" xr:uid="{00000000-0005-0000-0000-0000EF2B0000}"/>
    <cellStyle name="Currency 125 3 4 3 2" xfId="14161" xr:uid="{00000000-0005-0000-0000-0000F02B0000}"/>
    <cellStyle name="Currency 125 3 4 3 2 2" xfId="36702" xr:uid="{00000000-0005-0000-0000-0000F12B0000}"/>
    <cellStyle name="Currency 125 3 4 3 3" xfId="19791" xr:uid="{00000000-0005-0000-0000-0000F22B0000}"/>
    <cellStyle name="Currency 125 3 4 3 3 2" xfId="42326" xr:uid="{00000000-0005-0000-0000-0000F32B0000}"/>
    <cellStyle name="Currency 125 3 4 3 4" xfId="25420" xr:uid="{00000000-0005-0000-0000-0000F42B0000}"/>
    <cellStyle name="Currency 125 3 4 3 4 2" xfId="47946" xr:uid="{00000000-0005-0000-0000-0000F52B0000}"/>
    <cellStyle name="Currency 125 3 4 3 5" xfId="31086" xr:uid="{00000000-0005-0000-0000-0000F62B0000}"/>
    <cellStyle name="Currency 125 3 4 4" xfId="10417" xr:uid="{00000000-0005-0000-0000-0000F72B0000}"/>
    <cellStyle name="Currency 125 3 4 4 2" xfId="32958" xr:uid="{00000000-0005-0000-0000-0000F82B0000}"/>
    <cellStyle name="Currency 125 3 4 5" xfId="16047" xr:uid="{00000000-0005-0000-0000-0000F92B0000}"/>
    <cellStyle name="Currency 125 3 4 5 2" xfId="38582" xr:uid="{00000000-0005-0000-0000-0000FA2B0000}"/>
    <cellStyle name="Currency 125 3 4 6" xfId="21676" xr:uid="{00000000-0005-0000-0000-0000FB2B0000}"/>
    <cellStyle name="Currency 125 3 4 6 2" xfId="44202" xr:uid="{00000000-0005-0000-0000-0000FC2B0000}"/>
    <cellStyle name="Currency 125 3 4 7" xfId="27342" xr:uid="{00000000-0005-0000-0000-0000FD2B0000}"/>
    <cellStyle name="Currency 125 3 5" xfId="5737" xr:uid="{00000000-0005-0000-0000-0000FE2B0000}"/>
    <cellStyle name="Currency 125 3 5 2" xfId="11353" xr:uid="{00000000-0005-0000-0000-0000FF2B0000}"/>
    <cellStyle name="Currency 125 3 5 2 2" xfId="33894" xr:uid="{00000000-0005-0000-0000-0000002C0000}"/>
    <cellStyle name="Currency 125 3 5 3" xfId="16983" xr:uid="{00000000-0005-0000-0000-0000012C0000}"/>
    <cellStyle name="Currency 125 3 5 3 2" xfId="39518" xr:uid="{00000000-0005-0000-0000-0000022C0000}"/>
    <cellStyle name="Currency 125 3 5 4" xfId="22612" xr:uid="{00000000-0005-0000-0000-0000032C0000}"/>
    <cellStyle name="Currency 125 3 5 4 2" xfId="45138" xr:uid="{00000000-0005-0000-0000-0000042C0000}"/>
    <cellStyle name="Currency 125 3 5 5" xfId="28278" xr:uid="{00000000-0005-0000-0000-0000052C0000}"/>
    <cellStyle name="Currency 125 3 6" xfId="7609" xr:uid="{00000000-0005-0000-0000-0000062C0000}"/>
    <cellStyle name="Currency 125 3 6 2" xfId="13225" xr:uid="{00000000-0005-0000-0000-0000072C0000}"/>
    <cellStyle name="Currency 125 3 6 2 2" xfId="35766" xr:uid="{00000000-0005-0000-0000-0000082C0000}"/>
    <cellStyle name="Currency 125 3 6 3" xfId="18855" xr:uid="{00000000-0005-0000-0000-0000092C0000}"/>
    <cellStyle name="Currency 125 3 6 3 2" xfId="41390" xr:uid="{00000000-0005-0000-0000-00000A2C0000}"/>
    <cellStyle name="Currency 125 3 6 4" xfId="24484" xr:uid="{00000000-0005-0000-0000-00000B2C0000}"/>
    <cellStyle name="Currency 125 3 6 4 2" xfId="47010" xr:uid="{00000000-0005-0000-0000-00000C2C0000}"/>
    <cellStyle name="Currency 125 3 6 5" xfId="30150" xr:uid="{00000000-0005-0000-0000-00000D2C0000}"/>
    <cellStyle name="Currency 125 3 7" xfId="9481" xr:uid="{00000000-0005-0000-0000-00000E2C0000}"/>
    <cellStyle name="Currency 125 3 7 2" xfId="32022" xr:uid="{00000000-0005-0000-0000-00000F2C0000}"/>
    <cellStyle name="Currency 125 3 8" xfId="15111" xr:uid="{00000000-0005-0000-0000-0000102C0000}"/>
    <cellStyle name="Currency 125 3 8 2" xfId="37646" xr:uid="{00000000-0005-0000-0000-0000112C0000}"/>
    <cellStyle name="Currency 125 3 9" xfId="20740" xr:uid="{00000000-0005-0000-0000-0000122C0000}"/>
    <cellStyle name="Currency 125 3 9 2" xfId="43266" xr:uid="{00000000-0005-0000-0000-0000132C0000}"/>
    <cellStyle name="Currency 125 4" xfId="3787" xr:uid="{00000000-0005-0000-0000-0000142C0000}"/>
    <cellStyle name="Currency 125 4 10" xfId="26328" xr:uid="{00000000-0005-0000-0000-0000152C0000}"/>
    <cellStyle name="Currency 125 4 2" xfId="4021" xr:uid="{00000000-0005-0000-0000-0000162C0000}"/>
    <cellStyle name="Currency 125 4 2 2" xfId="4489" xr:uid="{00000000-0005-0000-0000-0000172C0000}"/>
    <cellStyle name="Currency 125 4 2 2 2" xfId="5425" xr:uid="{00000000-0005-0000-0000-0000182C0000}"/>
    <cellStyle name="Currency 125 4 2 2 2 2" xfId="7297" xr:uid="{00000000-0005-0000-0000-0000192C0000}"/>
    <cellStyle name="Currency 125 4 2 2 2 2 2" xfId="12913" xr:uid="{00000000-0005-0000-0000-00001A2C0000}"/>
    <cellStyle name="Currency 125 4 2 2 2 2 2 2" xfId="35454" xr:uid="{00000000-0005-0000-0000-00001B2C0000}"/>
    <cellStyle name="Currency 125 4 2 2 2 2 3" xfId="18543" xr:uid="{00000000-0005-0000-0000-00001C2C0000}"/>
    <cellStyle name="Currency 125 4 2 2 2 2 3 2" xfId="41078" xr:uid="{00000000-0005-0000-0000-00001D2C0000}"/>
    <cellStyle name="Currency 125 4 2 2 2 2 4" xfId="24172" xr:uid="{00000000-0005-0000-0000-00001E2C0000}"/>
    <cellStyle name="Currency 125 4 2 2 2 2 4 2" xfId="46698" xr:uid="{00000000-0005-0000-0000-00001F2C0000}"/>
    <cellStyle name="Currency 125 4 2 2 2 2 5" xfId="29838" xr:uid="{00000000-0005-0000-0000-0000202C0000}"/>
    <cellStyle name="Currency 125 4 2 2 2 3" xfId="9169" xr:uid="{00000000-0005-0000-0000-0000212C0000}"/>
    <cellStyle name="Currency 125 4 2 2 2 3 2" xfId="14785" xr:uid="{00000000-0005-0000-0000-0000222C0000}"/>
    <cellStyle name="Currency 125 4 2 2 2 3 2 2" xfId="37326" xr:uid="{00000000-0005-0000-0000-0000232C0000}"/>
    <cellStyle name="Currency 125 4 2 2 2 3 3" xfId="20415" xr:uid="{00000000-0005-0000-0000-0000242C0000}"/>
    <cellStyle name="Currency 125 4 2 2 2 3 3 2" xfId="42950" xr:uid="{00000000-0005-0000-0000-0000252C0000}"/>
    <cellStyle name="Currency 125 4 2 2 2 3 4" xfId="26044" xr:uid="{00000000-0005-0000-0000-0000262C0000}"/>
    <cellStyle name="Currency 125 4 2 2 2 3 4 2" xfId="48570" xr:uid="{00000000-0005-0000-0000-0000272C0000}"/>
    <cellStyle name="Currency 125 4 2 2 2 3 5" xfId="31710" xr:uid="{00000000-0005-0000-0000-0000282C0000}"/>
    <cellStyle name="Currency 125 4 2 2 2 4" xfId="11041" xr:uid="{00000000-0005-0000-0000-0000292C0000}"/>
    <cellStyle name="Currency 125 4 2 2 2 4 2" xfId="33582" xr:uid="{00000000-0005-0000-0000-00002A2C0000}"/>
    <cellStyle name="Currency 125 4 2 2 2 5" xfId="16671" xr:uid="{00000000-0005-0000-0000-00002B2C0000}"/>
    <cellStyle name="Currency 125 4 2 2 2 5 2" xfId="39206" xr:uid="{00000000-0005-0000-0000-00002C2C0000}"/>
    <cellStyle name="Currency 125 4 2 2 2 6" xfId="22300" xr:uid="{00000000-0005-0000-0000-00002D2C0000}"/>
    <cellStyle name="Currency 125 4 2 2 2 6 2" xfId="44826" xr:uid="{00000000-0005-0000-0000-00002E2C0000}"/>
    <cellStyle name="Currency 125 4 2 2 2 7" xfId="27966" xr:uid="{00000000-0005-0000-0000-00002F2C0000}"/>
    <cellStyle name="Currency 125 4 2 2 3" xfId="6361" xr:uid="{00000000-0005-0000-0000-0000302C0000}"/>
    <cellStyle name="Currency 125 4 2 2 3 2" xfId="11977" xr:uid="{00000000-0005-0000-0000-0000312C0000}"/>
    <cellStyle name="Currency 125 4 2 2 3 2 2" xfId="34518" xr:uid="{00000000-0005-0000-0000-0000322C0000}"/>
    <cellStyle name="Currency 125 4 2 2 3 3" xfId="17607" xr:uid="{00000000-0005-0000-0000-0000332C0000}"/>
    <cellStyle name="Currency 125 4 2 2 3 3 2" xfId="40142" xr:uid="{00000000-0005-0000-0000-0000342C0000}"/>
    <cellStyle name="Currency 125 4 2 2 3 4" xfId="23236" xr:uid="{00000000-0005-0000-0000-0000352C0000}"/>
    <cellStyle name="Currency 125 4 2 2 3 4 2" xfId="45762" xr:uid="{00000000-0005-0000-0000-0000362C0000}"/>
    <cellStyle name="Currency 125 4 2 2 3 5" xfId="28902" xr:uid="{00000000-0005-0000-0000-0000372C0000}"/>
    <cellStyle name="Currency 125 4 2 2 4" xfId="8233" xr:uid="{00000000-0005-0000-0000-0000382C0000}"/>
    <cellStyle name="Currency 125 4 2 2 4 2" xfId="13849" xr:uid="{00000000-0005-0000-0000-0000392C0000}"/>
    <cellStyle name="Currency 125 4 2 2 4 2 2" xfId="36390" xr:uid="{00000000-0005-0000-0000-00003A2C0000}"/>
    <cellStyle name="Currency 125 4 2 2 4 3" xfId="19479" xr:uid="{00000000-0005-0000-0000-00003B2C0000}"/>
    <cellStyle name="Currency 125 4 2 2 4 3 2" xfId="42014" xr:uid="{00000000-0005-0000-0000-00003C2C0000}"/>
    <cellStyle name="Currency 125 4 2 2 4 4" xfId="25108" xr:uid="{00000000-0005-0000-0000-00003D2C0000}"/>
    <cellStyle name="Currency 125 4 2 2 4 4 2" xfId="47634" xr:uid="{00000000-0005-0000-0000-00003E2C0000}"/>
    <cellStyle name="Currency 125 4 2 2 4 5" xfId="30774" xr:uid="{00000000-0005-0000-0000-00003F2C0000}"/>
    <cellStyle name="Currency 125 4 2 2 5" xfId="10105" xr:uid="{00000000-0005-0000-0000-0000402C0000}"/>
    <cellStyle name="Currency 125 4 2 2 5 2" xfId="32646" xr:uid="{00000000-0005-0000-0000-0000412C0000}"/>
    <cellStyle name="Currency 125 4 2 2 6" xfId="15735" xr:uid="{00000000-0005-0000-0000-0000422C0000}"/>
    <cellStyle name="Currency 125 4 2 2 6 2" xfId="38270" xr:uid="{00000000-0005-0000-0000-0000432C0000}"/>
    <cellStyle name="Currency 125 4 2 2 7" xfId="21364" xr:uid="{00000000-0005-0000-0000-0000442C0000}"/>
    <cellStyle name="Currency 125 4 2 2 7 2" xfId="43890" xr:uid="{00000000-0005-0000-0000-0000452C0000}"/>
    <cellStyle name="Currency 125 4 2 2 8" xfId="27030" xr:uid="{00000000-0005-0000-0000-0000462C0000}"/>
    <cellStyle name="Currency 125 4 2 3" xfId="4957" xr:uid="{00000000-0005-0000-0000-0000472C0000}"/>
    <cellStyle name="Currency 125 4 2 3 2" xfId="6829" xr:uid="{00000000-0005-0000-0000-0000482C0000}"/>
    <cellStyle name="Currency 125 4 2 3 2 2" xfId="12445" xr:uid="{00000000-0005-0000-0000-0000492C0000}"/>
    <cellStyle name="Currency 125 4 2 3 2 2 2" xfId="34986" xr:uid="{00000000-0005-0000-0000-00004A2C0000}"/>
    <cellStyle name="Currency 125 4 2 3 2 3" xfId="18075" xr:uid="{00000000-0005-0000-0000-00004B2C0000}"/>
    <cellStyle name="Currency 125 4 2 3 2 3 2" xfId="40610" xr:uid="{00000000-0005-0000-0000-00004C2C0000}"/>
    <cellStyle name="Currency 125 4 2 3 2 4" xfId="23704" xr:uid="{00000000-0005-0000-0000-00004D2C0000}"/>
    <cellStyle name="Currency 125 4 2 3 2 4 2" xfId="46230" xr:uid="{00000000-0005-0000-0000-00004E2C0000}"/>
    <cellStyle name="Currency 125 4 2 3 2 5" xfId="29370" xr:uid="{00000000-0005-0000-0000-00004F2C0000}"/>
    <cellStyle name="Currency 125 4 2 3 3" xfId="8701" xr:uid="{00000000-0005-0000-0000-0000502C0000}"/>
    <cellStyle name="Currency 125 4 2 3 3 2" xfId="14317" xr:uid="{00000000-0005-0000-0000-0000512C0000}"/>
    <cellStyle name="Currency 125 4 2 3 3 2 2" xfId="36858" xr:uid="{00000000-0005-0000-0000-0000522C0000}"/>
    <cellStyle name="Currency 125 4 2 3 3 3" xfId="19947" xr:uid="{00000000-0005-0000-0000-0000532C0000}"/>
    <cellStyle name="Currency 125 4 2 3 3 3 2" xfId="42482" xr:uid="{00000000-0005-0000-0000-0000542C0000}"/>
    <cellStyle name="Currency 125 4 2 3 3 4" xfId="25576" xr:uid="{00000000-0005-0000-0000-0000552C0000}"/>
    <cellStyle name="Currency 125 4 2 3 3 4 2" xfId="48102" xr:uid="{00000000-0005-0000-0000-0000562C0000}"/>
    <cellStyle name="Currency 125 4 2 3 3 5" xfId="31242" xr:uid="{00000000-0005-0000-0000-0000572C0000}"/>
    <cellStyle name="Currency 125 4 2 3 4" xfId="10573" xr:uid="{00000000-0005-0000-0000-0000582C0000}"/>
    <cellStyle name="Currency 125 4 2 3 4 2" xfId="33114" xr:uid="{00000000-0005-0000-0000-0000592C0000}"/>
    <cellStyle name="Currency 125 4 2 3 5" xfId="16203" xr:uid="{00000000-0005-0000-0000-00005A2C0000}"/>
    <cellStyle name="Currency 125 4 2 3 5 2" xfId="38738" xr:uid="{00000000-0005-0000-0000-00005B2C0000}"/>
    <cellStyle name="Currency 125 4 2 3 6" xfId="21832" xr:uid="{00000000-0005-0000-0000-00005C2C0000}"/>
    <cellStyle name="Currency 125 4 2 3 6 2" xfId="44358" xr:uid="{00000000-0005-0000-0000-00005D2C0000}"/>
    <cellStyle name="Currency 125 4 2 3 7" xfId="27498" xr:uid="{00000000-0005-0000-0000-00005E2C0000}"/>
    <cellStyle name="Currency 125 4 2 4" xfId="5893" xr:uid="{00000000-0005-0000-0000-00005F2C0000}"/>
    <cellStyle name="Currency 125 4 2 4 2" xfId="11509" xr:uid="{00000000-0005-0000-0000-0000602C0000}"/>
    <cellStyle name="Currency 125 4 2 4 2 2" xfId="34050" xr:uid="{00000000-0005-0000-0000-0000612C0000}"/>
    <cellStyle name="Currency 125 4 2 4 3" xfId="17139" xr:uid="{00000000-0005-0000-0000-0000622C0000}"/>
    <cellStyle name="Currency 125 4 2 4 3 2" xfId="39674" xr:uid="{00000000-0005-0000-0000-0000632C0000}"/>
    <cellStyle name="Currency 125 4 2 4 4" xfId="22768" xr:uid="{00000000-0005-0000-0000-0000642C0000}"/>
    <cellStyle name="Currency 125 4 2 4 4 2" xfId="45294" xr:uid="{00000000-0005-0000-0000-0000652C0000}"/>
    <cellStyle name="Currency 125 4 2 4 5" xfId="28434" xr:uid="{00000000-0005-0000-0000-0000662C0000}"/>
    <cellStyle name="Currency 125 4 2 5" xfId="7765" xr:uid="{00000000-0005-0000-0000-0000672C0000}"/>
    <cellStyle name="Currency 125 4 2 5 2" xfId="13381" xr:uid="{00000000-0005-0000-0000-0000682C0000}"/>
    <cellStyle name="Currency 125 4 2 5 2 2" xfId="35922" xr:uid="{00000000-0005-0000-0000-0000692C0000}"/>
    <cellStyle name="Currency 125 4 2 5 3" xfId="19011" xr:uid="{00000000-0005-0000-0000-00006A2C0000}"/>
    <cellStyle name="Currency 125 4 2 5 3 2" xfId="41546" xr:uid="{00000000-0005-0000-0000-00006B2C0000}"/>
    <cellStyle name="Currency 125 4 2 5 4" xfId="24640" xr:uid="{00000000-0005-0000-0000-00006C2C0000}"/>
    <cellStyle name="Currency 125 4 2 5 4 2" xfId="47166" xr:uid="{00000000-0005-0000-0000-00006D2C0000}"/>
    <cellStyle name="Currency 125 4 2 5 5" xfId="30306" xr:uid="{00000000-0005-0000-0000-00006E2C0000}"/>
    <cellStyle name="Currency 125 4 2 6" xfId="9637" xr:uid="{00000000-0005-0000-0000-00006F2C0000}"/>
    <cellStyle name="Currency 125 4 2 6 2" xfId="32178" xr:uid="{00000000-0005-0000-0000-0000702C0000}"/>
    <cellStyle name="Currency 125 4 2 7" xfId="15267" xr:uid="{00000000-0005-0000-0000-0000712C0000}"/>
    <cellStyle name="Currency 125 4 2 7 2" xfId="37802" xr:uid="{00000000-0005-0000-0000-0000722C0000}"/>
    <cellStyle name="Currency 125 4 2 8" xfId="20896" xr:uid="{00000000-0005-0000-0000-0000732C0000}"/>
    <cellStyle name="Currency 125 4 2 8 2" xfId="43422" xr:uid="{00000000-0005-0000-0000-0000742C0000}"/>
    <cellStyle name="Currency 125 4 2 9" xfId="26562" xr:uid="{00000000-0005-0000-0000-0000752C0000}"/>
    <cellStyle name="Currency 125 4 3" xfId="4255" xr:uid="{00000000-0005-0000-0000-0000762C0000}"/>
    <cellStyle name="Currency 125 4 3 2" xfId="5191" xr:uid="{00000000-0005-0000-0000-0000772C0000}"/>
    <cellStyle name="Currency 125 4 3 2 2" xfId="7063" xr:uid="{00000000-0005-0000-0000-0000782C0000}"/>
    <cellStyle name="Currency 125 4 3 2 2 2" xfId="12679" xr:uid="{00000000-0005-0000-0000-0000792C0000}"/>
    <cellStyle name="Currency 125 4 3 2 2 2 2" xfId="35220" xr:uid="{00000000-0005-0000-0000-00007A2C0000}"/>
    <cellStyle name="Currency 125 4 3 2 2 3" xfId="18309" xr:uid="{00000000-0005-0000-0000-00007B2C0000}"/>
    <cellStyle name="Currency 125 4 3 2 2 3 2" xfId="40844" xr:uid="{00000000-0005-0000-0000-00007C2C0000}"/>
    <cellStyle name="Currency 125 4 3 2 2 4" xfId="23938" xr:uid="{00000000-0005-0000-0000-00007D2C0000}"/>
    <cellStyle name="Currency 125 4 3 2 2 4 2" xfId="46464" xr:uid="{00000000-0005-0000-0000-00007E2C0000}"/>
    <cellStyle name="Currency 125 4 3 2 2 5" xfId="29604" xr:uid="{00000000-0005-0000-0000-00007F2C0000}"/>
    <cellStyle name="Currency 125 4 3 2 3" xfId="8935" xr:uid="{00000000-0005-0000-0000-0000802C0000}"/>
    <cellStyle name="Currency 125 4 3 2 3 2" xfId="14551" xr:uid="{00000000-0005-0000-0000-0000812C0000}"/>
    <cellStyle name="Currency 125 4 3 2 3 2 2" xfId="37092" xr:uid="{00000000-0005-0000-0000-0000822C0000}"/>
    <cellStyle name="Currency 125 4 3 2 3 3" xfId="20181" xr:uid="{00000000-0005-0000-0000-0000832C0000}"/>
    <cellStyle name="Currency 125 4 3 2 3 3 2" xfId="42716" xr:uid="{00000000-0005-0000-0000-0000842C0000}"/>
    <cellStyle name="Currency 125 4 3 2 3 4" xfId="25810" xr:uid="{00000000-0005-0000-0000-0000852C0000}"/>
    <cellStyle name="Currency 125 4 3 2 3 4 2" xfId="48336" xr:uid="{00000000-0005-0000-0000-0000862C0000}"/>
    <cellStyle name="Currency 125 4 3 2 3 5" xfId="31476" xr:uid="{00000000-0005-0000-0000-0000872C0000}"/>
    <cellStyle name="Currency 125 4 3 2 4" xfId="10807" xr:uid="{00000000-0005-0000-0000-0000882C0000}"/>
    <cellStyle name="Currency 125 4 3 2 4 2" xfId="33348" xr:uid="{00000000-0005-0000-0000-0000892C0000}"/>
    <cellStyle name="Currency 125 4 3 2 5" xfId="16437" xr:uid="{00000000-0005-0000-0000-00008A2C0000}"/>
    <cellStyle name="Currency 125 4 3 2 5 2" xfId="38972" xr:uid="{00000000-0005-0000-0000-00008B2C0000}"/>
    <cellStyle name="Currency 125 4 3 2 6" xfId="22066" xr:uid="{00000000-0005-0000-0000-00008C2C0000}"/>
    <cellStyle name="Currency 125 4 3 2 6 2" xfId="44592" xr:uid="{00000000-0005-0000-0000-00008D2C0000}"/>
    <cellStyle name="Currency 125 4 3 2 7" xfId="27732" xr:uid="{00000000-0005-0000-0000-00008E2C0000}"/>
    <cellStyle name="Currency 125 4 3 3" xfId="6127" xr:uid="{00000000-0005-0000-0000-00008F2C0000}"/>
    <cellStyle name="Currency 125 4 3 3 2" xfId="11743" xr:uid="{00000000-0005-0000-0000-0000902C0000}"/>
    <cellStyle name="Currency 125 4 3 3 2 2" xfId="34284" xr:uid="{00000000-0005-0000-0000-0000912C0000}"/>
    <cellStyle name="Currency 125 4 3 3 3" xfId="17373" xr:uid="{00000000-0005-0000-0000-0000922C0000}"/>
    <cellStyle name="Currency 125 4 3 3 3 2" xfId="39908" xr:uid="{00000000-0005-0000-0000-0000932C0000}"/>
    <cellStyle name="Currency 125 4 3 3 4" xfId="23002" xr:uid="{00000000-0005-0000-0000-0000942C0000}"/>
    <cellStyle name="Currency 125 4 3 3 4 2" xfId="45528" xr:uid="{00000000-0005-0000-0000-0000952C0000}"/>
    <cellStyle name="Currency 125 4 3 3 5" xfId="28668" xr:uid="{00000000-0005-0000-0000-0000962C0000}"/>
    <cellStyle name="Currency 125 4 3 4" xfId="7999" xr:uid="{00000000-0005-0000-0000-0000972C0000}"/>
    <cellStyle name="Currency 125 4 3 4 2" xfId="13615" xr:uid="{00000000-0005-0000-0000-0000982C0000}"/>
    <cellStyle name="Currency 125 4 3 4 2 2" xfId="36156" xr:uid="{00000000-0005-0000-0000-0000992C0000}"/>
    <cellStyle name="Currency 125 4 3 4 3" xfId="19245" xr:uid="{00000000-0005-0000-0000-00009A2C0000}"/>
    <cellStyle name="Currency 125 4 3 4 3 2" xfId="41780" xr:uid="{00000000-0005-0000-0000-00009B2C0000}"/>
    <cellStyle name="Currency 125 4 3 4 4" xfId="24874" xr:uid="{00000000-0005-0000-0000-00009C2C0000}"/>
    <cellStyle name="Currency 125 4 3 4 4 2" xfId="47400" xr:uid="{00000000-0005-0000-0000-00009D2C0000}"/>
    <cellStyle name="Currency 125 4 3 4 5" xfId="30540" xr:uid="{00000000-0005-0000-0000-00009E2C0000}"/>
    <cellStyle name="Currency 125 4 3 5" xfId="9871" xr:uid="{00000000-0005-0000-0000-00009F2C0000}"/>
    <cellStyle name="Currency 125 4 3 5 2" xfId="32412" xr:uid="{00000000-0005-0000-0000-0000A02C0000}"/>
    <cellStyle name="Currency 125 4 3 6" xfId="15501" xr:uid="{00000000-0005-0000-0000-0000A12C0000}"/>
    <cellStyle name="Currency 125 4 3 6 2" xfId="38036" xr:uid="{00000000-0005-0000-0000-0000A22C0000}"/>
    <cellStyle name="Currency 125 4 3 7" xfId="21130" xr:uid="{00000000-0005-0000-0000-0000A32C0000}"/>
    <cellStyle name="Currency 125 4 3 7 2" xfId="43656" xr:uid="{00000000-0005-0000-0000-0000A42C0000}"/>
    <cellStyle name="Currency 125 4 3 8" xfId="26796" xr:uid="{00000000-0005-0000-0000-0000A52C0000}"/>
    <cellStyle name="Currency 125 4 4" xfId="4723" xr:uid="{00000000-0005-0000-0000-0000A62C0000}"/>
    <cellStyle name="Currency 125 4 4 2" xfId="6595" xr:uid="{00000000-0005-0000-0000-0000A72C0000}"/>
    <cellStyle name="Currency 125 4 4 2 2" xfId="12211" xr:uid="{00000000-0005-0000-0000-0000A82C0000}"/>
    <cellStyle name="Currency 125 4 4 2 2 2" xfId="34752" xr:uid="{00000000-0005-0000-0000-0000A92C0000}"/>
    <cellStyle name="Currency 125 4 4 2 3" xfId="17841" xr:uid="{00000000-0005-0000-0000-0000AA2C0000}"/>
    <cellStyle name="Currency 125 4 4 2 3 2" xfId="40376" xr:uid="{00000000-0005-0000-0000-0000AB2C0000}"/>
    <cellStyle name="Currency 125 4 4 2 4" xfId="23470" xr:uid="{00000000-0005-0000-0000-0000AC2C0000}"/>
    <cellStyle name="Currency 125 4 4 2 4 2" xfId="45996" xr:uid="{00000000-0005-0000-0000-0000AD2C0000}"/>
    <cellStyle name="Currency 125 4 4 2 5" xfId="29136" xr:uid="{00000000-0005-0000-0000-0000AE2C0000}"/>
    <cellStyle name="Currency 125 4 4 3" xfId="8467" xr:uid="{00000000-0005-0000-0000-0000AF2C0000}"/>
    <cellStyle name="Currency 125 4 4 3 2" xfId="14083" xr:uid="{00000000-0005-0000-0000-0000B02C0000}"/>
    <cellStyle name="Currency 125 4 4 3 2 2" xfId="36624" xr:uid="{00000000-0005-0000-0000-0000B12C0000}"/>
    <cellStyle name="Currency 125 4 4 3 3" xfId="19713" xr:uid="{00000000-0005-0000-0000-0000B22C0000}"/>
    <cellStyle name="Currency 125 4 4 3 3 2" xfId="42248" xr:uid="{00000000-0005-0000-0000-0000B32C0000}"/>
    <cellStyle name="Currency 125 4 4 3 4" xfId="25342" xr:uid="{00000000-0005-0000-0000-0000B42C0000}"/>
    <cellStyle name="Currency 125 4 4 3 4 2" xfId="47868" xr:uid="{00000000-0005-0000-0000-0000B52C0000}"/>
    <cellStyle name="Currency 125 4 4 3 5" xfId="31008" xr:uid="{00000000-0005-0000-0000-0000B62C0000}"/>
    <cellStyle name="Currency 125 4 4 4" xfId="10339" xr:uid="{00000000-0005-0000-0000-0000B72C0000}"/>
    <cellStyle name="Currency 125 4 4 4 2" xfId="32880" xr:uid="{00000000-0005-0000-0000-0000B82C0000}"/>
    <cellStyle name="Currency 125 4 4 5" xfId="15969" xr:uid="{00000000-0005-0000-0000-0000B92C0000}"/>
    <cellStyle name="Currency 125 4 4 5 2" xfId="38504" xr:uid="{00000000-0005-0000-0000-0000BA2C0000}"/>
    <cellStyle name="Currency 125 4 4 6" xfId="21598" xr:uid="{00000000-0005-0000-0000-0000BB2C0000}"/>
    <cellStyle name="Currency 125 4 4 6 2" xfId="44124" xr:uid="{00000000-0005-0000-0000-0000BC2C0000}"/>
    <cellStyle name="Currency 125 4 4 7" xfId="27264" xr:uid="{00000000-0005-0000-0000-0000BD2C0000}"/>
    <cellStyle name="Currency 125 4 5" xfId="5659" xr:uid="{00000000-0005-0000-0000-0000BE2C0000}"/>
    <cellStyle name="Currency 125 4 5 2" xfId="11275" xr:uid="{00000000-0005-0000-0000-0000BF2C0000}"/>
    <cellStyle name="Currency 125 4 5 2 2" xfId="33816" xr:uid="{00000000-0005-0000-0000-0000C02C0000}"/>
    <cellStyle name="Currency 125 4 5 3" xfId="16905" xr:uid="{00000000-0005-0000-0000-0000C12C0000}"/>
    <cellStyle name="Currency 125 4 5 3 2" xfId="39440" xr:uid="{00000000-0005-0000-0000-0000C22C0000}"/>
    <cellStyle name="Currency 125 4 5 4" xfId="22534" xr:uid="{00000000-0005-0000-0000-0000C32C0000}"/>
    <cellStyle name="Currency 125 4 5 4 2" xfId="45060" xr:uid="{00000000-0005-0000-0000-0000C42C0000}"/>
    <cellStyle name="Currency 125 4 5 5" xfId="28200" xr:uid="{00000000-0005-0000-0000-0000C52C0000}"/>
    <cellStyle name="Currency 125 4 6" xfId="7531" xr:uid="{00000000-0005-0000-0000-0000C62C0000}"/>
    <cellStyle name="Currency 125 4 6 2" xfId="13147" xr:uid="{00000000-0005-0000-0000-0000C72C0000}"/>
    <cellStyle name="Currency 125 4 6 2 2" xfId="35688" xr:uid="{00000000-0005-0000-0000-0000C82C0000}"/>
    <cellStyle name="Currency 125 4 6 3" xfId="18777" xr:uid="{00000000-0005-0000-0000-0000C92C0000}"/>
    <cellStyle name="Currency 125 4 6 3 2" xfId="41312" xr:uid="{00000000-0005-0000-0000-0000CA2C0000}"/>
    <cellStyle name="Currency 125 4 6 4" xfId="24406" xr:uid="{00000000-0005-0000-0000-0000CB2C0000}"/>
    <cellStyle name="Currency 125 4 6 4 2" xfId="46932" xr:uid="{00000000-0005-0000-0000-0000CC2C0000}"/>
    <cellStyle name="Currency 125 4 6 5" xfId="30072" xr:uid="{00000000-0005-0000-0000-0000CD2C0000}"/>
    <cellStyle name="Currency 125 4 7" xfId="9403" xr:uid="{00000000-0005-0000-0000-0000CE2C0000}"/>
    <cellStyle name="Currency 125 4 7 2" xfId="31944" xr:uid="{00000000-0005-0000-0000-0000CF2C0000}"/>
    <cellStyle name="Currency 125 4 8" xfId="15033" xr:uid="{00000000-0005-0000-0000-0000D02C0000}"/>
    <cellStyle name="Currency 125 4 8 2" xfId="37568" xr:uid="{00000000-0005-0000-0000-0000D12C0000}"/>
    <cellStyle name="Currency 125 4 9" xfId="20662" xr:uid="{00000000-0005-0000-0000-0000D22C0000}"/>
    <cellStyle name="Currency 125 4 9 2" xfId="43188" xr:uid="{00000000-0005-0000-0000-0000D32C0000}"/>
    <cellStyle name="Currency 125 5" xfId="3943" xr:uid="{00000000-0005-0000-0000-0000D42C0000}"/>
    <cellStyle name="Currency 125 5 2" xfId="4411" xr:uid="{00000000-0005-0000-0000-0000D52C0000}"/>
    <cellStyle name="Currency 125 5 2 2" xfId="5347" xr:uid="{00000000-0005-0000-0000-0000D62C0000}"/>
    <cellStyle name="Currency 125 5 2 2 2" xfId="7219" xr:uid="{00000000-0005-0000-0000-0000D72C0000}"/>
    <cellStyle name="Currency 125 5 2 2 2 2" xfId="12835" xr:uid="{00000000-0005-0000-0000-0000D82C0000}"/>
    <cellStyle name="Currency 125 5 2 2 2 2 2" xfId="35376" xr:uid="{00000000-0005-0000-0000-0000D92C0000}"/>
    <cellStyle name="Currency 125 5 2 2 2 3" xfId="18465" xr:uid="{00000000-0005-0000-0000-0000DA2C0000}"/>
    <cellStyle name="Currency 125 5 2 2 2 3 2" xfId="41000" xr:uid="{00000000-0005-0000-0000-0000DB2C0000}"/>
    <cellStyle name="Currency 125 5 2 2 2 4" xfId="24094" xr:uid="{00000000-0005-0000-0000-0000DC2C0000}"/>
    <cellStyle name="Currency 125 5 2 2 2 4 2" xfId="46620" xr:uid="{00000000-0005-0000-0000-0000DD2C0000}"/>
    <cellStyle name="Currency 125 5 2 2 2 5" xfId="29760" xr:uid="{00000000-0005-0000-0000-0000DE2C0000}"/>
    <cellStyle name="Currency 125 5 2 2 3" xfId="9091" xr:uid="{00000000-0005-0000-0000-0000DF2C0000}"/>
    <cellStyle name="Currency 125 5 2 2 3 2" xfId="14707" xr:uid="{00000000-0005-0000-0000-0000E02C0000}"/>
    <cellStyle name="Currency 125 5 2 2 3 2 2" xfId="37248" xr:uid="{00000000-0005-0000-0000-0000E12C0000}"/>
    <cellStyle name="Currency 125 5 2 2 3 3" xfId="20337" xr:uid="{00000000-0005-0000-0000-0000E22C0000}"/>
    <cellStyle name="Currency 125 5 2 2 3 3 2" xfId="42872" xr:uid="{00000000-0005-0000-0000-0000E32C0000}"/>
    <cellStyle name="Currency 125 5 2 2 3 4" xfId="25966" xr:uid="{00000000-0005-0000-0000-0000E42C0000}"/>
    <cellStyle name="Currency 125 5 2 2 3 4 2" xfId="48492" xr:uid="{00000000-0005-0000-0000-0000E52C0000}"/>
    <cellStyle name="Currency 125 5 2 2 3 5" xfId="31632" xr:uid="{00000000-0005-0000-0000-0000E62C0000}"/>
    <cellStyle name="Currency 125 5 2 2 4" xfId="10963" xr:uid="{00000000-0005-0000-0000-0000E72C0000}"/>
    <cellStyle name="Currency 125 5 2 2 4 2" xfId="33504" xr:uid="{00000000-0005-0000-0000-0000E82C0000}"/>
    <cellStyle name="Currency 125 5 2 2 5" xfId="16593" xr:uid="{00000000-0005-0000-0000-0000E92C0000}"/>
    <cellStyle name="Currency 125 5 2 2 5 2" xfId="39128" xr:uid="{00000000-0005-0000-0000-0000EA2C0000}"/>
    <cellStyle name="Currency 125 5 2 2 6" xfId="22222" xr:uid="{00000000-0005-0000-0000-0000EB2C0000}"/>
    <cellStyle name="Currency 125 5 2 2 6 2" xfId="44748" xr:uid="{00000000-0005-0000-0000-0000EC2C0000}"/>
    <cellStyle name="Currency 125 5 2 2 7" xfId="27888" xr:uid="{00000000-0005-0000-0000-0000ED2C0000}"/>
    <cellStyle name="Currency 125 5 2 3" xfId="6283" xr:uid="{00000000-0005-0000-0000-0000EE2C0000}"/>
    <cellStyle name="Currency 125 5 2 3 2" xfId="11899" xr:uid="{00000000-0005-0000-0000-0000EF2C0000}"/>
    <cellStyle name="Currency 125 5 2 3 2 2" xfId="34440" xr:uid="{00000000-0005-0000-0000-0000F02C0000}"/>
    <cellStyle name="Currency 125 5 2 3 3" xfId="17529" xr:uid="{00000000-0005-0000-0000-0000F12C0000}"/>
    <cellStyle name="Currency 125 5 2 3 3 2" xfId="40064" xr:uid="{00000000-0005-0000-0000-0000F22C0000}"/>
    <cellStyle name="Currency 125 5 2 3 4" xfId="23158" xr:uid="{00000000-0005-0000-0000-0000F32C0000}"/>
    <cellStyle name="Currency 125 5 2 3 4 2" xfId="45684" xr:uid="{00000000-0005-0000-0000-0000F42C0000}"/>
    <cellStyle name="Currency 125 5 2 3 5" xfId="28824" xr:uid="{00000000-0005-0000-0000-0000F52C0000}"/>
    <cellStyle name="Currency 125 5 2 4" xfId="8155" xr:uid="{00000000-0005-0000-0000-0000F62C0000}"/>
    <cellStyle name="Currency 125 5 2 4 2" xfId="13771" xr:uid="{00000000-0005-0000-0000-0000F72C0000}"/>
    <cellStyle name="Currency 125 5 2 4 2 2" xfId="36312" xr:uid="{00000000-0005-0000-0000-0000F82C0000}"/>
    <cellStyle name="Currency 125 5 2 4 3" xfId="19401" xr:uid="{00000000-0005-0000-0000-0000F92C0000}"/>
    <cellStyle name="Currency 125 5 2 4 3 2" xfId="41936" xr:uid="{00000000-0005-0000-0000-0000FA2C0000}"/>
    <cellStyle name="Currency 125 5 2 4 4" xfId="25030" xr:uid="{00000000-0005-0000-0000-0000FB2C0000}"/>
    <cellStyle name="Currency 125 5 2 4 4 2" xfId="47556" xr:uid="{00000000-0005-0000-0000-0000FC2C0000}"/>
    <cellStyle name="Currency 125 5 2 4 5" xfId="30696" xr:uid="{00000000-0005-0000-0000-0000FD2C0000}"/>
    <cellStyle name="Currency 125 5 2 5" xfId="10027" xr:uid="{00000000-0005-0000-0000-0000FE2C0000}"/>
    <cellStyle name="Currency 125 5 2 5 2" xfId="32568" xr:uid="{00000000-0005-0000-0000-0000FF2C0000}"/>
    <cellStyle name="Currency 125 5 2 6" xfId="15657" xr:uid="{00000000-0005-0000-0000-0000002D0000}"/>
    <cellStyle name="Currency 125 5 2 6 2" xfId="38192" xr:uid="{00000000-0005-0000-0000-0000012D0000}"/>
    <cellStyle name="Currency 125 5 2 7" xfId="21286" xr:uid="{00000000-0005-0000-0000-0000022D0000}"/>
    <cellStyle name="Currency 125 5 2 7 2" xfId="43812" xr:uid="{00000000-0005-0000-0000-0000032D0000}"/>
    <cellStyle name="Currency 125 5 2 8" xfId="26952" xr:uid="{00000000-0005-0000-0000-0000042D0000}"/>
    <cellStyle name="Currency 125 5 3" xfId="4879" xr:uid="{00000000-0005-0000-0000-0000052D0000}"/>
    <cellStyle name="Currency 125 5 3 2" xfId="6751" xr:uid="{00000000-0005-0000-0000-0000062D0000}"/>
    <cellStyle name="Currency 125 5 3 2 2" xfId="12367" xr:uid="{00000000-0005-0000-0000-0000072D0000}"/>
    <cellStyle name="Currency 125 5 3 2 2 2" xfId="34908" xr:uid="{00000000-0005-0000-0000-0000082D0000}"/>
    <cellStyle name="Currency 125 5 3 2 3" xfId="17997" xr:uid="{00000000-0005-0000-0000-0000092D0000}"/>
    <cellStyle name="Currency 125 5 3 2 3 2" xfId="40532" xr:uid="{00000000-0005-0000-0000-00000A2D0000}"/>
    <cellStyle name="Currency 125 5 3 2 4" xfId="23626" xr:uid="{00000000-0005-0000-0000-00000B2D0000}"/>
    <cellStyle name="Currency 125 5 3 2 4 2" xfId="46152" xr:uid="{00000000-0005-0000-0000-00000C2D0000}"/>
    <cellStyle name="Currency 125 5 3 2 5" xfId="29292" xr:uid="{00000000-0005-0000-0000-00000D2D0000}"/>
    <cellStyle name="Currency 125 5 3 3" xfId="8623" xr:uid="{00000000-0005-0000-0000-00000E2D0000}"/>
    <cellStyle name="Currency 125 5 3 3 2" xfId="14239" xr:uid="{00000000-0005-0000-0000-00000F2D0000}"/>
    <cellStyle name="Currency 125 5 3 3 2 2" xfId="36780" xr:uid="{00000000-0005-0000-0000-0000102D0000}"/>
    <cellStyle name="Currency 125 5 3 3 3" xfId="19869" xr:uid="{00000000-0005-0000-0000-0000112D0000}"/>
    <cellStyle name="Currency 125 5 3 3 3 2" xfId="42404" xr:uid="{00000000-0005-0000-0000-0000122D0000}"/>
    <cellStyle name="Currency 125 5 3 3 4" xfId="25498" xr:uid="{00000000-0005-0000-0000-0000132D0000}"/>
    <cellStyle name="Currency 125 5 3 3 4 2" xfId="48024" xr:uid="{00000000-0005-0000-0000-0000142D0000}"/>
    <cellStyle name="Currency 125 5 3 3 5" xfId="31164" xr:uid="{00000000-0005-0000-0000-0000152D0000}"/>
    <cellStyle name="Currency 125 5 3 4" xfId="10495" xr:uid="{00000000-0005-0000-0000-0000162D0000}"/>
    <cellStyle name="Currency 125 5 3 4 2" xfId="33036" xr:uid="{00000000-0005-0000-0000-0000172D0000}"/>
    <cellStyle name="Currency 125 5 3 5" xfId="16125" xr:uid="{00000000-0005-0000-0000-0000182D0000}"/>
    <cellStyle name="Currency 125 5 3 5 2" xfId="38660" xr:uid="{00000000-0005-0000-0000-0000192D0000}"/>
    <cellStyle name="Currency 125 5 3 6" xfId="21754" xr:uid="{00000000-0005-0000-0000-00001A2D0000}"/>
    <cellStyle name="Currency 125 5 3 6 2" xfId="44280" xr:uid="{00000000-0005-0000-0000-00001B2D0000}"/>
    <cellStyle name="Currency 125 5 3 7" xfId="27420" xr:uid="{00000000-0005-0000-0000-00001C2D0000}"/>
    <cellStyle name="Currency 125 5 4" xfId="5815" xr:uid="{00000000-0005-0000-0000-00001D2D0000}"/>
    <cellStyle name="Currency 125 5 4 2" xfId="11431" xr:uid="{00000000-0005-0000-0000-00001E2D0000}"/>
    <cellStyle name="Currency 125 5 4 2 2" xfId="33972" xr:uid="{00000000-0005-0000-0000-00001F2D0000}"/>
    <cellStyle name="Currency 125 5 4 3" xfId="17061" xr:uid="{00000000-0005-0000-0000-0000202D0000}"/>
    <cellStyle name="Currency 125 5 4 3 2" xfId="39596" xr:uid="{00000000-0005-0000-0000-0000212D0000}"/>
    <cellStyle name="Currency 125 5 4 4" xfId="22690" xr:uid="{00000000-0005-0000-0000-0000222D0000}"/>
    <cellStyle name="Currency 125 5 4 4 2" xfId="45216" xr:uid="{00000000-0005-0000-0000-0000232D0000}"/>
    <cellStyle name="Currency 125 5 4 5" xfId="28356" xr:uid="{00000000-0005-0000-0000-0000242D0000}"/>
    <cellStyle name="Currency 125 5 5" xfId="7687" xr:uid="{00000000-0005-0000-0000-0000252D0000}"/>
    <cellStyle name="Currency 125 5 5 2" xfId="13303" xr:uid="{00000000-0005-0000-0000-0000262D0000}"/>
    <cellStyle name="Currency 125 5 5 2 2" xfId="35844" xr:uid="{00000000-0005-0000-0000-0000272D0000}"/>
    <cellStyle name="Currency 125 5 5 3" xfId="18933" xr:uid="{00000000-0005-0000-0000-0000282D0000}"/>
    <cellStyle name="Currency 125 5 5 3 2" xfId="41468" xr:uid="{00000000-0005-0000-0000-0000292D0000}"/>
    <cellStyle name="Currency 125 5 5 4" xfId="24562" xr:uid="{00000000-0005-0000-0000-00002A2D0000}"/>
    <cellStyle name="Currency 125 5 5 4 2" xfId="47088" xr:uid="{00000000-0005-0000-0000-00002B2D0000}"/>
    <cellStyle name="Currency 125 5 5 5" xfId="30228" xr:uid="{00000000-0005-0000-0000-00002C2D0000}"/>
    <cellStyle name="Currency 125 5 6" xfId="9559" xr:uid="{00000000-0005-0000-0000-00002D2D0000}"/>
    <cellStyle name="Currency 125 5 6 2" xfId="32100" xr:uid="{00000000-0005-0000-0000-00002E2D0000}"/>
    <cellStyle name="Currency 125 5 7" xfId="15189" xr:uid="{00000000-0005-0000-0000-00002F2D0000}"/>
    <cellStyle name="Currency 125 5 7 2" xfId="37724" xr:uid="{00000000-0005-0000-0000-0000302D0000}"/>
    <cellStyle name="Currency 125 5 8" xfId="20818" xr:uid="{00000000-0005-0000-0000-0000312D0000}"/>
    <cellStyle name="Currency 125 5 8 2" xfId="43344" xr:uid="{00000000-0005-0000-0000-0000322D0000}"/>
    <cellStyle name="Currency 125 5 9" xfId="26484" xr:uid="{00000000-0005-0000-0000-0000332D0000}"/>
    <cellStyle name="Currency 125 6" xfId="4177" xr:uid="{00000000-0005-0000-0000-0000342D0000}"/>
    <cellStyle name="Currency 125 6 2" xfId="5113" xr:uid="{00000000-0005-0000-0000-0000352D0000}"/>
    <cellStyle name="Currency 125 6 2 2" xfId="6985" xr:uid="{00000000-0005-0000-0000-0000362D0000}"/>
    <cellStyle name="Currency 125 6 2 2 2" xfId="12601" xr:uid="{00000000-0005-0000-0000-0000372D0000}"/>
    <cellStyle name="Currency 125 6 2 2 2 2" xfId="35142" xr:uid="{00000000-0005-0000-0000-0000382D0000}"/>
    <cellStyle name="Currency 125 6 2 2 3" xfId="18231" xr:uid="{00000000-0005-0000-0000-0000392D0000}"/>
    <cellStyle name="Currency 125 6 2 2 3 2" xfId="40766" xr:uid="{00000000-0005-0000-0000-00003A2D0000}"/>
    <cellStyle name="Currency 125 6 2 2 4" xfId="23860" xr:uid="{00000000-0005-0000-0000-00003B2D0000}"/>
    <cellStyle name="Currency 125 6 2 2 4 2" xfId="46386" xr:uid="{00000000-0005-0000-0000-00003C2D0000}"/>
    <cellStyle name="Currency 125 6 2 2 5" xfId="29526" xr:uid="{00000000-0005-0000-0000-00003D2D0000}"/>
    <cellStyle name="Currency 125 6 2 3" xfId="8857" xr:uid="{00000000-0005-0000-0000-00003E2D0000}"/>
    <cellStyle name="Currency 125 6 2 3 2" xfId="14473" xr:uid="{00000000-0005-0000-0000-00003F2D0000}"/>
    <cellStyle name="Currency 125 6 2 3 2 2" xfId="37014" xr:uid="{00000000-0005-0000-0000-0000402D0000}"/>
    <cellStyle name="Currency 125 6 2 3 3" xfId="20103" xr:uid="{00000000-0005-0000-0000-0000412D0000}"/>
    <cellStyle name="Currency 125 6 2 3 3 2" xfId="42638" xr:uid="{00000000-0005-0000-0000-0000422D0000}"/>
    <cellStyle name="Currency 125 6 2 3 4" xfId="25732" xr:uid="{00000000-0005-0000-0000-0000432D0000}"/>
    <cellStyle name="Currency 125 6 2 3 4 2" xfId="48258" xr:uid="{00000000-0005-0000-0000-0000442D0000}"/>
    <cellStyle name="Currency 125 6 2 3 5" xfId="31398" xr:uid="{00000000-0005-0000-0000-0000452D0000}"/>
    <cellStyle name="Currency 125 6 2 4" xfId="10729" xr:uid="{00000000-0005-0000-0000-0000462D0000}"/>
    <cellStyle name="Currency 125 6 2 4 2" xfId="33270" xr:uid="{00000000-0005-0000-0000-0000472D0000}"/>
    <cellStyle name="Currency 125 6 2 5" xfId="16359" xr:uid="{00000000-0005-0000-0000-0000482D0000}"/>
    <cellStyle name="Currency 125 6 2 5 2" xfId="38894" xr:uid="{00000000-0005-0000-0000-0000492D0000}"/>
    <cellStyle name="Currency 125 6 2 6" xfId="21988" xr:uid="{00000000-0005-0000-0000-00004A2D0000}"/>
    <cellStyle name="Currency 125 6 2 6 2" xfId="44514" xr:uid="{00000000-0005-0000-0000-00004B2D0000}"/>
    <cellStyle name="Currency 125 6 2 7" xfId="27654" xr:uid="{00000000-0005-0000-0000-00004C2D0000}"/>
    <cellStyle name="Currency 125 6 3" xfId="6049" xr:uid="{00000000-0005-0000-0000-00004D2D0000}"/>
    <cellStyle name="Currency 125 6 3 2" xfId="11665" xr:uid="{00000000-0005-0000-0000-00004E2D0000}"/>
    <cellStyle name="Currency 125 6 3 2 2" xfId="34206" xr:uid="{00000000-0005-0000-0000-00004F2D0000}"/>
    <cellStyle name="Currency 125 6 3 3" xfId="17295" xr:uid="{00000000-0005-0000-0000-0000502D0000}"/>
    <cellStyle name="Currency 125 6 3 3 2" xfId="39830" xr:uid="{00000000-0005-0000-0000-0000512D0000}"/>
    <cellStyle name="Currency 125 6 3 4" xfId="22924" xr:uid="{00000000-0005-0000-0000-0000522D0000}"/>
    <cellStyle name="Currency 125 6 3 4 2" xfId="45450" xr:uid="{00000000-0005-0000-0000-0000532D0000}"/>
    <cellStyle name="Currency 125 6 3 5" xfId="28590" xr:uid="{00000000-0005-0000-0000-0000542D0000}"/>
    <cellStyle name="Currency 125 6 4" xfId="7921" xr:uid="{00000000-0005-0000-0000-0000552D0000}"/>
    <cellStyle name="Currency 125 6 4 2" xfId="13537" xr:uid="{00000000-0005-0000-0000-0000562D0000}"/>
    <cellStyle name="Currency 125 6 4 2 2" xfId="36078" xr:uid="{00000000-0005-0000-0000-0000572D0000}"/>
    <cellStyle name="Currency 125 6 4 3" xfId="19167" xr:uid="{00000000-0005-0000-0000-0000582D0000}"/>
    <cellStyle name="Currency 125 6 4 3 2" xfId="41702" xr:uid="{00000000-0005-0000-0000-0000592D0000}"/>
    <cellStyle name="Currency 125 6 4 4" xfId="24796" xr:uid="{00000000-0005-0000-0000-00005A2D0000}"/>
    <cellStyle name="Currency 125 6 4 4 2" xfId="47322" xr:uid="{00000000-0005-0000-0000-00005B2D0000}"/>
    <cellStyle name="Currency 125 6 4 5" xfId="30462" xr:uid="{00000000-0005-0000-0000-00005C2D0000}"/>
    <cellStyle name="Currency 125 6 5" xfId="9793" xr:uid="{00000000-0005-0000-0000-00005D2D0000}"/>
    <cellStyle name="Currency 125 6 5 2" xfId="32334" xr:uid="{00000000-0005-0000-0000-00005E2D0000}"/>
    <cellStyle name="Currency 125 6 6" xfId="15423" xr:uid="{00000000-0005-0000-0000-00005F2D0000}"/>
    <cellStyle name="Currency 125 6 6 2" xfId="37958" xr:uid="{00000000-0005-0000-0000-0000602D0000}"/>
    <cellStyle name="Currency 125 6 7" xfId="21052" xr:uid="{00000000-0005-0000-0000-0000612D0000}"/>
    <cellStyle name="Currency 125 6 7 2" xfId="43578" xr:uid="{00000000-0005-0000-0000-0000622D0000}"/>
    <cellStyle name="Currency 125 6 8" xfId="26718" xr:uid="{00000000-0005-0000-0000-0000632D0000}"/>
    <cellStyle name="Currency 125 7" xfId="4645" xr:uid="{00000000-0005-0000-0000-0000642D0000}"/>
    <cellStyle name="Currency 125 7 2" xfId="6517" xr:uid="{00000000-0005-0000-0000-0000652D0000}"/>
    <cellStyle name="Currency 125 7 2 2" xfId="12133" xr:uid="{00000000-0005-0000-0000-0000662D0000}"/>
    <cellStyle name="Currency 125 7 2 2 2" xfId="34674" xr:uid="{00000000-0005-0000-0000-0000672D0000}"/>
    <cellStyle name="Currency 125 7 2 3" xfId="17763" xr:uid="{00000000-0005-0000-0000-0000682D0000}"/>
    <cellStyle name="Currency 125 7 2 3 2" xfId="40298" xr:uid="{00000000-0005-0000-0000-0000692D0000}"/>
    <cellStyle name="Currency 125 7 2 4" xfId="23392" xr:uid="{00000000-0005-0000-0000-00006A2D0000}"/>
    <cellStyle name="Currency 125 7 2 4 2" xfId="45918" xr:uid="{00000000-0005-0000-0000-00006B2D0000}"/>
    <cellStyle name="Currency 125 7 2 5" xfId="29058" xr:uid="{00000000-0005-0000-0000-00006C2D0000}"/>
    <cellStyle name="Currency 125 7 3" xfId="8389" xr:uid="{00000000-0005-0000-0000-00006D2D0000}"/>
    <cellStyle name="Currency 125 7 3 2" xfId="14005" xr:uid="{00000000-0005-0000-0000-00006E2D0000}"/>
    <cellStyle name="Currency 125 7 3 2 2" xfId="36546" xr:uid="{00000000-0005-0000-0000-00006F2D0000}"/>
    <cellStyle name="Currency 125 7 3 3" xfId="19635" xr:uid="{00000000-0005-0000-0000-0000702D0000}"/>
    <cellStyle name="Currency 125 7 3 3 2" xfId="42170" xr:uid="{00000000-0005-0000-0000-0000712D0000}"/>
    <cellStyle name="Currency 125 7 3 4" xfId="25264" xr:uid="{00000000-0005-0000-0000-0000722D0000}"/>
    <cellStyle name="Currency 125 7 3 4 2" xfId="47790" xr:uid="{00000000-0005-0000-0000-0000732D0000}"/>
    <cellStyle name="Currency 125 7 3 5" xfId="30930" xr:uid="{00000000-0005-0000-0000-0000742D0000}"/>
    <cellStyle name="Currency 125 7 4" xfId="10261" xr:uid="{00000000-0005-0000-0000-0000752D0000}"/>
    <cellStyle name="Currency 125 7 4 2" xfId="32802" xr:uid="{00000000-0005-0000-0000-0000762D0000}"/>
    <cellStyle name="Currency 125 7 5" xfId="15891" xr:uid="{00000000-0005-0000-0000-0000772D0000}"/>
    <cellStyle name="Currency 125 7 5 2" xfId="38426" xr:uid="{00000000-0005-0000-0000-0000782D0000}"/>
    <cellStyle name="Currency 125 7 6" xfId="21520" xr:uid="{00000000-0005-0000-0000-0000792D0000}"/>
    <cellStyle name="Currency 125 7 6 2" xfId="44046" xr:uid="{00000000-0005-0000-0000-00007A2D0000}"/>
    <cellStyle name="Currency 125 7 7" xfId="27186" xr:uid="{00000000-0005-0000-0000-00007B2D0000}"/>
    <cellStyle name="Currency 125 8" xfId="5581" xr:uid="{00000000-0005-0000-0000-00007C2D0000}"/>
    <cellStyle name="Currency 125 8 2" xfId="11197" xr:uid="{00000000-0005-0000-0000-00007D2D0000}"/>
    <cellStyle name="Currency 125 8 2 2" xfId="33738" xr:uid="{00000000-0005-0000-0000-00007E2D0000}"/>
    <cellStyle name="Currency 125 8 3" xfId="16827" xr:uid="{00000000-0005-0000-0000-00007F2D0000}"/>
    <cellStyle name="Currency 125 8 3 2" xfId="39362" xr:uid="{00000000-0005-0000-0000-0000802D0000}"/>
    <cellStyle name="Currency 125 8 4" xfId="22456" xr:uid="{00000000-0005-0000-0000-0000812D0000}"/>
    <cellStyle name="Currency 125 8 4 2" xfId="44982" xr:uid="{00000000-0005-0000-0000-0000822D0000}"/>
    <cellStyle name="Currency 125 8 5" xfId="28122" xr:uid="{00000000-0005-0000-0000-0000832D0000}"/>
    <cellStyle name="Currency 125 9" xfId="7453" xr:uid="{00000000-0005-0000-0000-0000842D0000}"/>
    <cellStyle name="Currency 125 9 2" xfId="13069" xr:uid="{00000000-0005-0000-0000-0000852D0000}"/>
    <cellStyle name="Currency 125 9 2 2" xfId="35610" xr:uid="{00000000-0005-0000-0000-0000862D0000}"/>
    <cellStyle name="Currency 125 9 3" xfId="18699" xr:uid="{00000000-0005-0000-0000-0000872D0000}"/>
    <cellStyle name="Currency 125 9 3 2" xfId="41234" xr:uid="{00000000-0005-0000-0000-0000882D0000}"/>
    <cellStyle name="Currency 125 9 4" xfId="24328" xr:uid="{00000000-0005-0000-0000-0000892D0000}"/>
    <cellStyle name="Currency 125 9 4 2" xfId="46854" xr:uid="{00000000-0005-0000-0000-00008A2D0000}"/>
    <cellStyle name="Currency 125 9 5" xfId="29994" xr:uid="{00000000-0005-0000-0000-00008B2D0000}"/>
    <cellStyle name="Currency 126" xfId="3702" xr:uid="{00000000-0005-0000-0000-00008C2D0000}"/>
    <cellStyle name="Currency 126 10" xfId="9320" xr:uid="{00000000-0005-0000-0000-00008D2D0000}"/>
    <cellStyle name="Currency 126 10 2" xfId="31861" xr:uid="{00000000-0005-0000-0000-00008E2D0000}"/>
    <cellStyle name="Currency 126 11" xfId="14950" xr:uid="{00000000-0005-0000-0000-00008F2D0000}"/>
    <cellStyle name="Currency 126 11 2" xfId="37485" xr:uid="{00000000-0005-0000-0000-0000902D0000}"/>
    <cellStyle name="Currency 126 12" xfId="20579" xr:uid="{00000000-0005-0000-0000-0000912D0000}"/>
    <cellStyle name="Currency 126 12 2" xfId="43105" xr:uid="{00000000-0005-0000-0000-0000922D0000}"/>
    <cellStyle name="Currency 126 13" xfId="26245" xr:uid="{00000000-0005-0000-0000-0000932D0000}"/>
    <cellStyle name="Currency 126 2" xfId="3741" xr:uid="{00000000-0005-0000-0000-0000942D0000}"/>
    <cellStyle name="Currency 126 2 10" xfId="14989" xr:uid="{00000000-0005-0000-0000-0000952D0000}"/>
    <cellStyle name="Currency 126 2 10 2" xfId="37524" xr:uid="{00000000-0005-0000-0000-0000962D0000}"/>
    <cellStyle name="Currency 126 2 11" xfId="20618" xr:uid="{00000000-0005-0000-0000-0000972D0000}"/>
    <cellStyle name="Currency 126 2 11 2" xfId="43144" xr:uid="{00000000-0005-0000-0000-0000982D0000}"/>
    <cellStyle name="Currency 126 2 12" xfId="26284" xr:uid="{00000000-0005-0000-0000-0000992D0000}"/>
    <cellStyle name="Currency 126 2 2" xfId="3899" xr:uid="{00000000-0005-0000-0000-00009A2D0000}"/>
    <cellStyle name="Currency 126 2 2 10" xfId="26440" xr:uid="{00000000-0005-0000-0000-00009B2D0000}"/>
    <cellStyle name="Currency 126 2 2 2" xfId="4133" xr:uid="{00000000-0005-0000-0000-00009C2D0000}"/>
    <cellStyle name="Currency 126 2 2 2 2" xfId="4601" xr:uid="{00000000-0005-0000-0000-00009D2D0000}"/>
    <cellStyle name="Currency 126 2 2 2 2 2" xfId="5537" xr:uid="{00000000-0005-0000-0000-00009E2D0000}"/>
    <cellStyle name="Currency 126 2 2 2 2 2 2" xfId="7409" xr:uid="{00000000-0005-0000-0000-00009F2D0000}"/>
    <cellStyle name="Currency 126 2 2 2 2 2 2 2" xfId="13025" xr:uid="{00000000-0005-0000-0000-0000A02D0000}"/>
    <cellStyle name="Currency 126 2 2 2 2 2 2 2 2" xfId="35566" xr:uid="{00000000-0005-0000-0000-0000A12D0000}"/>
    <cellStyle name="Currency 126 2 2 2 2 2 2 3" xfId="18655" xr:uid="{00000000-0005-0000-0000-0000A22D0000}"/>
    <cellStyle name="Currency 126 2 2 2 2 2 2 3 2" xfId="41190" xr:uid="{00000000-0005-0000-0000-0000A32D0000}"/>
    <cellStyle name="Currency 126 2 2 2 2 2 2 4" xfId="24284" xr:uid="{00000000-0005-0000-0000-0000A42D0000}"/>
    <cellStyle name="Currency 126 2 2 2 2 2 2 4 2" xfId="46810" xr:uid="{00000000-0005-0000-0000-0000A52D0000}"/>
    <cellStyle name="Currency 126 2 2 2 2 2 2 5" xfId="29950" xr:uid="{00000000-0005-0000-0000-0000A62D0000}"/>
    <cellStyle name="Currency 126 2 2 2 2 2 3" xfId="9281" xr:uid="{00000000-0005-0000-0000-0000A72D0000}"/>
    <cellStyle name="Currency 126 2 2 2 2 2 3 2" xfId="14897" xr:uid="{00000000-0005-0000-0000-0000A82D0000}"/>
    <cellStyle name="Currency 126 2 2 2 2 2 3 2 2" xfId="37438" xr:uid="{00000000-0005-0000-0000-0000A92D0000}"/>
    <cellStyle name="Currency 126 2 2 2 2 2 3 3" xfId="20527" xr:uid="{00000000-0005-0000-0000-0000AA2D0000}"/>
    <cellStyle name="Currency 126 2 2 2 2 2 3 3 2" xfId="43062" xr:uid="{00000000-0005-0000-0000-0000AB2D0000}"/>
    <cellStyle name="Currency 126 2 2 2 2 2 3 4" xfId="26156" xr:uid="{00000000-0005-0000-0000-0000AC2D0000}"/>
    <cellStyle name="Currency 126 2 2 2 2 2 3 4 2" xfId="48682" xr:uid="{00000000-0005-0000-0000-0000AD2D0000}"/>
    <cellStyle name="Currency 126 2 2 2 2 2 3 5" xfId="31822" xr:uid="{00000000-0005-0000-0000-0000AE2D0000}"/>
    <cellStyle name="Currency 126 2 2 2 2 2 4" xfId="11153" xr:uid="{00000000-0005-0000-0000-0000AF2D0000}"/>
    <cellStyle name="Currency 126 2 2 2 2 2 4 2" xfId="33694" xr:uid="{00000000-0005-0000-0000-0000B02D0000}"/>
    <cellStyle name="Currency 126 2 2 2 2 2 5" xfId="16783" xr:uid="{00000000-0005-0000-0000-0000B12D0000}"/>
    <cellStyle name="Currency 126 2 2 2 2 2 5 2" xfId="39318" xr:uid="{00000000-0005-0000-0000-0000B22D0000}"/>
    <cellStyle name="Currency 126 2 2 2 2 2 6" xfId="22412" xr:uid="{00000000-0005-0000-0000-0000B32D0000}"/>
    <cellStyle name="Currency 126 2 2 2 2 2 6 2" xfId="44938" xr:uid="{00000000-0005-0000-0000-0000B42D0000}"/>
    <cellStyle name="Currency 126 2 2 2 2 2 7" xfId="28078" xr:uid="{00000000-0005-0000-0000-0000B52D0000}"/>
    <cellStyle name="Currency 126 2 2 2 2 3" xfId="6473" xr:uid="{00000000-0005-0000-0000-0000B62D0000}"/>
    <cellStyle name="Currency 126 2 2 2 2 3 2" xfId="12089" xr:uid="{00000000-0005-0000-0000-0000B72D0000}"/>
    <cellStyle name="Currency 126 2 2 2 2 3 2 2" xfId="34630" xr:uid="{00000000-0005-0000-0000-0000B82D0000}"/>
    <cellStyle name="Currency 126 2 2 2 2 3 3" xfId="17719" xr:uid="{00000000-0005-0000-0000-0000B92D0000}"/>
    <cellStyle name="Currency 126 2 2 2 2 3 3 2" xfId="40254" xr:uid="{00000000-0005-0000-0000-0000BA2D0000}"/>
    <cellStyle name="Currency 126 2 2 2 2 3 4" xfId="23348" xr:uid="{00000000-0005-0000-0000-0000BB2D0000}"/>
    <cellStyle name="Currency 126 2 2 2 2 3 4 2" xfId="45874" xr:uid="{00000000-0005-0000-0000-0000BC2D0000}"/>
    <cellStyle name="Currency 126 2 2 2 2 3 5" xfId="29014" xr:uid="{00000000-0005-0000-0000-0000BD2D0000}"/>
    <cellStyle name="Currency 126 2 2 2 2 4" xfId="8345" xr:uid="{00000000-0005-0000-0000-0000BE2D0000}"/>
    <cellStyle name="Currency 126 2 2 2 2 4 2" xfId="13961" xr:uid="{00000000-0005-0000-0000-0000BF2D0000}"/>
    <cellStyle name="Currency 126 2 2 2 2 4 2 2" xfId="36502" xr:uid="{00000000-0005-0000-0000-0000C02D0000}"/>
    <cellStyle name="Currency 126 2 2 2 2 4 3" xfId="19591" xr:uid="{00000000-0005-0000-0000-0000C12D0000}"/>
    <cellStyle name="Currency 126 2 2 2 2 4 3 2" xfId="42126" xr:uid="{00000000-0005-0000-0000-0000C22D0000}"/>
    <cellStyle name="Currency 126 2 2 2 2 4 4" xfId="25220" xr:uid="{00000000-0005-0000-0000-0000C32D0000}"/>
    <cellStyle name="Currency 126 2 2 2 2 4 4 2" xfId="47746" xr:uid="{00000000-0005-0000-0000-0000C42D0000}"/>
    <cellStyle name="Currency 126 2 2 2 2 4 5" xfId="30886" xr:uid="{00000000-0005-0000-0000-0000C52D0000}"/>
    <cellStyle name="Currency 126 2 2 2 2 5" xfId="10217" xr:uid="{00000000-0005-0000-0000-0000C62D0000}"/>
    <cellStyle name="Currency 126 2 2 2 2 5 2" xfId="32758" xr:uid="{00000000-0005-0000-0000-0000C72D0000}"/>
    <cellStyle name="Currency 126 2 2 2 2 6" xfId="15847" xr:uid="{00000000-0005-0000-0000-0000C82D0000}"/>
    <cellStyle name="Currency 126 2 2 2 2 6 2" xfId="38382" xr:uid="{00000000-0005-0000-0000-0000C92D0000}"/>
    <cellStyle name="Currency 126 2 2 2 2 7" xfId="21476" xr:uid="{00000000-0005-0000-0000-0000CA2D0000}"/>
    <cellStyle name="Currency 126 2 2 2 2 7 2" xfId="44002" xr:uid="{00000000-0005-0000-0000-0000CB2D0000}"/>
    <cellStyle name="Currency 126 2 2 2 2 8" xfId="27142" xr:uid="{00000000-0005-0000-0000-0000CC2D0000}"/>
    <cellStyle name="Currency 126 2 2 2 3" xfId="5069" xr:uid="{00000000-0005-0000-0000-0000CD2D0000}"/>
    <cellStyle name="Currency 126 2 2 2 3 2" xfId="6941" xr:uid="{00000000-0005-0000-0000-0000CE2D0000}"/>
    <cellStyle name="Currency 126 2 2 2 3 2 2" xfId="12557" xr:uid="{00000000-0005-0000-0000-0000CF2D0000}"/>
    <cellStyle name="Currency 126 2 2 2 3 2 2 2" xfId="35098" xr:uid="{00000000-0005-0000-0000-0000D02D0000}"/>
    <cellStyle name="Currency 126 2 2 2 3 2 3" xfId="18187" xr:uid="{00000000-0005-0000-0000-0000D12D0000}"/>
    <cellStyle name="Currency 126 2 2 2 3 2 3 2" xfId="40722" xr:uid="{00000000-0005-0000-0000-0000D22D0000}"/>
    <cellStyle name="Currency 126 2 2 2 3 2 4" xfId="23816" xr:uid="{00000000-0005-0000-0000-0000D32D0000}"/>
    <cellStyle name="Currency 126 2 2 2 3 2 4 2" xfId="46342" xr:uid="{00000000-0005-0000-0000-0000D42D0000}"/>
    <cellStyle name="Currency 126 2 2 2 3 2 5" xfId="29482" xr:uid="{00000000-0005-0000-0000-0000D52D0000}"/>
    <cellStyle name="Currency 126 2 2 2 3 3" xfId="8813" xr:uid="{00000000-0005-0000-0000-0000D62D0000}"/>
    <cellStyle name="Currency 126 2 2 2 3 3 2" xfId="14429" xr:uid="{00000000-0005-0000-0000-0000D72D0000}"/>
    <cellStyle name="Currency 126 2 2 2 3 3 2 2" xfId="36970" xr:uid="{00000000-0005-0000-0000-0000D82D0000}"/>
    <cellStyle name="Currency 126 2 2 2 3 3 3" xfId="20059" xr:uid="{00000000-0005-0000-0000-0000D92D0000}"/>
    <cellStyle name="Currency 126 2 2 2 3 3 3 2" xfId="42594" xr:uid="{00000000-0005-0000-0000-0000DA2D0000}"/>
    <cellStyle name="Currency 126 2 2 2 3 3 4" xfId="25688" xr:uid="{00000000-0005-0000-0000-0000DB2D0000}"/>
    <cellStyle name="Currency 126 2 2 2 3 3 4 2" xfId="48214" xr:uid="{00000000-0005-0000-0000-0000DC2D0000}"/>
    <cellStyle name="Currency 126 2 2 2 3 3 5" xfId="31354" xr:uid="{00000000-0005-0000-0000-0000DD2D0000}"/>
    <cellStyle name="Currency 126 2 2 2 3 4" xfId="10685" xr:uid="{00000000-0005-0000-0000-0000DE2D0000}"/>
    <cellStyle name="Currency 126 2 2 2 3 4 2" xfId="33226" xr:uid="{00000000-0005-0000-0000-0000DF2D0000}"/>
    <cellStyle name="Currency 126 2 2 2 3 5" xfId="16315" xr:uid="{00000000-0005-0000-0000-0000E02D0000}"/>
    <cellStyle name="Currency 126 2 2 2 3 5 2" xfId="38850" xr:uid="{00000000-0005-0000-0000-0000E12D0000}"/>
    <cellStyle name="Currency 126 2 2 2 3 6" xfId="21944" xr:uid="{00000000-0005-0000-0000-0000E22D0000}"/>
    <cellStyle name="Currency 126 2 2 2 3 6 2" xfId="44470" xr:uid="{00000000-0005-0000-0000-0000E32D0000}"/>
    <cellStyle name="Currency 126 2 2 2 3 7" xfId="27610" xr:uid="{00000000-0005-0000-0000-0000E42D0000}"/>
    <cellStyle name="Currency 126 2 2 2 4" xfId="6005" xr:uid="{00000000-0005-0000-0000-0000E52D0000}"/>
    <cellStyle name="Currency 126 2 2 2 4 2" xfId="11621" xr:uid="{00000000-0005-0000-0000-0000E62D0000}"/>
    <cellStyle name="Currency 126 2 2 2 4 2 2" xfId="34162" xr:uid="{00000000-0005-0000-0000-0000E72D0000}"/>
    <cellStyle name="Currency 126 2 2 2 4 3" xfId="17251" xr:uid="{00000000-0005-0000-0000-0000E82D0000}"/>
    <cellStyle name="Currency 126 2 2 2 4 3 2" xfId="39786" xr:uid="{00000000-0005-0000-0000-0000E92D0000}"/>
    <cellStyle name="Currency 126 2 2 2 4 4" xfId="22880" xr:uid="{00000000-0005-0000-0000-0000EA2D0000}"/>
    <cellStyle name="Currency 126 2 2 2 4 4 2" xfId="45406" xr:uid="{00000000-0005-0000-0000-0000EB2D0000}"/>
    <cellStyle name="Currency 126 2 2 2 4 5" xfId="28546" xr:uid="{00000000-0005-0000-0000-0000EC2D0000}"/>
    <cellStyle name="Currency 126 2 2 2 5" xfId="7877" xr:uid="{00000000-0005-0000-0000-0000ED2D0000}"/>
    <cellStyle name="Currency 126 2 2 2 5 2" xfId="13493" xr:uid="{00000000-0005-0000-0000-0000EE2D0000}"/>
    <cellStyle name="Currency 126 2 2 2 5 2 2" xfId="36034" xr:uid="{00000000-0005-0000-0000-0000EF2D0000}"/>
    <cellStyle name="Currency 126 2 2 2 5 3" xfId="19123" xr:uid="{00000000-0005-0000-0000-0000F02D0000}"/>
    <cellStyle name="Currency 126 2 2 2 5 3 2" xfId="41658" xr:uid="{00000000-0005-0000-0000-0000F12D0000}"/>
    <cellStyle name="Currency 126 2 2 2 5 4" xfId="24752" xr:uid="{00000000-0005-0000-0000-0000F22D0000}"/>
    <cellStyle name="Currency 126 2 2 2 5 4 2" xfId="47278" xr:uid="{00000000-0005-0000-0000-0000F32D0000}"/>
    <cellStyle name="Currency 126 2 2 2 5 5" xfId="30418" xr:uid="{00000000-0005-0000-0000-0000F42D0000}"/>
    <cellStyle name="Currency 126 2 2 2 6" xfId="9749" xr:uid="{00000000-0005-0000-0000-0000F52D0000}"/>
    <cellStyle name="Currency 126 2 2 2 6 2" xfId="32290" xr:uid="{00000000-0005-0000-0000-0000F62D0000}"/>
    <cellStyle name="Currency 126 2 2 2 7" xfId="15379" xr:uid="{00000000-0005-0000-0000-0000F72D0000}"/>
    <cellStyle name="Currency 126 2 2 2 7 2" xfId="37914" xr:uid="{00000000-0005-0000-0000-0000F82D0000}"/>
    <cellStyle name="Currency 126 2 2 2 8" xfId="21008" xr:uid="{00000000-0005-0000-0000-0000F92D0000}"/>
    <cellStyle name="Currency 126 2 2 2 8 2" xfId="43534" xr:uid="{00000000-0005-0000-0000-0000FA2D0000}"/>
    <cellStyle name="Currency 126 2 2 2 9" xfId="26674" xr:uid="{00000000-0005-0000-0000-0000FB2D0000}"/>
    <cellStyle name="Currency 126 2 2 3" xfId="4367" xr:uid="{00000000-0005-0000-0000-0000FC2D0000}"/>
    <cellStyle name="Currency 126 2 2 3 2" xfId="5303" xr:uid="{00000000-0005-0000-0000-0000FD2D0000}"/>
    <cellStyle name="Currency 126 2 2 3 2 2" xfId="7175" xr:uid="{00000000-0005-0000-0000-0000FE2D0000}"/>
    <cellStyle name="Currency 126 2 2 3 2 2 2" xfId="12791" xr:uid="{00000000-0005-0000-0000-0000FF2D0000}"/>
    <cellStyle name="Currency 126 2 2 3 2 2 2 2" xfId="35332" xr:uid="{00000000-0005-0000-0000-0000002E0000}"/>
    <cellStyle name="Currency 126 2 2 3 2 2 3" xfId="18421" xr:uid="{00000000-0005-0000-0000-0000012E0000}"/>
    <cellStyle name="Currency 126 2 2 3 2 2 3 2" xfId="40956" xr:uid="{00000000-0005-0000-0000-0000022E0000}"/>
    <cellStyle name="Currency 126 2 2 3 2 2 4" xfId="24050" xr:uid="{00000000-0005-0000-0000-0000032E0000}"/>
    <cellStyle name="Currency 126 2 2 3 2 2 4 2" xfId="46576" xr:uid="{00000000-0005-0000-0000-0000042E0000}"/>
    <cellStyle name="Currency 126 2 2 3 2 2 5" xfId="29716" xr:uid="{00000000-0005-0000-0000-0000052E0000}"/>
    <cellStyle name="Currency 126 2 2 3 2 3" xfId="9047" xr:uid="{00000000-0005-0000-0000-0000062E0000}"/>
    <cellStyle name="Currency 126 2 2 3 2 3 2" xfId="14663" xr:uid="{00000000-0005-0000-0000-0000072E0000}"/>
    <cellStyle name="Currency 126 2 2 3 2 3 2 2" xfId="37204" xr:uid="{00000000-0005-0000-0000-0000082E0000}"/>
    <cellStyle name="Currency 126 2 2 3 2 3 3" xfId="20293" xr:uid="{00000000-0005-0000-0000-0000092E0000}"/>
    <cellStyle name="Currency 126 2 2 3 2 3 3 2" xfId="42828" xr:uid="{00000000-0005-0000-0000-00000A2E0000}"/>
    <cellStyle name="Currency 126 2 2 3 2 3 4" xfId="25922" xr:uid="{00000000-0005-0000-0000-00000B2E0000}"/>
    <cellStyle name="Currency 126 2 2 3 2 3 4 2" xfId="48448" xr:uid="{00000000-0005-0000-0000-00000C2E0000}"/>
    <cellStyle name="Currency 126 2 2 3 2 3 5" xfId="31588" xr:uid="{00000000-0005-0000-0000-00000D2E0000}"/>
    <cellStyle name="Currency 126 2 2 3 2 4" xfId="10919" xr:uid="{00000000-0005-0000-0000-00000E2E0000}"/>
    <cellStyle name="Currency 126 2 2 3 2 4 2" xfId="33460" xr:uid="{00000000-0005-0000-0000-00000F2E0000}"/>
    <cellStyle name="Currency 126 2 2 3 2 5" xfId="16549" xr:uid="{00000000-0005-0000-0000-0000102E0000}"/>
    <cellStyle name="Currency 126 2 2 3 2 5 2" xfId="39084" xr:uid="{00000000-0005-0000-0000-0000112E0000}"/>
    <cellStyle name="Currency 126 2 2 3 2 6" xfId="22178" xr:uid="{00000000-0005-0000-0000-0000122E0000}"/>
    <cellStyle name="Currency 126 2 2 3 2 6 2" xfId="44704" xr:uid="{00000000-0005-0000-0000-0000132E0000}"/>
    <cellStyle name="Currency 126 2 2 3 2 7" xfId="27844" xr:uid="{00000000-0005-0000-0000-0000142E0000}"/>
    <cellStyle name="Currency 126 2 2 3 3" xfId="6239" xr:uid="{00000000-0005-0000-0000-0000152E0000}"/>
    <cellStyle name="Currency 126 2 2 3 3 2" xfId="11855" xr:uid="{00000000-0005-0000-0000-0000162E0000}"/>
    <cellStyle name="Currency 126 2 2 3 3 2 2" xfId="34396" xr:uid="{00000000-0005-0000-0000-0000172E0000}"/>
    <cellStyle name="Currency 126 2 2 3 3 3" xfId="17485" xr:uid="{00000000-0005-0000-0000-0000182E0000}"/>
    <cellStyle name="Currency 126 2 2 3 3 3 2" xfId="40020" xr:uid="{00000000-0005-0000-0000-0000192E0000}"/>
    <cellStyle name="Currency 126 2 2 3 3 4" xfId="23114" xr:uid="{00000000-0005-0000-0000-00001A2E0000}"/>
    <cellStyle name="Currency 126 2 2 3 3 4 2" xfId="45640" xr:uid="{00000000-0005-0000-0000-00001B2E0000}"/>
    <cellStyle name="Currency 126 2 2 3 3 5" xfId="28780" xr:uid="{00000000-0005-0000-0000-00001C2E0000}"/>
    <cellStyle name="Currency 126 2 2 3 4" xfId="8111" xr:uid="{00000000-0005-0000-0000-00001D2E0000}"/>
    <cellStyle name="Currency 126 2 2 3 4 2" xfId="13727" xr:uid="{00000000-0005-0000-0000-00001E2E0000}"/>
    <cellStyle name="Currency 126 2 2 3 4 2 2" xfId="36268" xr:uid="{00000000-0005-0000-0000-00001F2E0000}"/>
    <cellStyle name="Currency 126 2 2 3 4 3" xfId="19357" xr:uid="{00000000-0005-0000-0000-0000202E0000}"/>
    <cellStyle name="Currency 126 2 2 3 4 3 2" xfId="41892" xr:uid="{00000000-0005-0000-0000-0000212E0000}"/>
    <cellStyle name="Currency 126 2 2 3 4 4" xfId="24986" xr:uid="{00000000-0005-0000-0000-0000222E0000}"/>
    <cellStyle name="Currency 126 2 2 3 4 4 2" xfId="47512" xr:uid="{00000000-0005-0000-0000-0000232E0000}"/>
    <cellStyle name="Currency 126 2 2 3 4 5" xfId="30652" xr:uid="{00000000-0005-0000-0000-0000242E0000}"/>
    <cellStyle name="Currency 126 2 2 3 5" xfId="9983" xr:uid="{00000000-0005-0000-0000-0000252E0000}"/>
    <cellStyle name="Currency 126 2 2 3 5 2" xfId="32524" xr:uid="{00000000-0005-0000-0000-0000262E0000}"/>
    <cellStyle name="Currency 126 2 2 3 6" xfId="15613" xr:uid="{00000000-0005-0000-0000-0000272E0000}"/>
    <cellStyle name="Currency 126 2 2 3 6 2" xfId="38148" xr:uid="{00000000-0005-0000-0000-0000282E0000}"/>
    <cellStyle name="Currency 126 2 2 3 7" xfId="21242" xr:uid="{00000000-0005-0000-0000-0000292E0000}"/>
    <cellStyle name="Currency 126 2 2 3 7 2" xfId="43768" xr:uid="{00000000-0005-0000-0000-00002A2E0000}"/>
    <cellStyle name="Currency 126 2 2 3 8" xfId="26908" xr:uid="{00000000-0005-0000-0000-00002B2E0000}"/>
    <cellStyle name="Currency 126 2 2 4" xfId="4835" xr:uid="{00000000-0005-0000-0000-00002C2E0000}"/>
    <cellStyle name="Currency 126 2 2 4 2" xfId="6707" xr:uid="{00000000-0005-0000-0000-00002D2E0000}"/>
    <cellStyle name="Currency 126 2 2 4 2 2" xfId="12323" xr:uid="{00000000-0005-0000-0000-00002E2E0000}"/>
    <cellStyle name="Currency 126 2 2 4 2 2 2" xfId="34864" xr:uid="{00000000-0005-0000-0000-00002F2E0000}"/>
    <cellStyle name="Currency 126 2 2 4 2 3" xfId="17953" xr:uid="{00000000-0005-0000-0000-0000302E0000}"/>
    <cellStyle name="Currency 126 2 2 4 2 3 2" xfId="40488" xr:uid="{00000000-0005-0000-0000-0000312E0000}"/>
    <cellStyle name="Currency 126 2 2 4 2 4" xfId="23582" xr:uid="{00000000-0005-0000-0000-0000322E0000}"/>
    <cellStyle name="Currency 126 2 2 4 2 4 2" xfId="46108" xr:uid="{00000000-0005-0000-0000-0000332E0000}"/>
    <cellStyle name="Currency 126 2 2 4 2 5" xfId="29248" xr:uid="{00000000-0005-0000-0000-0000342E0000}"/>
    <cellStyle name="Currency 126 2 2 4 3" xfId="8579" xr:uid="{00000000-0005-0000-0000-0000352E0000}"/>
    <cellStyle name="Currency 126 2 2 4 3 2" xfId="14195" xr:uid="{00000000-0005-0000-0000-0000362E0000}"/>
    <cellStyle name="Currency 126 2 2 4 3 2 2" xfId="36736" xr:uid="{00000000-0005-0000-0000-0000372E0000}"/>
    <cellStyle name="Currency 126 2 2 4 3 3" xfId="19825" xr:uid="{00000000-0005-0000-0000-0000382E0000}"/>
    <cellStyle name="Currency 126 2 2 4 3 3 2" xfId="42360" xr:uid="{00000000-0005-0000-0000-0000392E0000}"/>
    <cellStyle name="Currency 126 2 2 4 3 4" xfId="25454" xr:uid="{00000000-0005-0000-0000-00003A2E0000}"/>
    <cellStyle name="Currency 126 2 2 4 3 4 2" xfId="47980" xr:uid="{00000000-0005-0000-0000-00003B2E0000}"/>
    <cellStyle name="Currency 126 2 2 4 3 5" xfId="31120" xr:uid="{00000000-0005-0000-0000-00003C2E0000}"/>
    <cellStyle name="Currency 126 2 2 4 4" xfId="10451" xr:uid="{00000000-0005-0000-0000-00003D2E0000}"/>
    <cellStyle name="Currency 126 2 2 4 4 2" xfId="32992" xr:uid="{00000000-0005-0000-0000-00003E2E0000}"/>
    <cellStyle name="Currency 126 2 2 4 5" xfId="16081" xr:uid="{00000000-0005-0000-0000-00003F2E0000}"/>
    <cellStyle name="Currency 126 2 2 4 5 2" xfId="38616" xr:uid="{00000000-0005-0000-0000-0000402E0000}"/>
    <cellStyle name="Currency 126 2 2 4 6" xfId="21710" xr:uid="{00000000-0005-0000-0000-0000412E0000}"/>
    <cellStyle name="Currency 126 2 2 4 6 2" xfId="44236" xr:uid="{00000000-0005-0000-0000-0000422E0000}"/>
    <cellStyle name="Currency 126 2 2 4 7" xfId="27376" xr:uid="{00000000-0005-0000-0000-0000432E0000}"/>
    <cellStyle name="Currency 126 2 2 5" xfId="5771" xr:uid="{00000000-0005-0000-0000-0000442E0000}"/>
    <cellStyle name="Currency 126 2 2 5 2" xfId="11387" xr:uid="{00000000-0005-0000-0000-0000452E0000}"/>
    <cellStyle name="Currency 126 2 2 5 2 2" xfId="33928" xr:uid="{00000000-0005-0000-0000-0000462E0000}"/>
    <cellStyle name="Currency 126 2 2 5 3" xfId="17017" xr:uid="{00000000-0005-0000-0000-0000472E0000}"/>
    <cellStyle name="Currency 126 2 2 5 3 2" xfId="39552" xr:uid="{00000000-0005-0000-0000-0000482E0000}"/>
    <cellStyle name="Currency 126 2 2 5 4" xfId="22646" xr:uid="{00000000-0005-0000-0000-0000492E0000}"/>
    <cellStyle name="Currency 126 2 2 5 4 2" xfId="45172" xr:uid="{00000000-0005-0000-0000-00004A2E0000}"/>
    <cellStyle name="Currency 126 2 2 5 5" xfId="28312" xr:uid="{00000000-0005-0000-0000-00004B2E0000}"/>
    <cellStyle name="Currency 126 2 2 6" xfId="7643" xr:uid="{00000000-0005-0000-0000-00004C2E0000}"/>
    <cellStyle name="Currency 126 2 2 6 2" xfId="13259" xr:uid="{00000000-0005-0000-0000-00004D2E0000}"/>
    <cellStyle name="Currency 126 2 2 6 2 2" xfId="35800" xr:uid="{00000000-0005-0000-0000-00004E2E0000}"/>
    <cellStyle name="Currency 126 2 2 6 3" xfId="18889" xr:uid="{00000000-0005-0000-0000-00004F2E0000}"/>
    <cellStyle name="Currency 126 2 2 6 3 2" xfId="41424" xr:uid="{00000000-0005-0000-0000-0000502E0000}"/>
    <cellStyle name="Currency 126 2 2 6 4" xfId="24518" xr:uid="{00000000-0005-0000-0000-0000512E0000}"/>
    <cellStyle name="Currency 126 2 2 6 4 2" xfId="47044" xr:uid="{00000000-0005-0000-0000-0000522E0000}"/>
    <cellStyle name="Currency 126 2 2 6 5" xfId="30184" xr:uid="{00000000-0005-0000-0000-0000532E0000}"/>
    <cellStyle name="Currency 126 2 2 7" xfId="9515" xr:uid="{00000000-0005-0000-0000-0000542E0000}"/>
    <cellStyle name="Currency 126 2 2 7 2" xfId="32056" xr:uid="{00000000-0005-0000-0000-0000552E0000}"/>
    <cellStyle name="Currency 126 2 2 8" xfId="15145" xr:uid="{00000000-0005-0000-0000-0000562E0000}"/>
    <cellStyle name="Currency 126 2 2 8 2" xfId="37680" xr:uid="{00000000-0005-0000-0000-0000572E0000}"/>
    <cellStyle name="Currency 126 2 2 9" xfId="20774" xr:uid="{00000000-0005-0000-0000-0000582E0000}"/>
    <cellStyle name="Currency 126 2 2 9 2" xfId="43300" xr:uid="{00000000-0005-0000-0000-0000592E0000}"/>
    <cellStyle name="Currency 126 2 3" xfId="3821" xr:uid="{00000000-0005-0000-0000-00005A2E0000}"/>
    <cellStyle name="Currency 126 2 3 10" xfId="26362" xr:uid="{00000000-0005-0000-0000-00005B2E0000}"/>
    <cellStyle name="Currency 126 2 3 2" xfId="4055" xr:uid="{00000000-0005-0000-0000-00005C2E0000}"/>
    <cellStyle name="Currency 126 2 3 2 2" xfId="4523" xr:uid="{00000000-0005-0000-0000-00005D2E0000}"/>
    <cellStyle name="Currency 126 2 3 2 2 2" xfId="5459" xr:uid="{00000000-0005-0000-0000-00005E2E0000}"/>
    <cellStyle name="Currency 126 2 3 2 2 2 2" xfId="7331" xr:uid="{00000000-0005-0000-0000-00005F2E0000}"/>
    <cellStyle name="Currency 126 2 3 2 2 2 2 2" xfId="12947" xr:uid="{00000000-0005-0000-0000-0000602E0000}"/>
    <cellStyle name="Currency 126 2 3 2 2 2 2 2 2" xfId="35488" xr:uid="{00000000-0005-0000-0000-0000612E0000}"/>
    <cellStyle name="Currency 126 2 3 2 2 2 2 3" xfId="18577" xr:uid="{00000000-0005-0000-0000-0000622E0000}"/>
    <cellStyle name="Currency 126 2 3 2 2 2 2 3 2" xfId="41112" xr:uid="{00000000-0005-0000-0000-0000632E0000}"/>
    <cellStyle name="Currency 126 2 3 2 2 2 2 4" xfId="24206" xr:uid="{00000000-0005-0000-0000-0000642E0000}"/>
    <cellStyle name="Currency 126 2 3 2 2 2 2 4 2" xfId="46732" xr:uid="{00000000-0005-0000-0000-0000652E0000}"/>
    <cellStyle name="Currency 126 2 3 2 2 2 2 5" xfId="29872" xr:uid="{00000000-0005-0000-0000-0000662E0000}"/>
    <cellStyle name="Currency 126 2 3 2 2 2 3" xfId="9203" xr:uid="{00000000-0005-0000-0000-0000672E0000}"/>
    <cellStyle name="Currency 126 2 3 2 2 2 3 2" xfId="14819" xr:uid="{00000000-0005-0000-0000-0000682E0000}"/>
    <cellStyle name="Currency 126 2 3 2 2 2 3 2 2" xfId="37360" xr:uid="{00000000-0005-0000-0000-0000692E0000}"/>
    <cellStyle name="Currency 126 2 3 2 2 2 3 3" xfId="20449" xr:uid="{00000000-0005-0000-0000-00006A2E0000}"/>
    <cellStyle name="Currency 126 2 3 2 2 2 3 3 2" xfId="42984" xr:uid="{00000000-0005-0000-0000-00006B2E0000}"/>
    <cellStyle name="Currency 126 2 3 2 2 2 3 4" xfId="26078" xr:uid="{00000000-0005-0000-0000-00006C2E0000}"/>
    <cellStyle name="Currency 126 2 3 2 2 2 3 4 2" xfId="48604" xr:uid="{00000000-0005-0000-0000-00006D2E0000}"/>
    <cellStyle name="Currency 126 2 3 2 2 2 3 5" xfId="31744" xr:uid="{00000000-0005-0000-0000-00006E2E0000}"/>
    <cellStyle name="Currency 126 2 3 2 2 2 4" xfId="11075" xr:uid="{00000000-0005-0000-0000-00006F2E0000}"/>
    <cellStyle name="Currency 126 2 3 2 2 2 4 2" xfId="33616" xr:uid="{00000000-0005-0000-0000-0000702E0000}"/>
    <cellStyle name="Currency 126 2 3 2 2 2 5" xfId="16705" xr:uid="{00000000-0005-0000-0000-0000712E0000}"/>
    <cellStyle name="Currency 126 2 3 2 2 2 5 2" xfId="39240" xr:uid="{00000000-0005-0000-0000-0000722E0000}"/>
    <cellStyle name="Currency 126 2 3 2 2 2 6" xfId="22334" xr:uid="{00000000-0005-0000-0000-0000732E0000}"/>
    <cellStyle name="Currency 126 2 3 2 2 2 6 2" xfId="44860" xr:uid="{00000000-0005-0000-0000-0000742E0000}"/>
    <cellStyle name="Currency 126 2 3 2 2 2 7" xfId="28000" xr:uid="{00000000-0005-0000-0000-0000752E0000}"/>
    <cellStyle name="Currency 126 2 3 2 2 3" xfId="6395" xr:uid="{00000000-0005-0000-0000-0000762E0000}"/>
    <cellStyle name="Currency 126 2 3 2 2 3 2" xfId="12011" xr:uid="{00000000-0005-0000-0000-0000772E0000}"/>
    <cellStyle name="Currency 126 2 3 2 2 3 2 2" xfId="34552" xr:uid="{00000000-0005-0000-0000-0000782E0000}"/>
    <cellStyle name="Currency 126 2 3 2 2 3 3" xfId="17641" xr:uid="{00000000-0005-0000-0000-0000792E0000}"/>
    <cellStyle name="Currency 126 2 3 2 2 3 3 2" xfId="40176" xr:uid="{00000000-0005-0000-0000-00007A2E0000}"/>
    <cellStyle name="Currency 126 2 3 2 2 3 4" xfId="23270" xr:uid="{00000000-0005-0000-0000-00007B2E0000}"/>
    <cellStyle name="Currency 126 2 3 2 2 3 4 2" xfId="45796" xr:uid="{00000000-0005-0000-0000-00007C2E0000}"/>
    <cellStyle name="Currency 126 2 3 2 2 3 5" xfId="28936" xr:uid="{00000000-0005-0000-0000-00007D2E0000}"/>
    <cellStyle name="Currency 126 2 3 2 2 4" xfId="8267" xr:uid="{00000000-0005-0000-0000-00007E2E0000}"/>
    <cellStyle name="Currency 126 2 3 2 2 4 2" xfId="13883" xr:uid="{00000000-0005-0000-0000-00007F2E0000}"/>
    <cellStyle name="Currency 126 2 3 2 2 4 2 2" xfId="36424" xr:uid="{00000000-0005-0000-0000-0000802E0000}"/>
    <cellStyle name="Currency 126 2 3 2 2 4 3" xfId="19513" xr:uid="{00000000-0005-0000-0000-0000812E0000}"/>
    <cellStyle name="Currency 126 2 3 2 2 4 3 2" xfId="42048" xr:uid="{00000000-0005-0000-0000-0000822E0000}"/>
    <cellStyle name="Currency 126 2 3 2 2 4 4" xfId="25142" xr:uid="{00000000-0005-0000-0000-0000832E0000}"/>
    <cellStyle name="Currency 126 2 3 2 2 4 4 2" xfId="47668" xr:uid="{00000000-0005-0000-0000-0000842E0000}"/>
    <cellStyle name="Currency 126 2 3 2 2 4 5" xfId="30808" xr:uid="{00000000-0005-0000-0000-0000852E0000}"/>
    <cellStyle name="Currency 126 2 3 2 2 5" xfId="10139" xr:uid="{00000000-0005-0000-0000-0000862E0000}"/>
    <cellStyle name="Currency 126 2 3 2 2 5 2" xfId="32680" xr:uid="{00000000-0005-0000-0000-0000872E0000}"/>
    <cellStyle name="Currency 126 2 3 2 2 6" xfId="15769" xr:uid="{00000000-0005-0000-0000-0000882E0000}"/>
    <cellStyle name="Currency 126 2 3 2 2 6 2" xfId="38304" xr:uid="{00000000-0005-0000-0000-0000892E0000}"/>
    <cellStyle name="Currency 126 2 3 2 2 7" xfId="21398" xr:uid="{00000000-0005-0000-0000-00008A2E0000}"/>
    <cellStyle name="Currency 126 2 3 2 2 7 2" xfId="43924" xr:uid="{00000000-0005-0000-0000-00008B2E0000}"/>
    <cellStyle name="Currency 126 2 3 2 2 8" xfId="27064" xr:uid="{00000000-0005-0000-0000-00008C2E0000}"/>
    <cellStyle name="Currency 126 2 3 2 3" xfId="4991" xr:uid="{00000000-0005-0000-0000-00008D2E0000}"/>
    <cellStyle name="Currency 126 2 3 2 3 2" xfId="6863" xr:uid="{00000000-0005-0000-0000-00008E2E0000}"/>
    <cellStyle name="Currency 126 2 3 2 3 2 2" xfId="12479" xr:uid="{00000000-0005-0000-0000-00008F2E0000}"/>
    <cellStyle name="Currency 126 2 3 2 3 2 2 2" xfId="35020" xr:uid="{00000000-0005-0000-0000-0000902E0000}"/>
    <cellStyle name="Currency 126 2 3 2 3 2 3" xfId="18109" xr:uid="{00000000-0005-0000-0000-0000912E0000}"/>
    <cellStyle name="Currency 126 2 3 2 3 2 3 2" xfId="40644" xr:uid="{00000000-0005-0000-0000-0000922E0000}"/>
    <cellStyle name="Currency 126 2 3 2 3 2 4" xfId="23738" xr:uid="{00000000-0005-0000-0000-0000932E0000}"/>
    <cellStyle name="Currency 126 2 3 2 3 2 4 2" xfId="46264" xr:uid="{00000000-0005-0000-0000-0000942E0000}"/>
    <cellStyle name="Currency 126 2 3 2 3 2 5" xfId="29404" xr:uid="{00000000-0005-0000-0000-0000952E0000}"/>
    <cellStyle name="Currency 126 2 3 2 3 3" xfId="8735" xr:uid="{00000000-0005-0000-0000-0000962E0000}"/>
    <cellStyle name="Currency 126 2 3 2 3 3 2" xfId="14351" xr:uid="{00000000-0005-0000-0000-0000972E0000}"/>
    <cellStyle name="Currency 126 2 3 2 3 3 2 2" xfId="36892" xr:uid="{00000000-0005-0000-0000-0000982E0000}"/>
    <cellStyle name="Currency 126 2 3 2 3 3 3" xfId="19981" xr:uid="{00000000-0005-0000-0000-0000992E0000}"/>
    <cellStyle name="Currency 126 2 3 2 3 3 3 2" xfId="42516" xr:uid="{00000000-0005-0000-0000-00009A2E0000}"/>
    <cellStyle name="Currency 126 2 3 2 3 3 4" xfId="25610" xr:uid="{00000000-0005-0000-0000-00009B2E0000}"/>
    <cellStyle name="Currency 126 2 3 2 3 3 4 2" xfId="48136" xr:uid="{00000000-0005-0000-0000-00009C2E0000}"/>
    <cellStyle name="Currency 126 2 3 2 3 3 5" xfId="31276" xr:uid="{00000000-0005-0000-0000-00009D2E0000}"/>
    <cellStyle name="Currency 126 2 3 2 3 4" xfId="10607" xr:uid="{00000000-0005-0000-0000-00009E2E0000}"/>
    <cellStyle name="Currency 126 2 3 2 3 4 2" xfId="33148" xr:uid="{00000000-0005-0000-0000-00009F2E0000}"/>
    <cellStyle name="Currency 126 2 3 2 3 5" xfId="16237" xr:uid="{00000000-0005-0000-0000-0000A02E0000}"/>
    <cellStyle name="Currency 126 2 3 2 3 5 2" xfId="38772" xr:uid="{00000000-0005-0000-0000-0000A12E0000}"/>
    <cellStyle name="Currency 126 2 3 2 3 6" xfId="21866" xr:uid="{00000000-0005-0000-0000-0000A22E0000}"/>
    <cellStyle name="Currency 126 2 3 2 3 6 2" xfId="44392" xr:uid="{00000000-0005-0000-0000-0000A32E0000}"/>
    <cellStyle name="Currency 126 2 3 2 3 7" xfId="27532" xr:uid="{00000000-0005-0000-0000-0000A42E0000}"/>
    <cellStyle name="Currency 126 2 3 2 4" xfId="5927" xr:uid="{00000000-0005-0000-0000-0000A52E0000}"/>
    <cellStyle name="Currency 126 2 3 2 4 2" xfId="11543" xr:uid="{00000000-0005-0000-0000-0000A62E0000}"/>
    <cellStyle name="Currency 126 2 3 2 4 2 2" xfId="34084" xr:uid="{00000000-0005-0000-0000-0000A72E0000}"/>
    <cellStyle name="Currency 126 2 3 2 4 3" xfId="17173" xr:uid="{00000000-0005-0000-0000-0000A82E0000}"/>
    <cellStyle name="Currency 126 2 3 2 4 3 2" xfId="39708" xr:uid="{00000000-0005-0000-0000-0000A92E0000}"/>
    <cellStyle name="Currency 126 2 3 2 4 4" xfId="22802" xr:uid="{00000000-0005-0000-0000-0000AA2E0000}"/>
    <cellStyle name="Currency 126 2 3 2 4 4 2" xfId="45328" xr:uid="{00000000-0005-0000-0000-0000AB2E0000}"/>
    <cellStyle name="Currency 126 2 3 2 4 5" xfId="28468" xr:uid="{00000000-0005-0000-0000-0000AC2E0000}"/>
    <cellStyle name="Currency 126 2 3 2 5" xfId="7799" xr:uid="{00000000-0005-0000-0000-0000AD2E0000}"/>
    <cellStyle name="Currency 126 2 3 2 5 2" xfId="13415" xr:uid="{00000000-0005-0000-0000-0000AE2E0000}"/>
    <cellStyle name="Currency 126 2 3 2 5 2 2" xfId="35956" xr:uid="{00000000-0005-0000-0000-0000AF2E0000}"/>
    <cellStyle name="Currency 126 2 3 2 5 3" xfId="19045" xr:uid="{00000000-0005-0000-0000-0000B02E0000}"/>
    <cellStyle name="Currency 126 2 3 2 5 3 2" xfId="41580" xr:uid="{00000000-0005-0000-0000-0000B12E0000}"/>
    <cellStyle name="Currency 126 2 3 2 5 4" xfId="24674" xr:uid="{00000000-0005-0000-0000-0000B22E0000}"/>
    <cellStyle name="Currency 126 2 3 2 5 4 2" xfId="47200" xr:uid="{00000000-0005-0000-0000-0000B32E0000}"/>
    <cellStyle name="Currency 126 2 3 2 5 5" xfId="30340" xr:uid="{00000000-0005-0000-0000-0000B42E0000}"/>
    <cellStyle name="Currency 126 2 3 2 6" xfId="9671" xr:uid="{00000000-0005-0000-0000-0000B52E0000}"/>
    <cellStyle name="Currency 126 2 3 2 6 2" xfId="32212" xr:uid="{00000000-0005-0000-0000-0000B62E0000}"/>
    <cellStyle name="Currency 126 2 3 2 7" xfId="15301" xr:uid="{00000000-0005-0000-0000-0000B72E0000}"/>
    <cellStyle name="Currency 126 2 3 2 7 2" xfId="37836" xr:uid="{00000000-0005-0000-0000-0000B82E0000}"/>
    <cellStyle name="Currency 126 2 3 2 8" xfId="20930" xr:uid="{00000000-0005-0000-0000-0000B92E0000}"/>
    <cellStyle name="Currency 126 2 3 2 8 2" xfId="43456" xr:uid="{00000000-0005-0000-0000-0000BA2E0000}"/>
    <cellStyle name="Currency 126 2 3 2 9" xfId="26596" xr:uid="{00000000-0005-0000-0000-0000BB2E0000}"/>
    <cellStyle name="Currency 126 2 3 3" xfId="4289" xr:uid="{00000000-0005-0000-0000-0000BC2E0000}"/>
    <cellStyle name="Currency 126 2 3 3 2" xfId="5225" xr:uid="{00000000-0005-0000-0000-0000BD2E0000}"/>
    <cellStyle name="Currency 126 2 3 3 2 2" xfId="7097" xr:uid="{00000000-0005-0000-0000-0000BE2E0000}"/>
    <cellStyle name="Currency 126 2 3 3 2 2 2" xfId="12713" xr:uid="{00000000-0005-0000-0000-0000BF2E0000}"/>
    <cellStyle name="Currency 126 2 3 3 2 2 2 2" xfId="35254" xr:uid="{00000000-0005-0000-0000-0000C02E0000}"/>
    <cellStyle name="Currency 126 2 3 3 2 2 3" xfId="18343" xr:uid="{00000000-0005-0000-0000-0000C12E0000}"/>
    <cellStyle name="Currency 126 2 3 3 2 2 3 2" xfId="40878" xr:uid="{00000000-0005-0000-0000-0000C22E0000}"/>
    <cellStyle name="Currency 126 2 3 3 2 2 4" xfId="23972" xr:uid="{00000000-0005-0000-0000-0000C32E0000}"/>
    <cellStyle name="Currency 126 2 3 3 2 2 4 2" xfId="46498" xr:uid="{00000000-0005-0000-0000-0000C42E0000}"/>
    <cellStyle name="Currency 126 2 3 3 2 2 5" xfId="29638" xr:uid="{00000000-0005-0000-0000-0000C52E0000}"/>
    <cellStyle name="Currency 126 2 3 3 2 3" xfId="8969" xr:uid="{00000000-0005-0000-0000-0000C62E0000}"/>
    <cellStyle name="Currency 126 2 3 3 2 3 2" xfId="14585" xr:uid="{00000000-0005-0000-0000-0000C72E0000}"/>
    <cellStyle name="Currency 126 2 3 3 2 3 2 2" xfId="37126" xr:uid="{00000000-0005-0000-0000-0000C82E0000}"/>
    <cellStyle name="Currency 126 2 3 3 2 3 3" xfId="20215" xr:uid="{00000000-0005-0000-0000-0000C92E0000}"/>
    <cellStyle name="Currency 126 2 3 3 2 3 3 2" xfId="42750" xr:uid="{00000000-0005-0000-0000-0000CA2E0000}"/>
    <cellStyle name="Currency 126 2 3 3 2 3 4" xfId="25844" xr:uid="{00000000-0005-0000-0000-0000CB2E0000}"/>
    <cellStyle name="Currency 126 2 3 3 2 3 4 2" xfId="48370" xr:uid="{00000000-0005-0000-0000-0000CC2E0000}"/>
    <cellStyle name="Currency 126 2 3 3 2 3 5" xfId="31510" xr:uid="{00000000-0005-0000-0000-0000CD2E0000}"/>
    <cellStyle name="Currency 126 2 3 3 2 4" xfId="10841" xr:uid="{00000000-0005-0000-0000-0000CE2E0000}"/>
    <cellStyle name="Currency 126 2 3 3 2 4 2" xfId="33382" xr:uid="{00000000-0005-0000-0000-0000CF2E0000}"/>
    <cellStyle name="Currency 126 2 3 3 2 5" xfId="16471" xr:uid="{00000000-0005-0000-0000-0000D02E0000}"/>
    <cellStyle name="Currency 126 2 3 3 2 5 2" xfId="39006" xr:uid="{00000000-0005-0000-0000-0000D12E0000}"/>
    <cellStyle name="Currency 126 2 3 3 2 6" xfId="22100" xr:uid="{00000000-0005-0000-0000-0000D22E0000}"/>
    <cellStyle name="Currency 126 2 3 3 2 6 2" xfId="44626" xr:uid="{00000000-0005-0000-0000-0000D32E0000}"/>
    <cellStyle name="Currency 126 2 3 3 2 7" xfId="27766" xr:uid="{00000000-0005-0000-0000-0000D42E0000}"/>
    <cellStyle name="Currency 126 2 3 3 3" xfId="6161" xr:uid="{00000000-0005-0000-0000-0000D52E0000}"/>
    <cellStyle name="Currency 126 2 3 3 3 2" xfId="11777" xr:uid="{00000000-0005-0000-0000-0000D62E0000}"/>
    <cellStyle name="Currency 126 2 3 3 3 2 2" xfId="34318" xr:uid="{00000000-0005-0000-0000-0000D72E0000}"/>
    <cellStyle name="Currency 126 2 3 3 3 3" xfId="17407" xr:uid="{00000000-0005-0000-0000-0000D82E0000}"/>
    <cellStyle name="Currency 126 2 3 3 3 3 2" xfId="39942" xr:uid="{00000000-0005-0000-0000-0000D92E0000}"/>
    <cellStyle name="Currency 126 2 3 3 3 4" xfId="23036" xr:uid="{00000000-0005-0000-0000-0000DA2E0000}"/>
    <cellStyle name="Currency 126 2 3 3 3 4 2" xfId="45562" xr:uid="{00000000-0005-0000-0000-0000DB2E0000}"/>
    <cellStyle name="Currency 126 2 3 3 3 5" xfId="28702" xr:uid="{00000000-0005-0000-0000-0000DC2E0000}"/>
    <cellStyle name="Currency 126 2 3 3 4" xfId="8033" xr:uid="{00000000-0005-0000-0000-0000DD2E0000}"/>
    <cellStyle name="Currency 126 2 3 3 4 2" xfId="13649" xr:uid="{00000000-0005-0000-0000-0000DE2E0000}"/>
    <cellStyle name="Currency 126 2 3 3 4 2 2" xfId="36190" xr:uid="{00000000-0005-0000-0000-0000DF2E0000}"/>
    <cellStyle name="Currency 126 2 3 3 4 3" xfId="19279" xr:uid="{00000000-0005-0000-0000-0000E02E0000}"/>
    <cellStyle name="Currency 126 2 3 3 4 3 2" xfId="41814" xr:uid="{00000000-0005-0000-0000-0000E12E0000}"/>
    <cellStyle name="Currency 126 2 3 3 4 4" xfId="24908" xr:uid="{00000000-0005-0000-0000-0000E22E0000}"/>
    <cellStyle name="Currency 126 2 3 3 4 4 2" xfId="47434" xr:uid="{00000000-0005-0000-0000-0000E32E0000}"/>
    <cellStyle name="Currency 126 2 3 3 4 5" xfId="30574" xr:uid="{00000000-0005-0000-0000-0000E42E0000}"/>
    <cellStyle name="Currency 126 2 3 3 5" xfId="9905" xr:uid="{00000000-0005-0000-0000-0000E52E0000}"/>
    <cellStyle name="Currency 126 2 3 3 5 2" xfId="32446" xr:uid="{00000000-0005-0000-0000-0000E62E0000}"/>
    <cellStyle name="Currency 126 2 3 3 6" xfId="15535" xr:uid="{00000000-0005-0000-0000-0000E72E0000}"/>
    <cellStyle name="Currency 126 2 3 3 6 2" xfId="38070" xr:uid="{00000000-0005-0000-0000-0000E82E0000}"/>
    <cellStyle name="Currency 126 2 3 3 7" xfId="21164" xr:uid="{00000000-0005-0000-0000-0000E92E0000}"/>
    <cellStyle name="Currency 126 2 3 3 7 2" xfId="43690" xr:uid="{00000000-0005-0000-0000-0000EA2E0000}"/>
    <cellStyle name="Currency 126 2 3 3 8" xfId="26830" xr:uid="{00000000-0005-0000-0000-0000EB2E0000}"/>
    <cellStyle name="Currency 126 2 3 4" xfId="4757" xr:uid="{00000000-0005-0000-0000-0000EC2E0000}"/>
    <cellStyle name="Currency 126 2 3 4 2" xfId="6629" xr:uid="{00000000-0005-0000-0000-0000ED2E0000}"/>
    <cellStyle name="Currency 126 2 3 4 2 2" xfId="12245" xr:uid="{00000000-0005-0000-0000-0000EE2E0000}"/>
    <cellStyle name="Currency 126 2 3 4 2 2 2" xfId="34786" xr:uid="{00000000-0005-0000-0000-0000EF2E0000}"/>
    <cellStyle name="Currency 126 2 3 4 2 3" xfId="17875" xr:uid="{00000000-0005-0000-0000-0000F02E0000}"/>
    <cellStyle name="Currency 126 2 3 4 2 3 2" xfId="40410" xr:uid="{00000000-0005-0000-0000-0000F12E0000}"/>
    <cellStyle name="Currency 126 2 3 4 2 4" xfId="23504" xr:uid="{00000000-0005-0000-0000-0000F22E0000}"/>
    <cellStyle name="Currency 126 2 3 4 2 4 2" xfId="46030" xr:uid="{00000000-0005-0000-0000-0000F32E0000}"/>
    <cellStyle name="Currency 126 2 3 4 2 5" xfId="29170" xr:uid="{00000000-0005-0000-0000-0000F42E0000}"/>
    <cellStyle name="Currency 126 2 3 4 3" xfId="8501" xr:uid="{00000000-0005-0000-0000-0000F52E0000}"/>
    <cellStyle name="Currency 126 2 3 4 3 2" xfId="14117" xr:uid="{00000000-0005-0000-0000-0000F62E0000}"/>
    <cellStyle name="Currency 126 2 3 4 3 2 2" xfId="36658" xr:uid="{00000000-0005-0000-0000-0000F72E0000}"/>
    <cellStyle name="Currency 126 2 3 4 3 3" xfId="19747" xr:uid="{00000000-0005-0000-0000-0000F82E0000}"/>
    <cellStyle name="Currency 126 2 3 4 3 3 2" xfId="42282" xr:uid="{00000000-0005-0000-0000-0000F92E0000}"/>
    <cellStyle name="Currency 126 2 3 4 3 4" xfId="25376" xr:uid="{00000000-0005-0000-0000-0000FA2E0000}"/>
    <cellStyle name="Currency 126 2 3 4 3 4 2" xfId="47902" xr:uid="{00000000-0005-0000-0000-0000FB2E0000}"/>
    <cellStyle name="Currency 126 2 3 4 3 5" xfId="31042" xr:uid="{00000000-0005-0000-0000-0000FC2E0000}"/>
    <cellStyle name="Currency 126 2 3 4 4" xfId="10373" xr:uid="{00000000-0005-0000-0000-0000FD2E0000}"/>
    <cellStyle name="Currency 126 2 3 4 4 2" xfId="32914" xr:uid="{00000000-0005-0000-0000-0000FE2E0000}"/>
    <cellStyle name="Currency 126 2 3 4 5" xfId="16003" xr:uid="{00000000-0005-0000-0000-0000FF2E0000}"/>
    <cellStyle name="Currency 126 2 3 4 5 2" xfId="38538" xr:uid="{00000000-0005-0000-0000-0000002F0000}"/>
    <cellStyle name="Currency 126 2 3 4 6" xfId="21632" xr:uid="{00000000-0005-0000-0000-0000012F0000}"/>
    <cellStyle name="Currency 126 2 3 4 6 2" xfId="44158" xr:uid="{00000000-0005-0000-0000-0000022F0000}"/>
    <cellStyle name="Currency 126 2 3 4 7" xfId="27298" xr:uid="{00000000-0005-0000-0000-0000032F0000}"/>
    <cellStyle name="Currency 126 2 3 5" xfId="5693" xr:uid="{00000000-0005-0000-0000-0000042F0000}"/>
    <cellStyle name="Currency 126 2 3 5 2" xfId="11309" xr:uid="{00000000-0005-0000-0000-0000052F0000}"/>
    <cellStyle name="Currency 126 2 3 5 2 2" xfId="33850" xr:uid="{00000000-0005-0000-0000-0000062F0000}"/>
    <cellStyle name="Currency 126 2 3 5 3" xfId="16939" xr:uid="{00000000-0005-0000-0000-0000072F0000}"/>
    <cellStyle name="Currency 126 2 3 5 3 2" xfId="39474" xr:uid="{00000000-0005-0000-0000-0000082F0000}"/>
    <cellStyle name="Currency 126 2 3 5 4" xfId="22568" xr:uid="{00000000-0005-0000-0000-0000092F0000}"/>
    <cellStyle name="Currency 126 2 3 5 4 2" xfId="45094" xr:uid="{00000000-0005-0000-0000-00000A2F0000}"/>
    <cellStyle name="Currency 126 2 3 5 5" xfId="28234" xr:uid="{00000000-0005-0000-0000-00000B2F0000}"/>
    <cellStyle name="Currency 126 2 3 6" xfId="7565" xr:uid="{00000000-0005-0000-0000-00000C2F0000}"/>
    <cellStyle name="Currency 126 2 3 6 2" xfId="13181" xr:uid="{00000000-0005-0000-0000-00000D2F0000}"/>
    <cellStyle name="Currency 126 2 3 6 2 2" xfId="35722" xr:uid="{00000000-0005-0000-0000-00000E2F0000}"/>
    <cellStyle name="Currency 126 2 3 6 3" xfId="18811" xr:uid="{00000000-0005-0000-0000-00000F2F0000}"/>
    <cellStyle name="Currency 126 2 3 6 3 2" xfId="41346" xr:uid="{00000000-0005-0000-0000-0000102F0000}"/>
    <cellStyle name="Currency 126 2 3 6 4" xfId="24440" xr:uid="{00000000-0005-0000-0000-0000112F0000}"/>
    <cellStyle name="Currency 126 2 3 6 4 2" xfId="46966" xr:uid="{00000000-0005-0000-0000-0000122F0000}"/>
    <cellStyle name="Currency 126 2 3 6 5" xfId="30106" xr:uid="{00000000-0005-0000-0000-0000132F0000}"/>
    <cellStyle name="Currency 126 2 3 7" xfId="9437" xr:uid="{00000000-0005-0000-0000-0000142F0000}"/>
    <cellStyle name="Currency 126 2 3 7 2" xfId="31978" xr:uid="{00000000-0005-0000-0000-0000152F0000}"/>
    <cellStyle name="Currency 126 2 3 8" xfId="15067" xr:uid="{00000000-0005-0000-0000-0000162F0000}"/>
    <cellStyle name="Currency 126 2 3 8 2" xfId="37602" xr:uid="{00000000-0005-0000-0000-0000172F0000}"/>
    <cellStyle name="Currency 126 2 3 9" xfId="20696" xr:uid="{00000000-0005-0000-0000-0000182F0000}"/>
    <cellStyle name="Currency 126 2 3 9 2" xfId="43222" xr:uid="{00000000-0005-0000-0000-0000192F0000}"/>
    <cellStyle name="Currency 126 2 4" xfId="3977" xr:uid="{00000000-0005-0000-0000-00001A2F0000}"/>
    <cellStyle name="Currency 126 2 4 2" xfId="4445" xr:uid="{00000000-0005-0000-0000-00001B2F0000}"/>
    <cellStyle name="Currency 126 2 4 2 2" xfId="5381" xr:uid="{00000000-0005-0000-0000-00001C2F0000}"/>
    <cellStyle name="Currency 126 2 4 2 2 2" xfId="7253" xr:uid="{00000000-0005-0000-0000-00001D2F0000}"/>
    <cellStyle name="Currency 126 2 4 2 2 2 2" xfId="12869" xr:uid="{00000000-0005-0000-0000-00001E2F0000}"/>
    <cellStyle name="Currency 126 2 4 2 2 2 2 2" xfId="35410" xr:uid="{00000000-0005-0000-0000-00001F2F0000}"/>
    <cellStyle name="Currency 126 2 4 2 2 2 3" xfId="18499" xr:uid="{00000000-0005-0000-0000-0000202F0000}"/>
    <cellStyle name="Currency 126 2 4 2 2 2 3 2" xfId="41034" xr:uid="{00000000-0005-0000-0000-0000212F0000}"/>
    <cellStyle name="Currency 126 2 4 2 2 2 4" xfId="24128" xr:uid="{00000000-0005-0000-0000-0000222F0000}"/>
    <cellStyle name="Currency 126 2 4 2 2 2 4 2" xfId="46654" xr:uid="{00000000-0005-0000-0000-0000232F0000}"/>
    <cellStyle name="Currency 126 2 4 2 2 2 5" xfId="29794" xr:uid="{00000000-0005-0000-0000-0000242F0000}"/>
    <cellStyle name="Currency 126 2 4 2 2 3" xfId="9125" xr:uid="{00000000-0005-0000-0000-0000252F0000}"/>
    <cellStyle name="Currency 126 2 4 2 2 3 2" xfId="14741" xr:uid="{00000000-0005-0000-0000-0000262F0000}"/>
    <cellStyle name="Currency 126 2 4 2 2 3 2 2" xfId="37282" xr:uid="{00000000-0005-0000-0000-0000272F0000}"/>
    <cellStyle name="Currency 126 2 4 2 2 3 3" xfId="20371" xr:uid="{00000000-0005-0000-0000-0000282F0000}"/>
    <cellStyle name="Currency 126 2 4 2 2 3 3 2" xfId="42906" xr:uid="{00000000-0005-0000-0000-0000292F0000}"/>
    <cellStyle name="Currency 126 2 4 2 2 3 4" xfId="26000" xr:uid="{00000000-0005-0000-0000-00002A2F0000}"/>
    <cellStyle name="Currency 126 2 4 2 2 3 4 2" xfId="48526" xr:uid="{00000000-0005-0000-0000-00002B2F0000}"/>
    <cellStyle name="Currency 126 2 4 2 2 3 5" xfId="31666" xr:uid="{00000000-0005-0000-0000-00002C2F0000}"/>
    <cellStyle name="Currency 126 2 4 2 2 4" xfId="10997" xr:uid="{00000000-0005-0000-0000-00002D2F0000}"/>
    <cellStyle name="Currency 126 2 4 2 2 4 2" xfId="33538" xr:uid="{00000000-0005-0000-0000-00002E2F0000}"/>
    <cellStyle name="Currency 126 2 4 2 2 5" xfId="16627" xr:uid="{00000000-0005-0000-0000-00002F2F0000}"/>
    <cellStyle name="Currency 126 2 4 2 2 5 2" xfId="39162" xr:uid="{00000000-0005-0000-0000-0000302F0000}"/>
    <cellStyle name="Currency 126 2 4 2 2 6" xfId="22256" xr:uid="{00000000-0005-0000-0000-0000312F0000}"/>
    <cellStyle name="Currency 126 2 4 2 2 6 2" xfId="44782" xr:uid="{00000000-0005-0000-0000-0000322F0000}"/>
    <cellStyle name="Currency 126 2 4 2 2 7" xfId="27922" xr:uid="{00000000-0005-0000-0000-0000332F0000}"/>
    <cellStyle name="Currency 126 2 4 2 3" xfId="6317" xr:uid="{00000000-0005-0000-0000-0000342F0000}"/>
    <cellStyle name="Currency 126 2 4 2 3 2" xfId="11933" xr:uid="{00000000-0005-0000-0000-0000352F0000}"/>
    <cellStyle name="Currency 126 2 4 2 3 2 2" xfId="34474" xr:uid="{00000000-0005-0000-0000-0000362F0000}"/>
    <cellStyle name="Currency 126 2 4 2 3 3" xfId="17563" xr:uid="{00000000-0005-0000-0000-0000372F0000}"/>
    <cellStyle name="Currency 126 2 4 2 3 3 2" xfId="40098" xr:uid="{00000000-0005-0000-0000-0000382F0000}"/>
    <cellStyle name="Currency 126 2 4 2 3 4" xfId="23192" xr:uid="{00000000-0005-0000-0000-0000392F0000}"/>
    <cellStyle name="Currency 126 2 4 2 3 4 2" xfId="45718" xr:uid="{00000000-0005-0000-0000-00003A2F0000}"/>
    <cellStyle name="Currency 126 2 4 2 3 5" xfId="28858" xr:uid="{00000000-0005-0000-0000-00003B2F0000}"/>
    <cellStyle name="Currency 126 2 4 2 4" xfId="8189" xr:uid="{00000000-0005-0000-0000-00003C2F0000}"/>
    <cellStyle name="Currency 126 2 4 2 4 2" xfId="13805" xr:uid="{00000000-0005-0000-0000-00003D2F0000}"/>
    <cellStyle name="Currency 126 2 4 2 4 2 2" xfId="36346" xr:uid="{00000000-0005-0000-0000-00003E2F0000}"/>
    <cellStyle name="Currency 126 2 4 2 4 3" xfId="19435" xr:uid="{00000000-0005-0000-0000-00003F2F0000}"/>
    <cellStyle name="Currency 126 2 4 2 4 3 2" xfId="41970" xr:uid="{00000000-0005-0000-0000-0000402F0000}"/>
    <cellStyle name="Currency 126 2 4 2 4 4" xfId="25064" xr:uid="{00000000-0005-0000-0000-0000412F0000}"/>
    <cellStyle name="Currency 126 2 4 2 4 4 2" xfId="47590" xr:uid="{00000000-0005-0000-0000-0000422F0000}"/>
    <cellStyle name="Currency 126 2 4 2 4 5" xfId="30730" xr:uid="{00000000-0005-0000-0000-0000432F0000}"/>
    <cellStyle name="Currency 126 2 4 2 5" xfId="10061" xr:uid="{00000000-0005-0000-0000-0000442F0000}"/>
    <cellStyle name="Currency 126 2 4 2 5 2" xfId="32602" xr:uid="{00000000-0005-0000-0000-0000452F0000}"/>
    <cellStyle name="Currency 126 2 4 2 6" xfId="15691" xr:uid="{00000000-0005-0000-0000-0000462F0000}"/>
    <cellStyle name="Currency 126 2 4 2 6 2" xfId="38226" xr:uid="{00000000-0005-0000-0000-0000472F0000}"/>
    <cellStyle name="Currency 126 2 4 2 7" xfId="21320" xr:uid="{00000000-0005-0000-0000-0000482F0000}"/>
    <cellStyle name="Currency 126 2 4 2 7 2" xfId="43846" xr:uid="{00000000-0005-0000-0000-0000492F0000}"/>
    <cellStyle name="Currency 126 2 4 2 8" xfId="26986" xr:uid="{00000000-0005-0000-0000-00004A2F0000}"/>
    <cellStyle name="Currency 126 2 4 3" xfId="4913" xr:uid="{00000000-0005-0000-0000-00004B2F0000}"/>
    <cellStyle name="Currency 126 2 4 3 2" xfId="6785" xr:uid="{00000000-0005-0000-0000-00004C2F0000}"/>
    <cellStyle name="Currency 126 2 4 3 2 2" xfId="12401" xr:uid="{00000000-0005-0000-0000-00004D2F0000}"/>
    <cellStyle name="Currency 126 2 4 3 2 2 2" xfId="34942" xr:uid="{00000000-0005-0000-0000-00004E2F0000}"/>
    <cellStyle name="Currency 126 2 4 3 2 3" xfId="18031" xr:uid="{00000000-0005-0000-0000-00004F2F0000}"/>
    <cellStyle name="Currency 126 2 4 3 2 3 2" xfId="40566" xr:uid="{00000000-0005-0000-0000-0000502F0000}"/>
    <cellStyle name="Currency 126 2 4 3 2 4" xfId="23660" xr:uid="{00000000-0005-0000-0000-0000512F0000}"/>
    <cellStyle name="Currency 126 2 4 3 2 4 2" xfId="46186" xr:uid="{00000000-0005-0000-0000-0000522F0000}"/>
    <cellStyle name="Currency 126 2 4 3 2 5" xfId="29326" xr:uid="{00000000-0005-0000-0000-0000532F0000}"/>
    <cellStyle name="Currency 126 2 4 3 3" xfId="8657" xr:uid="{00000000-0005-0000-0000-0000542F0000}"/>
    <cellStyle name="Currency 126 2 4 3 3 2" xfId="14273" xr:uid="{00000000-0005-0000-0000-0000552F0000}"/>
    <cellStyle name="Currency 126 2 4 3 3 2 2" xfId="36814" xr:uid="{00000000-0005-0000-0000-0000562F0000}"/>
    <cellStyle name="Currency 126 2 4 3 3 3" xfId="19903" xr:uid="{00000000-0005-0000-0000-0000572F0000}"/>
    <cellStyle name="Currency 126 2 4 3 3 3 2" xfId="42438" xr:uid="{00000000-0005-0000-0000-0000582F0000}"/>
    <cellStyle name="Currency 126 2 4 3 3 4" xfId="25532" xr:uid="{00000000-0005-0000-0000-0000592F0000}"/>
    <cellStyle name="Currency 126 2 4 3 3 4 2" xfId="48058" xr:uid="{00000000-0005-0000-0000-00005A2F0000}"/>
    <cellStyle name="Currency 126 2 4 3 3 5" xfId="31198" xr:uid="{00000000-0005-0000-0000-00005B2F0000}"/>
    <cellStyle name="Currency 126 2 4 3 4" xfId="10529" xr:uid="{00000000-0005-0000-0000-00005C2F0000}"/>
    <cellStyle name="Currency 126 2 4 3 4 2" xfId="33070" xr:uid="{00000000-0005-0000-0000-00005D2F0000}"/>
    <cellStyle name="Currency 126 2 4 3 5" xfId="16159" xr:uid="{00000000-0005-0000-0000-00005E2F0000}"/>
    <cellStyle name="Currency 126 2 4 3 5 2" xfId="38694" xr:uid="{00000000-0005-0000-0000-00005F2F0000}"/>
    <cellStyle name="Currency 126 2 4 3 6" xfId="21788" xr:uid="{00000000-0005-0000-0000-0000602F0000}"/>
    <cellStyle name="Currency 126 2 4 3 6 2" xfId="44314" xr:uid="{00000000-0005-0000-0000-0000612F0000}"/>
    <cellStyle name="Currency 126 2 4 3 7" xfId="27454" xr:uid="{00000000-0005-0000-0000-0000622F0000}"/>
    <cellStyle name="Currency 126 2 4 4" xfId="5849" xr:uid="{00000000-0005-0000-0000-0000632F0000}"/>
    <cellStyle name="Currency 126 2 4 4 2" xfId="11465" xr:uid="{00000000-0005-0000-0000-0000642F0000}"/>
    <cellStyle name="Currency 126 2 4 4 2 2" xfId="34006" xr:uid="{00000000-0005-0000-0000-0000652F0000}"/>
    <cellStyle name="Currency 126 2 4 4 3" xfId="17095" xr:uid="{00000000-0005-0000-0000-0000662F0000}"/>
    <cellStyle name="Currency 126 2 4 4 3 2" xfId="39630" xr:uid="{00000000-0005-0000-0000-0000672F0000}"/>
    <cellStyle name="Currency 126 2 4 4 4" xfId="22724" xr:uid="{00000000-0005-0000-0000-0000682F0000}"/>
    <cellStyle name="Currency 126 2 4 4 4 2" xfId="45250" xr:uid="{00000000-0005-0000-0000-0000692F0000}"/>
    <cellStyle name="Currency 126 2 4 4 5" xfId="28390" xr:uid="{00000000-0005-0000-0000-00006A2F0000}"/>
    <cellStyle name="Currency 126 2 4 5" xfId="7721" xr:uid="{00000000-0005-0000-0000-00006B2F0000}"/>
    <cellStyle name="Currency 126 2 4 5 2" xfId="13337" xr:uid="{00000000-0005-0000-0000-00006C2F0000}"/>
    <cellStyle name="Currency 126 2 4 5 2 2" xfId="35878" xr:uid="{00000000-0005-0000-0000-00006D2F0000}"/>
    <cellStyle name="Currency 126 2 4 5 3" xfId="18967" xr:uid="{00000000-0005-0000-0000-00006E2F0000}"/>
    <cellStyle name="Currency 126 2 4 5 3 2" xfId="41502" xr:uid="{00000000-0005-0000-0000-00006F2F0000}"/>
    <cellStyle name="Currency 126 2 4 5 4" xfId="24596" xr:uid="{00000000-0005-0000-0000-0000702F0000}"/>
    <cellStyle name="Currency 126 2 4 5 4 2" xfId="47122" xr:uid="{00000000-0005-0000-0000-0000712F0000}"/>
    <cellStyle name="Currency 126 2 4 5 5" xfId="30262" xr:uid="{00000000-0005-0000-0000-0000722F0000}"/>
    <cellStyle name="Currency 126 2 4 6" xfId="9593" xr:uid="{00000000-0005-0000-0000-0000732F0000}"/>
    <cellStyle name="Currency 126 2 4 6 2" xfId="32134" xr:uid="{00000000-0005-0000-0000-0000742F0000}"/>
    <cellStyle name="Currency 126 2 4 7" xfId="15223" xr:uid="{00000000-0005-0000-0000-0000752F0000}"/>
    <cellStyle name="Currency 126 2 4 7 2" xfId="37758" xr:uid="{00000000-0005-0000-0000-0000762F0000}"/>
    <cellStyle name="Currency 126 2 4 8" xfId="20852" xr:uid="{00000000-0005-0000-0000-0000772F0000}"/>
    <cellStyle name="Currency 126 2 4 8 2" xfId="43378" xr:uid="{00000000-0005-0000-0000-0000782F0000}"/>
    <cellStyle name="Currency 126 2 4 9" xfId="26518" xr:uid="{00000000-0005-0000-0000-0000792F0000}"/>
    <cellStyle name="Currency 126 2 5" xfId="4211" xr:uid="{00000000-0005-0000-0000-00007A2F0000}"/>
    <cellStyle name="Currency 126 2 5 2" xfId="5147" xr:uid="{00000000-0005-0000-0000-00007B2F0000}"/>
    <cellStyle name="Currency 126 2 5 2 2" xfId="7019" xr:uid="{00000000-0005-0000-0000-00007C2F0000}"/>
    <cellStyle name="Currency 126 2 5 2 2 2" xfId="12635" xr:uid="{00000000-0005-0000-0000-00007D2F0000}"/>
    <cellStyle name="Currency 126 2 5 2 2 2 2" xfId="35176" xr:uid="{00000000-0005-0000-0000-00007E2F0000}"/>
    <cellStyle name="Currency 126 2 5 2 2 3" xfId="18265" xr:uid="{00000000-0005-0000-0000-00007F2F0000}"/>
    <cellStyle name="Currency 126 2 5 2 2 3 2" xfId="40800" xr:uid="{00000000-0005-0000-0000-0000802F0000}"/>
    <cellStyle name="Currency 126 2 5 2 2 4" xfId="23894" xr:uid="{00000000-0005-0000-0000-0000812F0000}"/>
    <cellStyle name="Currency 126 2 5 2 2 4 2" xfId="46420" xr:uid="{00000000-0005-0000-0000-0000822F0000}"/>
    <cellStyle name="Currency 126 2 5 2 2 5" xfId="29560" xr:uid="{00000000-0005-0000-0000-0000832F0000}"/>
    <cellStyle name="Currency 126 2 5 2 3" xfId="8891" xr:uid="{00000000-0005-0000-0000-0000842F0000}"/>
    <cellStyle name="Currency 126 2 5 2 3 2" xfId="14507" xr:uid="{00000000-0005-0000-0000-0000852F0000}"/>
    <cellStyle name="Currency 126 2 5 2 3 2 2" xfId="37048" xr:uid="{00000000-0005-0000-0000-0000862F0000}"/>
    <cellStyle name="Currency 126 2 5 2 3 3" xfId="20137" xr:uid="{00000000-0005-0000-0000-0000872F0000}"/>
    <cellStyle name="Currency 126 2 5 2 3 3 2" xfId="42672" xr:uid="{00000000-0005-0000-0000-0000882F0000}"/>
    <cellStyle name="Currency 126 2 5 2 3 4" xfId="25766" xr:uid="{00000000-0005-0000-0000-0000892F0000}"/>
    <cellStyle name="Currency 126 2 5 2 3 4 2" xfId="48292" xr:uid="{00000000-0005-0000-0000-00008A2F0000}"/>
    <cellStyle name="Currency 126 2 5 2 3 5" xfId="31432" xr:uid="{00000000-0005-0000-0000-00008B2F0000}"/>
    <cellStyle name="Currency 126 2 5 2 4" xfId="10763" xr:uid="{00000000-0005-0000-0000-00008C2F0000}"/>
    <cellStyle name="Currency 126 2 5 2 4 2" xfId="33304" xr:uid="{00000000-0005-0000-0000-00008D2F0000}"/>
    <cellStyle name="Currency 126 2 5 2 5" xfId="16393" xr:uid="{00000000-0005-0000-0000-00008E2F0000}"/>
    <cellStyle name="Currency 126 2 5 2 5 2" xfId="38928" xr:uid="{00000000-0005-0000-0000-00008F2F0000}"/>
    <cellStyle name="Currency 126 2 5 2 6" xfId="22022" xr:uid="{00000000-0005-0000-0000-0000902F0000}"/>
    <cellStyle name="Currency 126 2 5 2 6 2" xfId="44548" xr:uid="{00000000-0005-0000-0000-0000912F0000}"/>
    <cellStyle name="Currency 126 2 5 2 7" xfId="27688" xr:uid="{00000000-0005-0000-0000-0000922F0000}"/>
    <cellStyle name="Currency 126 2 5 3" xfId="6083" xr:uid="{00000000-0005-0000-0000-0000932F0000}"/>
    <cellStyle name="Currency 126 2 5 3 2" xfId="11699" xr:uid="{00000000-0005-0000-0000-0000942F0000}"/>
    <cellStyle name="Currency 126 2 5 3 2 2" xfId="34240" xr:uid="{00000000-0005-0000-0000-0000952F0000}"/>
    <cellStyle name="Currency 126 2 5 3 3" xfId="17329" xr:uid="{00000000-0005-0000-0000-0000962F0000}"/>
    <cellStyle name="Currency 126 2 5 3 3 2" xfId="39864" xr:uid="{00000000-0005-0000-0000-0000972F0000}"/>
    <cellStyle name="Currency 126 2 5 3 4" xfId="22958" xr:uid="{00000000-0005-0000-0000-0000982F0000}"/>
    <cellStyle name="Currency 126 2 5 3 4 2" xfId="45484" xr:uid="{00000000-0005-0000-0000-0000992F0000}"/>
    <cellStyle name="Currency 126 2 5 3 5" xfId="28624" xr:uid="{00000000-0005-0000-0000-00009A2F0000}"/>
    <cellStyle name="Currency 126 2 5 4" xfId="7955" xr:uid="{00000000-0005-0000-0000-00009B2F0000}"/>
    <cellStyle name="Currency 126 2 5 4 2" xfId="13571" xr:uid="{00000000-0005-0000-0000-00009C2F0000}"/>
    <cellStyle name="Currency 126 2 5 4 2 2" xfId="36112" xr:uid="{00000000-0005-0000-0000-00009D2F0000}"/>
    <cellStyle name="Currency 126 2 5 4 3" xfId="19201" xr:uid="{00000000-0005-0000-0000-00009E2F0000}"/>
    <cellStyle name="Currency 126 2 5 4 3 2" xfId="41736" xr:uid="{00000000-0005-0000-0000-00009F2F0000}"/>
    <cellStyle name="Currency 126 2 5 4 4" xfId="24830" xr:uid="{00000000-0005-0000-0000-0000A02F0000}"/>
    <cellStyle name="Currency 126 2 5 4 4 2" xfId="47356" xr:uid="{00000000-0005-0000-0000-0000A12F0000}"/>
    <cellStyle name="Currency 126 2 5 4 5" xfId="30496" xr:uid="{00000000-0005-0000-0000-0000A22F0000}"/>
    <cellStyle name="Currency 126 2 5 5" xfId="9827" xr:uid="{00000000-0005-0000-0000-0000A32F0000}"/>
    <cellStyle name="Currency 126 2 5 5 2" xfId="32368" xr:uid="{00000000-0005-0000-0000-0000A42F0000}"/>
    <cellStyle name="Currency 126 2 5 6" xfId="15457" xr:uid="{00000000-0005-0000-0000-0000A52F0000}"/>
    <cellStyle name="Currency 126 2 5 6 2" xfId="37992" xr:uid="{00000000-0005-0000-0000-0000A62F0000}"/>
    <cellStyle name="Currency 126 2 5 7" xfId="21086" xr:uid="{00000000-0005-0000-0000-0000A72F0000}"/>
    <cellStyle name="Currency 126 2 5 7 2" xfId="43612" xr:uid="{00000000-0005-0000-0000-0000A82F0000}"/>
    <cellStyle name="Currency 126 2 5 8" xfId="26752" xr:uid="{00000000-0005-0000-0000-0000A92F0000}"/>
    <cellStyle name="Currency 126 2 6" xfId="4679" xr:uid="{00000000-0005-0000-0000-0000AA2F0000}"/>
    <cellStyle name="Currency 126 2 6 2" xfId="6551" xr:uid="{00000000-0005-0000-0000-0000AB2F0000}"/>
    <cellStyle name="Currency 126 2 6 2 2" xfId="12167" xr:uid="{00000000-0005-0000-0000-0000AC2F0000}"/>
    <cellStyle name="Currency 126 2 6 2 2 2" xfId="34708" xr:uid="{00000000-0005-0000-0000-0000AD2F0000}"/>
    <cellStyle name="Currency 126 2 6 2 3" xfId="17797" xr:uid="{00000000-0005-0000-0000-0000AE2F0000}"/>
    <cellStyle name="Currency 126 2 6 2 3 2" xfId="40332" xr:uid="{00000000-0005-0000-0000-0000AF2F0000}"/>
    <cellStyle name="Currency 126 2 6 2 4" xfId="23426" xr:uid="{00000000-0005-0000-0000-0000B02F0000}"/>
    <cellStyle name="Currency 126 2 6 2 4 2" xfId="45952" xr:uid="{00000000-0005-0000-0000-0000B12F0000}"/>
    <cellStyle name="Currency 126 2 6 2 5" xfId="29092" xr:uid="{00000000-0005-0000-0000-0000B22F0000}"/>
    <cellStyle name="Currency 126 2 6 3" xfId="8423" xr:uid="{00000000-0005-0000-0000-0000B32F0000}"/>
    <cellStyle name="Currency 126 2 6 3 2" xfId="14039" xr:uid="{00000000-0005-0000-0000-0000B42F0000}"/>
    <cellStyle name="Currency 126 2 6 3 2 2" xfId="36580" xr:uid="{00000000-0005-0000-0000-0000B52F0000}"/>
    <cellStyle name="Currency 126 2 6 3 3" xfId="19669" xr:uid="{00000000-0005-0000-0000-0000B62F0000}"/>
    <cellStyle name="Currency 126 2 6 3 3 2" xfId="42204" xr:uid="{00000000-0005-0000-0000-0000B72F0000}"/>
    <cellStyle name="Currency 126 2 6 3 4" xfId="25298" xr:uid="{00000000-0005-0000-0000-0000B82F0000}"/>
    <cellStyle name="Currency 126 2 6 3 4 2" xfId="47824" xr:uid="{00000000-0005-0000-0000-0000B92F0000}"/>
    <cellStyle name="Currency 126 2 6 3 5" xfId="30964" xr:uid="{00000000-0005-0000-0000-0000BA2F0000}"/>
    <cellStyle name="Currency 126 2 6 4" xfId="10295" xr:uid="{00000000-0005-0000-0000-0000BB2F0000}"/>
    <cellStyle name="Currency 126 2 6 4 2" xfId="32836" xr:uid="{00000000-0005-0000-0000-0000BC2F0000}"/>
    <cellStyle name="Currency 126 2 6 5" xfId="15925" xr:uid="{00000000-0005-0000-0000-0000BD2F0000}"/>
    <cellStyle name="Currency 126 2 6 5 2" xfId="38460" xr:uid="{00000000-0005-0000-0000-0000BE2F0000}"/>
    <cellStyle name="Currency 126 2 6 6" xfId="21554" xr:uid="{00000000-0005-0000-0000-0000BF2F0000}"/>
    <cellStyle name="Currency 126 2 6 6 2" xfId="44080" xr:uid="{00000000-0005-0000-0000-0000C02F0000}"/>
    <cellStyle name="Currency 126 2 6 7" xfId="27220" xr:uid="{00000000-0005-0000-0000-0000C12F0000}"/>
    <cellStyle name="Currency 126 2 7" xfId="5615" xr:uid="{00000000-0005-0000-0000-0000C22F0000}"/>
    <cellStyle name="Currency 126 2 7 2" xfId="11231" xr:uid="{00000000-0005-0000-0000-0000C32F0000}"/>
    <cellStyle name="Currency 126 2 7 2 2" xfId="33772" xr:uid="{00000000-0005-0000-0000-0000C42F0000}"/>
    <cellStyle name="Currency 126 2 7 3" xfId="16861" xr:uid="{00000000-0005-0000-0000-0000C52F0000}"/>
    <cellStyle name="Currency 126 2 7 3 2" xfId="39396" xr:uid="{00000000-0005-0000-0000-0000C62F0000}"/>
    <cellStyle name="Currency 126 2 7 4" xfId="22490" xr:uid="{00000000-0005-0000-0000-0000C72F0000}"/>
    <cellStyle name="Currency 126 2 7 4 2" xfId="45016" xr:uid="{00000000-0005-0000-0000-0000C82F0000}"/>
    <cellStyle name="Currency 126 2 7 5" xfId="28156" xr:uid="{00000000-0005-0000-0000-0000C92F0000}"/>
    <cellStyle name="Currency 126 2 8" xfId="7487" xr:uid="{00000000-0005-0000-0000-0000CA2F0000}"/>
    <cellStyle name="Currency 126 2 8 2" xfId="13103" xr:uid="{00000000-0005-0000-0000-0000CB2F0000}"/>
    <cellStyle name="Currency 126 2 8 2 2" xfId="35644" xr:uid="{00000000-0005-0000-0000-0000CC2F0000}"/>
    <cellStyle name="Currency 126 2 8 3" xfId="18733" xr:uid="{00000000-0005-0000-0000-0000CD2F0000}"/>
    <cellStyle name="Currency 126 2 8 3 2" xfId="41268" xr:uid="{00000000-0005-0000-0000-0000CE2F0000}"/>
    <cellStyle name="Currency 126 2 8 4" xfId="24362" xr:uid="{00000000-0005-0000-0000-0000CF2F0000}"/>
    <cellStyle name="Currency 126 2 8 4 2" xfId="46888" xr:uid="{00000000-0005-0000-0000-0000D02F0000}"/>
    <cellStyle name="Currency 126 2 8 5" xfId="30028" xr:uid="{00000000-0005-0000-0000-0000D12F0000}"/>
    <cellStyle name="Currency 126 2 9" xfId="9359" xr:uid="{00000000-0005-0000-0000-0000D22F0000}"/>
    <cellStyle name="Currency 126 2 9 2" xfId="31900" xr:uid="{00000000-0005-0000-0000-0000D32F0000}"/>
    <cellStyle name="Currency 126 3" xfId="3860" xr:uid="{00000000-0005-0000-0000-0000D42F0000}"/>
    <cellStyle name="Currency 126 3 10" xfId="26401" xr:uid="{00000000-0005-0000-0000-0000D52F0000}"/>
    <cellStyle name="Currency 126 3 2" xfId="4094" xr:uid="{00000000-0005-0000-0000-0000D62F0000}"/>
    <cellStyle name="Currency 126 3 2 2" xfId="4562" xr:uid="{00000000-0005-0000-0000-0000D72F0000}"/>
    <cellStyle name="Currency 126 3 2 2 2" xfId="5498" xr:uid="{00000000-0005-0000-0000-0000D82F0000}"/>
    <cellStyle name="Currency 126 3 2 2 2 2" xfId="7370" xr:uid="{00000000-0005-0000-0000-0000D92F0000}"/>
    <cellStyle name="Currency 126 3 2 2 2 2 2" xfId="12986" xr:uid="{00000000-0005-0000-0000-0000DA2F0000}"/>
    <cellStyle name="Currency 126 3 2 2 2 2 2 2" xfId="35527" xr:uid="{00000000-0005-0000-0000-0000DB2F0000}"/>
    <cellStyle name="Currency 126 3 2 2 2 2 3" xfId="18616" xr:uid="{00000000-0005-0000-0000-0000DC2F0000}"/>
    <cellStyle name="Currency 126 3 2 2 2 2 3 2" xfId="41151" xr:uid="{00000000-0005-0000-0000-0000DD2F0000}"/>
    <cellStyle name="Currency 126 3 2 2 2 2 4" xfId="24245" xr:uid="{00000000-0005-0000-0000-0000DE2F0000}"/>
    <cellStyle name="Currency 126 3 2 2 2 2 4 2" xfId="46771" xr:uid="{00000000-0005-0000-0000-0000DF2F0000}"/>
    <cellStyle name="Currency 126 3 2 2 2 2 5" xfId="29911" xr:uid="{00000000-0005-0000-0000-0000E02F0000}"/>
    <cellStyle name="Currency 126 3 2 2 2 3" xfId="9242" xr:uid="{00000000-0005-0000-0000-0000E12F0000}"/>
    <cellStyle name="Currency 126 3 2 2 2 3 2" xfId="14858" xr:uid="{00000000-0005-0000-0000-0000E22F0000}"/>
    <cellStyle name="Currency 126 3 2 2 2 3 2 2" xfId="37399" xr:uid="{00000000-0005-0000-0000-0000E32F0000}"/>
    <cellStyle name="Currency 126 3 2 2 2 3 3" xfId="20488" xr:uid="{00000000-0005-0000-0000-0000E42F0000}"/>
    <cellStyle name="Currency 126 3 2 2 2 3 3 2" xfId="43023" xr:uid="{00000000-0005-0000-0000-0000E52F0000}"/>
    <cellStyle name="Currency 126 3 2 2 2 3 4" xfId="26117" xr:uid="{00000000-0005-0000-0000-0000E62F0000}"/>
    <cellStyle name="Currency 126 3 2 2 2 3 4 2" xfId="48643" xr:uid="{00000000-0005-0000-0000-0000E72F0000}"/>
    <cellStyle name="Currency 126 3 2 2 2 3 5" xfId="31783" xr:uid="{00000000-0005-0000-0000-0000E82F0000}"/>
    <cellStyle name="Currency 126 3 2 2 2 4" xfId="11114" xr:uid="{00000000-0005-0000-0000-0000E92F0000}"/>
    <cellStyle name="Currency 126 3 2 2 2 4 2" xfId="33655" xr:uid="{00000000-0005-0000-0000-0000EA2F0000}"/>
    <cellStyle name="Currency 126 3 2 2 2 5" xfId="16744" xr:uid="{00000000-0005-0000-0000-0000EB2F0000}"/>
    <cellStyle name="Currency 126 3 2 2 2 5 2" xfId="39279" xr:uid="{00000000-0005-0000-0000-0000EC2F0000}"/>
    <cellStyle name="Currency 126 3 2 2 2 6" xfId="22373" xr:uid="{00000000-0005-0000-0000-0000ED2F0000}"/>
    <cellStyle name="Currency 126 3 2 2 2 6 2" xfId="44899" xr:uid="{00000000-0005-0000-0000-0000EE2F0000}"/>
    <cellStyle name="Currency 126 3 2 2 2 7" xfId="28039" xr:uid="{00000000-0005-0000-0000-0000EF2F0000}"/>
    <cellStyle name="Currency 126 3 2 2 3" xfId="6434" xr:uid="{00000000-0005-0000-0000-0000F02F0000}"/>
    <cellStyle name="Currency 126 3 2 2 3 2" xfId="12050" xr:uid="{00000000-0005-0000-0000-0000F12F0000}"/>
    <cellStyle name="Currency 126 3 2 2 3 2 2" xfId="34591" xr:uid="{00000000-0005-0000-0000-0000F22F0000}"/>
    <cellStyle name="Currency 126 3 2 2 3 3" xfId="17680" xr:uid="{00000000-0005-0000-0000-0000F32F0000}"/>
    <cellStyle name="Currency 126 3 2 2 3 3 2" xfId="40215" xr:uid="{00000000-0005-0000-0000-0000F42F0000}"/>
    <cellStyle name="Currency 126 3 2 2 3 4" xfId="23309" xr:uid="{00000000-0005-0000-0000-0000F52F0000}"/>
    <cellStyle name="Currency 126 3 2 2 3 4 2" xfId="45835" xr:uid="{00000000-0005-0000-0000-0000F62F0000}"/>
    <cellStyle name="Currency 126 3 2 2 3 5" xfId="28975" xr:uid="{00000000-0005-0000-0000-0000F72F0000}"/>
    <cellStyle name="Currency 126 3 2 2 4" xfId="8306" xr:uid="{00000000-0005-0000-0000-0000F82F0000}"/>
    <cellStyle name="Currency 126 3 2 2 4 2" xfId="13922" xr:uid="{00000000-0005-0000-0000-0000F92F0000}"/>
    <cellStyle name="Currency 126 3 2 2 4 2 2" xfId="36463" xr:uid="{00000000-0005-0000-0000-0000FA2F0000}"/>
    <cellStyle name="Currency 126 3 2 2 4 3" xfId="19552" xr:uid="{00000000-0005-0000-0000-0000FB2F0000}"/>
    <cellStyle name="Currency 126 3 2 2 4 3 2" xfId="42087" xr:uid="{00000000-0005-0000-0000-0000FC2F0000}"/>
    <cellStyle name="Currency 126 3 2 2 4 4" xfId="25181" xr:uid="{00000000-0005-0000-0000-0000FD2F0000}"/>
    <cellStyle name="Currency 126 3 2 2 4 4 2" xfId="47707" xr:uid="{00000000-0005-0000-0000-0000FE2F0000}"/>
    <cellStyle name="Currency 126 3 2 2 4 5" xfId="30847" xr:uid="{00000000-0005-0000-0000-0000FF2F0000}"/>
    <cellStyle name="Currency 126 3 2 2 5" xfId="10178" xr:uid="{00000000-0005-0000-0000-000000300000}"/>
    <cellStyle name="Currency 126 3 2 2 5 2" xfId="32719" xr:uid="{00000000-0005-0000-0000-000001300000}"/>
    <cellStyle name="Currency 126 3 2 2 6" xfId="15808" xr:uid="{00000000-0005-0000-0000-000002300000}"/>
    <cellStyle name="Currency 126 3 2 2 6 2" xfId="38343" xr:uid="{00000000-0005-0000-0000-000003300000}"/>
    <cellStyle name="Currency 126 3 2 2 7" xfId="21437" xr:uid="{00000000-0005-0000-0000-000004300000}"/>
    <cellStyle name="Currency 126 3 2 2 7 2" xfId="43963" xr:uid="{00000000-0005-0000-0000-000005300000}"/>
    <cellStyle name="Currency 126 3 2 2 8" xfId="27103" xr:uid="{00000000-0005-0000-0000-000006300000}"/>
    <cellStyle name="Currency 126 3 2 3" xfId="5030" xr:uid="{00000000-0005-0000-0000-000007300000}"/>
    <cellStyle name="Currency 126 3 2 3 2" xfId="6902" xr:uid="{00000000-0005-0000-0000-000008300000}"/>
    <cellStyle name="Currency 126 3 2 3 2 2" xfId="12518" xr:uid="{00000000-0005-0000-0000-000009300000}"/>
    <cellStyle name="Currency 126 3 2 3 2 2 2" xfId="35059" xr:uid="{00000000-0005-0000-0000-00000A300000}"/>
    <cellStyle name="Currency 126 3 2 3 2 3" xfId="18148" xr:uid="{00000000-0005-0000-0000-00000B300000}"/>
    <cellStyle name="Currency 126 3 2 3 2 3 2" xfId="40683" xr:uid="{00000000-0005-0000-0000-00000C300000}"/>
    <cellStyle name="Currency 126 3 2 3 2 4" xfId="23777" xr:uid="{00000000-0005-0000-0000-00000D300000}"/>
    <cellStyle name="Currency 126 3 2 3 2 4 2" xfId="46303" xr:uid="{00000000-0005-0000-0000-00000E300000}"/>
    <cellStyle name="Currency 126 3 2 3 2 5" xfId="29443" xr:uid="{00000000-0005-0000-0000-00000F300000}"/>
    <cellStyle name="Currency 126 3 2 3 3" xfId="8774" xr:uid="{00000000-0005-0000-0000-000010300000}"/>
    <cellStyle name="Currency 126 3 2 3 3 2" xfId="14390" xr:uid="{00000000-0005-0000-0000-000011300000}"/>
    <cellStyle name="Currency 126 3 2 3 3 2 2" xfId="36931" xr:uid="{00000000-0005-0000-0000-000012300000}"/>
    <cellStyle name="Currency 126 3 2 3 3 3" xfId="20020" xr:uid="{00000000-0005-0000-0000-000013300000}"/>
    <cellStyle name="Currency 126 3 2 3 3 3 2" xfId="42555" xr:uid="{00000000-0005-0000-0000-000014300000}"/>
    <cellStyle name="Currency 126 3 2 3 3 4" xfId="25649" xr:uid="{00000000-0005-0000-0000-000015300000}"/>
    <cellStyle name="Currency 126 3 2 3 3 4 2" xfId="48175" xr:uid="{00000000-0005-0000-0000-000016300000}"/>
    <cellStyle name="Currency 126 3 2 3 3 5" xfId="31315" xr:uid="{00000000-0005-0000-0000-000017300000}"/>
    <cellStyle name="Currency 126 3 2 3 4" xfId="10646" xr:uid="{00000000-0005-0000-0000-000018300000}"/>
    <cellStyle name="Currency 126 3 2 3 4 2" xfId="33187" xr:uid="{00000000-0005-0000-0000-000019300000}"/>
    <cellStyle name="Currency 126 3 2 3 5" xfId="16276" xr:uid="{00000000-0005-0000-0000-00001A300000}"/>
    <cellStyle name="Currency 126 3 2 3 5 2" xfId="38811" xr:uid="{00000000-0005-0000-0000-00001B300000}"/>
    <cellStyle name="Currency 126 3 2 3 6" xfId="21905" xr:uid="{00000000-0005-0000-0000-00001C300000}"/>
    <cellStyle name="Currency 126 3 2 3 6 2" xfId="44431" xr:uid="{00000000-0005-0000-0000-00001D300000}"/>
    <cellStyle name="Currency 126 3 2 3 7" xfId="27571" xr:uid="{00000000-0005-0000-0000-00001E300000}"/>
    <cellStyle name="Currency 126 3 2 4" xfId="5966" xr:uid="{00000000-0005-0000-0000-00001F300000}"/>
    <cellStyle name="Currency 126 3 2 4 2" xfId="11582" xr:uid="{00000000-0005-0000-0000-000020300000}"/>
    <cellStyle name="Currency 126 3 2 4 2 2" xfId="34123" xr:uid="{00000000-0005-0000-0000-000021300000}"/>
    <cellStyle name="Currency 126 3 2 4 3" xfId="17212" xr:uid="{00000000-0005-0000-0000-000022300000}"/>
    <cellStyle name="Currency 126 3 2 4 3 2" xfId="39747" xr:uid="{00000000-0005-0000-0000-000023300000}"/>
    <cellStyle name="Currency 126 3 2 4 4" xfId="22841" xr:uid="{00000000-0005-0000-0000-000024300000}"/>
    <cellStyle name="Currency 126 3 2 4 4 2" xfId="45367" xr:uid="{00000000-0005-0000-0000-000025300000}"/>
    <cellStyle name="Currency 126 3 2 4 5" xfId="28507" xr:uid="{00000000-0005-0000-0000-000026300000}"/>
    <cellStyle name="Currency 126 3 2 5" xfId="7838" xr:uid="{00000000-0005-0000-0000-000027300000}"/>
    <cellStyle name="Currency 126 3 2 5 2" xfId="13454" xr:uid="{00000000-0005-0000-0000-000028300000}"/>
    <cellStyle name="Currency 126 3 2 5 2 2" xfId="35995" xr:uid="{00000000-0005-0000-0000-000029300000}"/>
    <cellStyle name="Currency 126 3 2 5 3" xfId="19084" xr:uid="{00000000-0005-0000-0000-00002A300000}"/>
    <cellStyle name="Currency 126 3 2 5 3 2" xfId="41619" xr:uid="{00000000-0005-0000-0000-00002B300000}"/>
    <cellStyle name="Currency 126 3 2 5 4" xfId="24713" xr:uid="{00000000-0005-0000-0000-00002C300000}"/>
    <cellStyle name="Currency 126 3 2 5 4 2" xfId="47239" xr:uid="{00000000-0005-0000-0000-00002D300000}"/>
    <cellStyle name="Currency 126 3 2 5 5" xfId="30379" xr:uid="{00000000-0005-0000-0000-00002E300000}"/>
    <cellStyle name="Currency 126 3 2 6" xfId="9710" xr:uid="{00000000-0005-0000-0000-00002F300000}"/>
    <cellStyle name="Currency 126 3 2 6 2" xfId="32251" xr:uid="{00000000-0005-0000-0000-000030300000}"/>
    <cellStyle name="Currency 126 3 2 7" xfId="15340" xr:uid="{00000000-0005-0000-0000-000031300000}"/>
    <cellStyle name="Currency 126 3 2 7 2" xfId="37875" xr:uid="{00000000-0005-0000-0000-000032300000}"/>
    <cellStyle name="Currency 126 3 2 8" xfId="20969" xr:uid="{00000000-0005-0000-0000-000033300000}"/>
    <cellStyle name="Currency 126 3 2 8 2" xfId="43495" xr:uid="{00000000-0005-0000-0000-000034300000}"/>
    <cellStyle name="Currency 126 3 2 9" xfId="26635" xr:uid="{00000000-0005-0000-0000-000035300000}"/>
    <cellStyle name="Currency 126 3 3" xfId="4328" xr:uid="{00000000-0005-0000-0000-000036300000}"/>
    <cellStyle name="Currency 126 3 3 2" xfId="5264" xr:uid="{00000000-0005-0000-0000-000037300000}"/>
    <cellStyle name="Currency 126 3 3 2 2" xfId="7136" xr:uid="{00000000-0005-0000-0000-000038300000}"/>
    <cellStyle name="Currency 126 3 3 2 2 2" xfId="12752" xr:uid="{00000000-0005-0000-0000-000039300000}"/>
    <cellStyle name="Currency 126 3 3 2 2 2 2" xfId="35293" xr:uid="{00000000-0005-0000-0000-00003A300000}"/>
    <cellStyle name="Currency 126 3 3 2 2 3" xfId="18382" xr:uid="{00000000-0005-0000-0000-00003B300000}"/>
    <cellStyle name="Currency 126 3 3 2 2 3 2" xfId="40917" xr:uid="{00000000-0005-0000-0000-00003C300000}"/>
    <cellStyle name="Currency 126 3 3 2 2 4" xfId="24011" xr:uid="{00000000-0005-0000-0000-00003D300000}"/>
    <cellStyle name="Currency 126 3 3 2 2 4 2" xfId="46537" xr:uid="{00000000-0005-0000-0000-00003E300000}"/>
    <cellStyle name="Currency 126 3 3 2 2 5" xfId="29677" xr:uid="{00000000-0005-0000-0000-00003F300000}"/>
    <cellStyle name="Currency 126 3 3 2 3" xfId="9008" xr:uid="{00000000-0005-0000-0000-000040300000}"/>
    <cellStyle name="Currency 126 3 3 2 3 2" xfId="14624" xr:uid="{00000000-0005-0000-0000-000041300000}"/>
    <cellStyle name="Currency 126 3 3 2 3 2 2" xfId="37165" xr:uid="{00000000-0005-0000-0000-000042300000}"/>
    <cellStyle name="Currency 126 3 3 2 3 3" xfId="20254" xr:uid="{00000000-0005-0000-0000-000043300000}"/>
    <cellStyle name="Currency 126 3 3 2 3 3 2" xfId="42789" xr:uid="{00000000-0005-0000-0000-000044300000}"/>
    <cellStyle name="Currency 126 3 3 2 3 4" xfId="25883" xr:uid="{00000000-0005-0000-0000-000045300000}"/>
    <cellStyle name="Currency 126 3 3 2 3 4 2" xfId="48409" xr:uid="{00000000-0005-0000-0000-000046300000}"/>
    <cellStyle name="Currency 126 3 3 2 3 5" xfId="31549" xr:uid="{00000000-0005-0000-0000-000047300000}"/>
    <cellStyle name="Currency 126 3 3 2 4" xfId="10880" xr:uid="{00000000-0005-0000-0000-000048300000}"/>
    <cellStyle name="Currency 126 3 3 2 4 2" xfId="33421" xr:uid="{00000000-0005-0000-0000-000049300000}"/>
    <cellStyle name="Currency 126 3 3 2 5" xfId="16510" xr:uid="{00000000-0005-0000-0000-00004A300000}"/>
    <cellStyle name="Currency 126 3 3 2 5 2" xfId="39045" xr:uid="{00000000-0005-0000-0000-00004B300000}"/>
    <cellStyle name="Currency 126 3 3 2 6" xfId="22139" xr:uid="{00000000-0005-0000-0000-00004C300000}"/>
    <cellStyle name="Currency 126 3 3 2 6 2" xfId="44665" xr:uid="{00000000-0005-0000-0000-00004D300000}"/>
    <cellStyle name="Currency 126 3 3 2 7" xfId="27805" xr:uid="{00000000-0005-0000-0000-00004E300000}"/>
    <cellStyle name="Currency 126 3 3 3" xfId="6200" xr:uid="{00000000-0005-0000-0000-00004F300000}"/>
    <cellStyle name="Currency 126 3 3 3 2" xfId="11816" xr:uid="{00000000-0005-0000-0000-000050300000}"/>
    <cellStyle name="Currency 126 3 3 3 2 2" xfId="34357" xr:uid="{00000000-0005-0000-0000-000051300000}"/>
    <cellStyle name="Currency 126 3 3 3 3" xfId="17446" xr:uid="{00000000-0005-0000-0000-000052300000}"/>
    <cellStyle name="Currency 126 3 3 3 3 2" xfId="39981" xr:uid="{00000000-0005-0000-0000-000053300000}"/>
    <cellStyle name="Currency 126 3 3 3 4" xfId="23075" xr:uid="{00000000-0005-0000-0000-000054300000}"/>
    <cellStyle name="Currency 126 3 3 3 4 2" xfId="45601" xr:uid="{00000000-0005-0000-0000-000055300000}"/>
    <cellStyle name="Currency 126 3 3 3 5" xfId="28741" xr:uid="{00000000-0005-0000-0000-000056300000}"/>
    <cellStyle name="Currency 126 3 3 4" xfId="8072" xr:uid="{00000000-0005-0000-0000-000057300000}"/>
    <cellStyle name="Currency 126 3 3 4 2" xfId="13688" xr:uid="{00000000-0005-0000-0000-000058300000}"/>
    <cellStyle name="Currency 126 3 3 4 2 2" xfId="36229" xr:uid="{00000000-0005-0000-0000-000059300000}"/>
    <cellStyle name="Currency 126 3 3 4 3" xfId="19318" xr:uid="{00000000-0005-0000-0000-00005A300000}"/>
    <cellStyle name="Currency 126 3 3 4 3 2" xfId="41853" xr:uid="{00000000-0005-0000-0000-00005B300000}"/>
    <cellStyle name="Currency 126 3 3 4 4" xfId="24947" xr:uid="{00000000-0005-0000-0000-00005C300000}"/>
    <cellStyle name="Currency 126 3 3 4 4 2" xfId="47473" xr:uid="{00000000-0005-0000-0000-00005D300000}"/>
    <cellStyle name="Currency 126 3 3 4 5" xfId="30613" xr:uid="{00000000-0005-0000-0000-00005E300000}"/>
    <cellStyle name="Currency 126 3 3 5" xfId="9944" xr:uid="{00000000-0005-0000-0000-00005F300000}"/>
    <cellStyle name="Currency 126 3 3 5 2" xfId="32485" xr:uid="{00000000-0005-0000-0000-000060300000}"/>
    <cellStyle name="Currency 126 3 3 6" xfId="15574" xr:uid="{00000000-0005-0000-0000-000061300000}"/>
    <cellStyle name="Currency 126 3 3 6 2" xfId="38109" xr:uid="{00000000-0005-0000-0000-000062300000}"/>
    <cellStyle name="Currency 126 3 3 7" xfId="21203" xr:uid="{00000000-0005-0000-0000-000063300000}"/>
    <cellStyle name="Currency 126 3 3 7 2" xfId="43729" xr:uid="{00000000-0005-0000-0000-000064300000}"/>
    <cellStyle name="Currency 126 3 3 8" xfId="26869" xr:uid="{00000000-0005-0000-0000-000065300000}"/>
    <cellStyle name="Currency 126 3 4" xfId="4796" xr:uid="{00000000-0005-0000-0000-000066300000}"/>
    <cellStyle name="Currency 126 3 4 2" xfId="6668" xr:uid="{00000000-0005-0000-0000-000067300000}"/>
    <cellStyle name="Currency 126 3 4 2 2" xfId="12284" xr:uid="{00000000-0005-0000-0000-000068300000}"/>
    <cellStyle name="Currency 126 3 4 2 2 2" xfId="34825" xr:uid="{00000000-0005-0000-0000-000069300000}"/>
    <cellStyle name="Currency 126 3 4 2 3" xfId="17914" xr:uid="{00000000-0005-0000-0000-00006A300000}"/>
    <cellStyle name="Currency 126 3 4 2 3 2" xfId="40449" xr:uid="{00000000-0005-0000-0000-00006B300000}"/>
    <cellStyle name="Currency 126 3 4 2 4" xfId="23543" xr:uid="{00000000-0005-0000-0000-00006C300000}"/>
    <cellStyle name="Currency 126 3 4 2 4 2" xfId="46069" xr:uid="{00000000-0005-0000-0000-00006D300000}"/>
    <cellStyle name="Currency 126 3 4 2 5" xfId="29209" xr:uid="{00000000-0005-0000-0000-00006E300000}"/>
    <cellStyle name="Currency 126 3 4 3" xfId="8540" xr:uid="{00000000-0005-0000-0000-00006F300000}"/>
    <cellStyle name="Currency 126 3 4 3 2" xfId="14156" xr:uid="{00000000-0005-0000-0000-000070300000}"/>
    <cellStyle name="Currency 126 3 4 3 2 2" xfId="36697" xr:uid="{00000000-0005-0000-0000-000071300000}"/>
    <cellStyle name="Currency 126 3 4 3 3" xfId="19786" xr:uid="{00000000-0005-0000-0000-000072300000}"/>
    <cellStyle name="Currency 126 3 4 3 3 2" xfId="42321" xr:uid="{00000000-0005-0000-0000-000073300000}"/>
    <cellStyle name="Currency 126 3 4 3 4" xfId="25415" xr:uid="{00000000-0005-0000-0000-000074300000}"/>
    <cellStyle name="Currency 126 3 4 3 4 2" xfId="47941" xr:uid="{00000000-0005-0000-0000-000075300000}"/>
    <cellStyle name="Currency 126 3 4 3 5" xfId="31081" xr:uid="{00000000-0005-0000-0000-000076300000}"/>
    <cellStyle name="Currency 126 3 4 4" xfId="10412" xr:uid="{00000000-0005-0000-0000-000077300000}"/>
    <cellStyle name="Currency 126 3 4 4 2" xfId="32953" xr:uid="{00000000-0005-0000-0000-000078300000}"/>
    <cellStyle name="Currency 126 3 4 5" xfId="16042" xr:uid="{00000000-0005-0000-0000-000079300000}"/>
    <cellStyle name="Currency 126 3 4 5 2" xfId="38577" xr:uid="{00000000-0005-0000-0000-00007A300000}"/>
    <cellStyle name="Currency 126 3 4 6" xfId="21671" xr:uid="{00000000-0005-0000-0000-00007B300000}"/>
    <cellStyle name="Currency 126 3 4 6 2" xfId="44197" xr:uid="{00000000-0005-0000-0000-00007C300000}"/>
    <cellStyle name="Currency 126 3 4 7" xfId="27337" xr:uid="{00000000-0005-0000-0000-00007D300000}"/>
    <cellStyle name="Currency 126 3 5" xfId="5732" xr:uid="{00000000-0005-0000-0000-00007E300000}"/>
    <cellStyle name="Currency 126 3 5 2" xfId="11348" xr:uid="{00000000-0005-0000-0000-00007F300000}"/>
    <cellStyle name="Currency 126 3 5 2 2" xfId="33889" xr:uid="{00000000-0005-0000-0000-000080300000}"/>
    <cellStyle name="Currency 126 3 5 3" xfId="16978" xr:uid="{00000000-0005-0000-0000-000081300000}"/>
    <cellStyle name="Currency 126 3 5 3 2" xfId="39513" xr:uid="{00000000-0005-0000-0000-000082300000}"/>
    <cellStyle name="Currency 126 3 5 4" xfId="22607" xr:uid="{00000000-0005-0000-0000-000083300000}"/>
    <cellStyle name="Currency 126 3 5 4 2" xfId="45133" xr:uid="{00000000-0005-0000-0000-000084300000}"/>
    <cellStyle name="Currency 126 3 5 5" xfId="28273" xr:uid="{00000000-0005-0000-0000-000085300000}"/>
    <cellStyle name="Currency 126 3 6" xfId="7604" xr:uid="{00000000-0005-0000-0000-000086300000}"/>
    <cellStyle name="Currency 126 3 6 2" xfId="13220" xr:uid="{00000000-0005-0000-0000-000087300000}"/>
    <cellStyle name="Currency 126 3 6 2 2" xfId="35761" xr:uid="{00000000-0005-0000-0000-000088300000}"/>
    <cellStyle name="Currency 126 3 6 3" xfId="18850" xr:uid="{00000000-0005-0000-0000-000089300000}"/>
    <cellStyle name="Currency 126 3 6 3 2" xfId="41385" xr:uid="{00000000-0005-0000-0000-00008A300000}"/>
    <cellStyle name="Currency 126 3 6 4" xfId="24479" xr:uid="{00000000-0005-0000-0000-00008B300000}"/>
    <cellStyle name="Currency 126 3 6 4 2" xfId="47005" xr:uid="{00000000-0005-0000-0000-00008C300000}"/>
    <cellStyle name="Currency 126 3 6 5" xfId="30145" xr:uid="{00000000-0005-0000-0000-00008D300000}"/>
    <cellStyle name="Currency 126 3 7" xfId="9476" xr:uid="{00000000-0005-0000-0000-00008E300000}"/>
    <cellStyle name="Currency 126 3 7 2" xfId="32017" xr:uid="{00000000-0005-0000-0000-00008F300000}"/>
    <cellStyle name="Currency 126 3 8" xfId="15106" xr:uid="{00000000-0005-0000-0000-000090300000}"/>
    <cellStyle name="Currency 126 3 8 2" xfId="37641" xr:uid="{00000000-0005-0000-0000-000091300000}"/>
    <cellStyle name="Currency 126 3 9" xfId="20735" xr:uid="{00000000-0005-0000-0000-000092300000}"/>
    <cellStyle name="Currency 126 3 9 2" xfId="43261" xr:uid="{00000000-0005-0000-0000-000093300000}"/>
    <cellStyle name="Currency 126 4" xfId="3782" xr:uid="{00000000-0005-0000-0000-000094300000}"/>
    <cellStyle name="Currency 126 4 10" xfId="26323" xr:uid="{00000000-0005-0000-0000-000095300000}"/>
    <cellStyle name="Currency 126 4 2" xfId="4016" xr:uid="{00000000-0005-0000-0000-000096300000}"/>
    <cellStyle name="Currency 126 4 2 2" xfId="4484" xr:uid="{00000000-0005-0000-0000-000097300000}"/>
    <cellStyle name="Currency 126 4 2 2 2" xfId="5420" xr:uid="{00000000-0005-0000-0000-000098300000}"/>
    <cellStyle name="Currency 126 4 2 2 2 2" xfId="7292" xr:uid="{00000000-0005-0000-0000-000099300000}"/>
    <cellStyle name="Currency 126 4 2 2 2 2 2" xfId="12908" xr:uid="{00000000-0005-0000-0000-00009A300000}"/>
    <cellStyle name="Currency 126 4 2 2 2 2 2 2" xfId="35449" xr:uid="{00000000-0005-0000-0000-00009B300000}"/>
    <cellStyle name="Currency 126 4 2 2 2 2 3" xfId="18538" xr:uid="{00000000-0005-0000-0000-00009C300000}"/>
    <cellStyle name="Currency 126 4 2 2 2 2 3 2" xfId="41073" xr:uid="{00000000-0005-0000-0000-00009D300000}"/>
    <cellStyle name="Currency 126 4 2 2 2 2 4" xfId="24167" xr:uid="{00000000-0005-0000-0000-00009E300000}"/>
    <cellStyle name="Currency 126 4 2 2 2 2 4 2" xfId="46693" xr:uid="{00000000-0005-0000-0000-00009F300000}"/>
    <cellStyle name="Currency 126 4 2 2 2 2 5" xfId="29833" xr:uid="{00000000-0005-0000-0000-0000A0300000}"/>
    <cellStyle name="Currency 126 4 2 2 2 3" xfId="9164" xr:uid="{00000000-0005-0000-0000-0000A1300000}"/>
    <cellStyle name="Currency 126 4 2 2 2 3 2" xfId="14780" xr:uid="{00000000-0005-0000-0000-0000A2300000}"/>
    <cellStyle name="Currency 126 4 2 2 2 3 2 2" xfId="37321" xr:uid="{00000000-0005-0000-0000-0000A3300000}"/>
    <cellStyle name="Currency 126 4 2 2 2 3 3" xfId="20410" xr:uid="{00000000-0005-0000-0000-0000A4300000}"/>
    <cellStyle name="Currency 126 4 2 2 2 3 3 2" xfId="42945" xr:uid="{00000000-0005-0000-0000-0000A5300000}"/>
    <cellStyle name="Currency 126 4 2 2 2 3 4" xfId="26039" xr:uid="{00000000-0005-0000-0000-0000A6300000}"/>
    <cellStyle name="Currency 126 4 2 2 2 3 4 2" xfId="48565" xr:uid="{00000000-0005-0000-0000-0000A7300000}"/>
    <cellStyle name="Currency 126 4 2 2 2 3 5" xfId="31705" xr:uid="{00000000-0005-0000-0000-0000A8300000}"/>
    <cellStyle name="Currency 126 4 2 2 2 4" xfId="11036" xr:uid="{00000000-0005-0000-0000-0000A9300000}"/>
    <cellStyle name="Currency 126 4 2 2 2 4 2" xfId="33577" xr:uid="{00000000-0005-0000-0000-0000AA300000}"/>
    <cellStyle name="Currency 126 4 2 2 2 5" xfId="16666" xr:uid="{00000000-0005-0000-0000-0000AB300000}"/>
    <cellStyle name="Currency 126 4 2 2 2 5 2" xfId="39201" xr:uid="{00000000-0005-0000-0000-0000AC300000}"/>
    <cellStyle name="Currency 126 4 2 2 2 6" xfId="22295" xr:uid="{00000000-0005-0000-0000-0000AD300000}"/>
    <cellStyle name="Currency 126 4 2 2 2 6 2" xfId="44821" xr:uid="{00000000-0005-0000-0000-0000AE300000}"/>
    <cellStyle name="Currency 126 4 2 2 2 7" xfId="27961" xr:uid="{00000000-0005-0000-0000-0000AF300000}"/>
    <cellStyle name="Currency 126 4 2 2 3" xfId="6356" xr:uid="{00000000-0005-0000-0000-0000B0300000}"/>
    <cellStyle name="Currency 126 4 2 2 3 2" xfId="11972" xr:uid="{00000000-0005-0000-0000-0000B1300000}"/>
    <cellStyle name="Currency 126 4 2 2 3 2 2" xfId="34513" xr:uid="{00000000-0005-0000-0000-0000B2300000}"/>
    <cellStyle name="Currency 126 4 2 2 3 3" xfId="17602" xr:uid="{00000000-0005-0000-0000-0000B3300000}"/>
    <cellStyle name="Currency 126 4 2 2 3 3 2" xfId="40137" xr:uid="{00000000-0005-0000-0000-0000B4300000}"/>
    <cellStyle name="Currency 126 4 2 2 3 4" xfId="23231" xr:uid="{00000000-0005-0000-0000-0000B5300000}"/>
    <cellStyle name="Currency 126 4 2 2 3 4 2" xfId="45757" xr:uid="{00000000-0005-0000-0000-0000B6300000}"/>
    <cellStyle name="Currency 126 4 2 2 3 5" xfId="28897" xr:uid="{00000000-0005-0000-0000-0000B7300000}"/>
    <cellStyle name="Currency 126 4 2 2 4" xfId="8228" xr:uid="{00000000-0005-0000-0000-0000B8300000}"/>
    <cellStyle name="Currency 126 4 2 2 4 2" xfId="13844" xr:uid="{00000000-0005-0000-0000-0000B9300000}"/>
    <cellStyle name="Currency 126 4 2 2 4 2 2" xfId="36385" xr:uid="{00000000-0005-0000-0000-0000BA300000}"/>
    <cellStyle name="Currency 126 4 2 2 4 3" xfId="19474" xr:uid="{00000000-0005-0000-0000-0000BB300000}"/>
    <cellStyle name="Currency 126 4 2 2 4 3 2" xfId="42009" xr:uid="{00000000-0005-0000-0000-0000BC300000}"/>
    <cellStyle name="Currency 126 4 2 2 4 4" xfId="25103" xr:uid="{00000000-0005-0000-0000-0000BD300000}"/>
    <cellStyle name="Currency 126 4 2 2 4 4 2" xfId="47629" xr:uid="{00000000-0005-0000-0000-0000BE300000}"/>
    <cellStyle name="Currency 126 4 2 2 4 5" xfId="30769" xr:uid="{00000000-0005-0000-0000-0000BF300000}"/>
    <cellStyle name="Currency 126 4 2 2 5" xfId="10100" xr:uid="{00000000-0005-0000-0000-0000C0300000}"/>
    <cellStyle name="Currency 126 4 2 2 5 2" xfId="32641" xr:uid="{00000000-0005-0000-0000-0000C1300000}"/>
    <cellStyle name="Currency 126 4 2 2 6" xfId="15730" xr:uid="{00000000-0005-0000-0000-0000C2300000}"/>
    <cellStyle name="Currency 126 4 2 2 6 2" xfId="38265" xr:uid="{00000000-0005-0000-0000-0000C3300000}"/>
    <cellStyle name="Currency 126 4 2 2 7" xfId="21359" xr:uid="{00000000-0005-0000-0000-0000C4300000}"/>
    <cellStyle name="Currency 126 4 2 2 7 2" xfId="43885" xr:uid="{00000000-0005-0000-0000-0000C5300000}"/>
    <cellStyle name="Currency 126 4 2 2 8" xfId="27025" xr:uid="{00000000-0005-0000-0000-0000C6300000}"/>
    <cellStyle name="Currency 126 4 2 3" xfId="4952" xr:uid="{00000000-0005-0000-0000-0000C7300000}"/>
    <cellStyle name="Currency 126 4 2 3 2" xfId="6824" xr:uid="{00000000-0005-0000-0000-0000C8300000}"/>
    <cellStyle name="Currency 126 4 2 3 2 2" xfId="12440" xr:uid="{00000000-0005-0000-0000-0000C9300000}"/>
    <cellStyle name="Currency 126 4 2 3 2 2 2" xfId="34981" xr:uid="{00000000-0005-0000-0000-0000CA300000}"/>
    <cellStyle name="Currency 126 4 2 3 2 3" xfId="18070" xr:uid="{00000000-0005-0000-0000-0000CB300000}"/>
    <cellStyle name="Currency 126 4 2 3 2 3 2" xfId="40605" xr:uid="{00000000-0005-0000-0000-0000CC300000}"/>
    <cellStyle name="Currency 126 4 2 3 2 4" xfId="23699" xr:uid="{00000000-0005-0000-0000-0000CD300000}"/>
    <cellStyle name="Currency 126 4 2 3 2 4 2" xfId="46225" xr:uid="{00000000-0005-0000-0000-0000CE300000}"/>
    <cellStyle name="Currency 126 4 2 3 2 5" xfId="29365" xr:uid="{00000000-0005-0000-0000-0000CF300000}"/>
    <cellStyle name="Currency 126 4 2 3 3" xfId="8696" xr:uid="{00000000-0005-0000-0000-0000D0300000}"/>
    <cellStyle name="Currency 126 4 2 3 3 2" xfId="14312" xr:uid="{00000000-0005-0000-0000-0000D1300000}"/>
    <cellStyle name="Currency 126 4 2 3 3 2 2" xfId="36853" xr:uid="{00000000-0005-0000-0000-0000D2300000}"/>
    <cellStyle name="Currency 126 4 2 3 3 3" xfId="19942" xr:uid="{00000000-0005-0000-0000-0000D3300000}"/>
    <cellStyle name="Currency 126 4 2 3 3 3 2" xfId="42477" xr:uid="{00000000-0005-0000-0000-0000D4300000}"/>
    <cellStyle name="Currency 126 4 2 3 3 4" xfId="25571" xr:uid="{00000000-0005-0000-0000-0000D5300000}"/>
    <cellStyle name="Currency 126 4 2 3 3 4 2" xfId="48097" xr:uid="{00000000-0005-0000-0000-0000D6300000}"/>
    <cellStyle name="Currency 126 4 2 3 3 5" xfId="31237" xr:uid="{00000000-0005-0000-0000-0000D7300000}"/>
    <cellStyle name="Currency 126 4 2 3 4" xfId="10568" xr:uid="{00000000-0005-0000-0000-0000D8300000}"/>
    <cellStyle name="Currency 126 4 2 3 4 2" xfId="33109" xr:uid="{00000000-0005-0000-0000-0000D9300000}"/>
    <cellStyle name="Currency 126 4 2 3 5" xfId="16198" xr:uid="{00000000-0005-0000-0000-0000DA300000}"/>
    <cellStyle name="Currency 126 4 2 3 5 2" xfId="38733" xr:uid="{00000000-0005-0000-0000-0000DB300000}"/>
    <cellStyle name="Currency 126 4 2 3 6" xfId="21827" xr:uid="{00000000-0005-0000-0000-0000DC300000}"/>
    <cellStyle name="Currency 126 4 2 3 6 2" xfId="44353" xr:uid="{00000000-0005-0000-0000-0000DD300000}"/>
    <cellStyle name="Currency 126 4 2 3 7" xfId="27493" xr:uid="{00000000-0005-0000-0000-0000DE300000}"/>
    <cellStyle name="Currency 126 4 2 4" xfId="5888" xr:uid="{00000000-0005-0000-0000-0000DF300000}"/>
    <cellStyle name="Currency 126 4 2 4 2" xfId="11504" xr:uid="{00000000-0005-0000-0000-0000E0300000}"/>
    <cellStyle name="Currency 126 4 2 4 2 2" xfId="34045" xr:uid="{00000000-0005-0000-0000-0000E1300000}"/>
    <cellStyle name="Currency 126 4 2 4 3" xfId="17134" xr:uid="{00000000-0005-0000-0000-0000E2300000}"/>
    <cellStyle name="Currency 126 4 2 4 3 2" xfId="39669" xr:uid="{00000000-0005-0000-0000-0000E3300000}"/>
    <cellStyle name="Currency 126 4 2 4 4" xfId="22763" xr:uid="{00000000-0005-0000-0000-0000E4300000}"/>
    <cellStyle name="Currency 126 4 2 4 4 2" xfId="45289" xr:uid="{00000000-0005-0000-0000-0000E5300000}"/>
    <cellStyle name="Currency 126 4 2 4 5" xfId="28429" xr:uid="{00000000-0005-0000-0000-0000E6300000}"/>
    <cellStyle name="Currency 126 4 2 5" xfId="7760" xr:uid="{00000000-0005-0000-0000-0000E7300000}"/>
    <cellStyle name="Currency 126 4 2 5 2" xfId="13376" xr:uid="{00000000-0005-0000-0000-0000E8300000}"/>
    <cellStyle name="Currency 126 4 2 5 2 2" xfId="35917" xr:uid="{00000000-0005-0000-0000-0000E9300000}"/>
    <cellStyle name="Currency 126 4 2 5 3" xfId="19006" xr:uid="{00000000-0005-0000-0000-0000EA300000}"/>
    <cellStyle name="Currency 126 4 2 5 3 2" xfId="41541" xr:uid="{00000000-0005-0000-0000-0000EB300000}"/>
    <cellStyle name="Currency 126 4 2 5 4" xfId="24635" xr:uid="{00000000-0005-0000-0000-0000EC300000}"/>
    <cellStyle name="Currency 126 4 2 5 4 2" xfId="47161" xr:uid="{00000000-0005-0000-0000-0000ED300000}"/>
    <cellStyle name="Currency 126 4 2 5 5" xfId="30301" xr:uid="{00000000-0005-0000-0000-0000EE300000}"/>
    <cellStyle name="Currency 126 4 2 6" xfId="9632" xr:uid="{00000000-0005-0000-0000-0000EF300000}"/>
    <cellStyle name="Currency 126 4 2 6 2" xfId="32173" xr:uid="{00000000-0005-0000-0000-0000F0300000}"/>
    <cellStyle name="Currency 126 4 2 7" xfId="15262" xr:uid="{00000000-0005-0000-0000-0000F1300000}"/>
    <cellStyle name="Currency 126 4 2 7 2" xfId="37797" xr:uid="{00000000-0005-0000-0000-0000F2300000}"/>
    <cellStyle name="Currency 126 4 2 8" xfId="20891" xr:uid="{00000000-0005-0000-0000-0000F3300000}"/>
    <cellStyle name="Currency 126 4 2 8 2" xfId="43417" xr:uid="{00000000-0005-0000-0000-0000F4300000}"/>
    <cellStyle name="Currency 126 4 2 9" xfId="26557" xr:uid="{00000000-0005-0000-0000-0000F5300000}"/>
    <cellStyle name="Currency 126 4 3" xfId="4250" xr:uid="{00000000-0005-0000-0000-0000F6300000}"/>
    <cellStyle name="Currency 126 4 3 2" xfId="5186" xr:uid="{00000000-0005-0000-0000-0000F7300000}"/>
    <cellStyle name="Currency 126 4 3 2 2" xfId="7058" xr:uid="{00000000-0005-0000-0000-0000F8300000}"/>
    <cellStyle name="Currency 126 4 3 2 2 2" xfId="12674" xr:uid="{00000000-0005-0000-0000-0000F9300000}"/>
    <cellStyle name="Currency 126 4 3 2 2 2 2" xfId="35215" xr:uid="{00000000-0005-0000-0000-0000FA300000}"/>
    <cellStyle name="Currency 126 4 3 2 2 3" xfId="18304" xr:uid="{00000000-0005-0000-0000-0000FB300000}"/>
    <cellStyle name="Currency 126 4 3 2 2 3 2" xfId="40839" xr:uid="{00000000-0005-0000-0000-0000FC300000}"/>
    <cellStyle name="Currency 126 4 3 2 2 4" xfId="23933" xr:uid="{00000000-0005-0000-0000-0000FD300000}"/>
    <cellStyle name="Currency 126 4 3 2 2 4 2" xfId="46459" xr:uid="{00000000-0005-0000-0000-0000FE300000}"/>
    <cellStyle name="Currency 126 4 3 2 2 5" xfId="29599" xr:uid="{00000000-0005-0000-0000-0000FF300000}"/>
    <cellStyle name="Currency 126 4 3 2 3" xfId="8930" xr:uid="{00000000-0005-0000-0000-000000310000}"/>
    <cellStyle name="Currency 126 4 3 2 3 2" xfId="14546" xr:uid="{00000000-0005-0000-0000-000001310000}"/>
    <cellStyle name="Currency 126 4 3 2 3 2 2" xfId="37087" xr:uid="{00000000-0005-0000-0000-000002310000}"/>
    <cellStyle name="Currency 126 4 3 2 3 3" xfId="20176" xr:uid="{00000000-0005-0000-0000-000003310000}"/>
    <cellStyle name="Currency 126 4 3 2 3 3 2" xfId="42711" xr:uid="{00000000-0005-0000-0000-000004310000}"/>
    <cellStyle name="Currency 126 4 3 2 3 4" xfId="25805" xr:uid="{00000000-0005-0000-0000-000005310000}"/>
    <cellStyle name="Currency 126 4 3 2 3 4 2" xfId="48331" xr:uid="{00000000-0005-0000-0000-000006310000}"/>
    <cellStyle name="Currency 126 4 3 2 3 5" xfId="31471" xr:uid="{00000000-0005-0000-0000-000007310000}"/>
    <cellStyle name="Currency 126 4 3 2 4" xfId="10802" xr:uid="{00000000-0005-0000-0000-000008310000}"/>
    <cellStyle name="Currency 126 4 3 2 4 2" xfId="33343" xr:uid="{00000000-0005-0000-0000-000009310000}"/>
    <cellStyle name="Currency 126 4 3 2 5" xfId="16432" xr:uid="{00000000-0005-0000-0000-00000A310000}"/>
    <cellStyle name="Currency 126 4 3 2 5 2" xfId="38967" xr:uid="{00000000-0005-0000-0000-00000B310000}"/>
    <cellStyle name="Currency 126 4 3 2 6" xfId="22061" xr:uid="{00000000-0005-0000-0000-00000C310000}"/>
    <cellStyle name="Currency 126 4 3 2 6 2" xfId="44587" xr:uid="{00000000-0005-0000-0000-00000D310000}"/>
    <cellStyle name="Currency 126 4 3 2 7" xfId="27727" xr:uid="{00000000-0005-0000-0000-00000E310000}"/>
    <cellStyle name="Currency 126 4 3 3" xfId="6122" xr:uid="{00000000-0005-0000-0000-00000F310000}"/>
    <cellStyle name="Currency 126 4 3 3 2" xfId="11738" xr:uid="{00000000-0005-0000-0000-000010310000}"/>
    <cellStyle name="Currency 126 4 3 3 2 2" xfId="34279" xr:uid="{00000000-0005-0000-0000-000011310000}"/>
    <cellStyle name="Currency 126 4 3 3 3" xfId="17368" xr:uid="{00000000-0005-0000-0000-000012310000}"/>
    <cellStyle name="Currency 126 4 3 3 3 2" xfId="39903" xr:uid="{00000000-0005-0000-0000-000013310000}"/>
    <cellStyle name="Currency 126 4 3 3 4" xfId="22997" xr:uid="{00000000-0005-0000-0000-000014310000}"/>
    <cellStyle name="Currency 126 4 3 3 4 2" xfId="45523" xr:uid="{00000000-0005-0000-0000-000015310000}"/>
    <cellStyle name="Currency 126 4 3 3 5" xfId="28663" xr:uid="{00000000-0005-0000-0000-000016310000}"/>
    <cellStyle name="Currency 126 4 3 4" xfId="7994" xr:uid="{00000000-0005-0000-0000-000017310000}"/>
    <cellStyle name="Currency 126 4 3 4 2" xfId="13610" xr:uid="{00000000-0005-0000-0000-000018310000}"/>
    <cellStyle name="Currency 126 4 3 4 2 2" xfId="36151" xr:uid="{00000000-0005-0000-0000-000019310000}"/>
    <cellStyle name="Currency 126 4 3 4 3" xfId="19240" xr:uid="{00000000-0005-0000-0000-00001A310000}"/>
    <cellStyle name="Currency 126 4 3 4 3 2" xfId="41775" xr:uid="{00000000-0005-0000-0000-00001B310000}"/>
    <cellStyle name="Currency 126 4 3 4 4" xfId="24869" xr:uid="{00000000-0005-0000-0000-00001C310000}"/>
    <cellStyle name="Currency 126 4 3 4 4 2" xfId="47395" xr:uid="{00000000-0005-0000-0000-00001D310000}"/>
    <cellStyle name="Currency 126 4 3 4 5" xfId="30535" xr:uid="{00000000-0005-0000-0000-00001E310000}"/>
    <cellStyle name="Currency 126 4 3 5" xfId="9866" xr:uid="{00000000-0005-0000-0000-00001F310000}"/>
    <cellStyle name="Currency 126 4 3 5 2" xfId="32407" xr:uid="{00000000-0005-0000-0000-000020310000}"/>
    <cellStyle name="Currency 126 4 3 6" xfId="15496" xr:uid="{00000000-0005-0000-0000-000021310000}"/>
    <cellStyle name="Currency 126 4 3 6 2" xfId="38031" xr:uid="{00000000-0005-0000-0000-000022310000}"/>
    <cellStyle name="Currency 126 4 3 7" xfId="21125" xr:uid="{00000000-0005-0000-0000-000023310000}"/>
    <cellStyle name="Currency 126 4 3 7 2" xfId="43651" xr:uid="{00000000-0005-0000-0000-000024310000}"/>
    <cellStyle name="Currency 126 4 3 8" xfId="26791" xr:uid="{00000000-0005-0000-0000-000025310000}"/>
    <cellStyle name="Currency 126 4 4" xfId="4718" xr:uid="{00000000-0005-0000-0000-000026310000}"/>
    <cellStyle name="Currency 126 4 4 2" xfId="6590" xr:uid="{00000000-0005-0000-0000-000027310000}"/>
    <cellStyle name="Currency 126 4 4 2 2" xfId="12206" xr:uid="{00000000-0005-0000-0000-000028310000}"/>
    <cellStyle name="Currency 126 4 4 2 2 2" xfId="34747" xr:uid="{00000000-0005-0000-0000-000029310000}"/>
    <cellStyle name="Currency 126 4 4 2 3" xfId="17836" xr:uid="{00000000-0005-0000-0000-00002A310000}"/>
    <cellStyle name="Currency 126 4 4 2 3 2" xfId="40371" xr:uid="{00000000-0005-0000-0000-00002B310000}"/>
    <cellStyle name="Currency 126 4 4 2 4" xfId="23465" xr:uid="{00000000-0005-0000-0000-00002C310000}"/>
    <cellStyle name="Currency 126 4 4 2 4 2" xfId="45991" xr:uid="{00000000-0005-0000-0000-00002D310000}"/>
    <cellStyle name="Currency 126 4 4 2 5" xfId="29131" xr:uid="{00000000-0005-0000-0000-00002E310000}"/>
    <cellStyle name="Currency 126 4 4 3" xfId="8462" xr:uid="{00000000-0005-0000-0000-00002F310000}"/>
    <cellStyle name="Currency 126 4 4 3 2" xfId="14078" xr:uid="{00000000-0005-0000-0000-000030310000}"/>
    <cellStyle name="Currency 126 4 4 3 2 2" xfId="36619" xr:uid="{00000000-0005-0000-0000-000031310000}"/>
    <cellStyle name="Currency 126 4 4 3 3" xfId="19708" xr:uid="{00000000-0005-0000-0000-000032310000}"/>
    <cellStyle name="Currency 126 4 4 3 3 2" xfId="42243" xr:uid="{00000000-0005-0000-0000-000033310000}"/>
    <cellStyle name="Currency 126 4 4 3 4" xfId="25337" xr:uid="{00000000-0005-0000-0000-000034310000}"/>
    <cellStyle name="Currency 126 4 4 3 4 2" xfId="47863" xr:uid="{00000000-0005-0000-0000-000035310000}"/>
    <cellStyle name="Currency 126 4 4 3 5" xfId="31003" xr:uid="{00000000-0005-0000-0000-000036310000}"/>
    <cellStyle name="Currency 126 4 4 4" xfId="10334" xr:uid="{00000000-0005-0000-0000-000037310000}"/>
    <cellStyle name="Currency 126 4 4 4 2" xfId="32875" xr:uid="{00000000-0005-0000-0000-000038310000}"/>
    <cellStyle name="Currency 126 4 4 5" xfId="15964" xr:uid="{00000000-0005-0000-0000-000039310000}"/>
    <cellStyle name="Currency 126 4 4 5 2" xfId="38499" xr:uid="{00000000-0005-0000-0000-00003A310000}"/>
    <cellStyle name="Currency 126 4 4 6" xfId="21593" xr:uid="{00000000-0005-0000-0000-00003B310000}"/>
    <cellStyle name="Currency 126 4 4 6 2" xfId="44119" xr:uid="{00000000-0005-0000-0000-00003C310000}"/>
    <cellStyle name="Currency 126 4 4 7" xfId="27259" xr:uid="{00000000-0005-0000-0000-00003D310000}"/>
    <cellStyle name="Currency 126 4 5" xfId="5654" xr:uid="{00000000-0005-0000-0000-00003E310000}"/>
    <cellStyle name="Currency 126 4 5 2" xfId="11270" xr:uid="{00000000-0005-0000-0000-00003F310000}"/>
    <cellStyle name="Currency 126 4 5 2 2" xfId="33811" xr:uid="{00000000-0005-0000-0000-000040310000}"/>
    <cellStyle name="Currency 126 4 5 3" xfId="16900" xr:uid="{00000000-0005-0000-0000-000041310000}"/>
    <cellStyle name="Currency 126 4 5 3 2" xfId="39435" xr:uid="{00000000-0005-0000-0000-000042310000}"/>
    <cellStyle name="Currency 126 4 5 4" xfId="22529" xr:uid="{00000000-0005-0000-0000-000043310000}"/>
    <cellStyle name="Currency 126 4 5 4 2" xfId="45055" xr:uid="{00000000-0005-0000-0000-000044310000}"/>
    <cellStyle name="Currency 126 4 5 5" xfId="28195" xr:uid="{00000000-0005-0000-0000-000045310000}"/>
    <cellStyle name="Currency 126 4 6" xfId="7526" xr:uid="{00000000-0005-0000-0000-000046310000}"/>
    <cellStyle name="Currency 126 4 6 2" xfId="13142" xr:uid="{00000000-0005-0000-0000-000047310000}"/>
    <cellStyle name="Currency 126 4 6 2 2" xfId="35683" xr:uid="{00000000-0005-0000-0000-000048310000}"/>
    <cellStyle name="Currency 126 4 6 3" xfId="18772" xr:uid="{00000000-0005-0000-0000-000049310000}"/>
    <cellStyle name="Currency 126 4 6 3 2" xfId="41307" xr:uid="{00000000-0005-0000-0000-00004A310000}"/>
    <cellStyle name="Currency 126 4 6 4" xfId="24401" xr:uid="{00000000-0005-0000-0000-00004B310000}"/>
    <cellStyle name="Currency 126 4 6 4 2" xfId="46927" xr:uid="{00000000-0005-0000-0000-00004C310000}"/>
    <cellStyle name="Currency 126 4 6 5" xfId="30067" xr:uid="{00000000-0005-0000-0000-00004D310000}"/>
    <cellStyle name="Currency 126 4 7" xfId="9398" xr:uid="{00000000-0005-0000-0000-00004E310000}"/>
    <cellStyle name="Currency 126 4 7 2" xfId="31939" xr:uid="{00000000-0005-0000-0000-00004F310000}"/>
    <cellStyle name="Currency 126 4 8" xfId="15028" xr:uid="{00000000-0005-0000-0000-000050310000}"/>
    <cellStyle name="Currency 126 4 8 2" xfId="37563" xr:uid="{00000000-0005-0000-0000-000051310000}"/>
    <cellStyle name="Currency 126 4 9" xfId="20657" xr:uid="{00000000-0005-0000-0000-000052310000}"/>
    <cellStyle name="Currency 126 4 9 2" xfId="43183" xr:uid="{00000000-0005-0000-0000-000053310000}"/>
    <cellStyle name="Currency 126 5" xfId="3938" xr:uid="{00000000-0005-0000-0000-000054310000}"/>
    <cellStyle name="Currency 126 5 2" xfId="4406" xr:uid="{00000000-0005-0000-0000-000055310000}"/>
    <cellStyle name="Currency 126 5 2 2" xfId="5342" xr:uid="{00000000-0005-0000-0000-000056310000}"/>
    <cellStyle name="Currency 126 5 2 2 2" xfId="7214" xr:uid="{00000000-0005-0000-0000-000057310000}"/>
    <cellStyle name="Currency 126 5 2 2 2 2" xfId="12830" xr:uid="{00000000-0005-0000-0000-000058310000}"/>
    <cellStyle name="Currency 126 5 2 2 2 2 2" xfId="35371" xr:uid="{00000000-0005-0000-0000-000059310000}"/>
    <cellStyle name="Currency 126 5 2 2 2 3" xfId="18460" xr:uid="{00000000-0005-0000-0000-00005A310000}"/>
    <cellStyle name="Currency 126 5 2 2 2 3 2" xfId="40995" xr:uid="{00000000-0005-0000-0000-00005B310000}"/>
    <cellStyle name="Currency 126 5 2 2 2 4" xfId="24089" xr:uid="{00000000-0005-0000-0000-00005C310000}"/>
    <cellStyle name="Currency 126 5 2 2 2 4 2" xfId="46615" xr:uid="{00000000-0005-0000-0000-00005D310000}"/>
    <cellStyle name="Currency 126 5 2 2 2 5" xfId="29755" xr:uid="{00000000-0005-0000-0000-00005E310000}"/>
    <cellStyle name="Currency 126 5 2 2 3" xfId="9086" xr:uid="{00000000-0005-0000-0000-00005F310000}"/>
    <cellStyle name="Currency 126 5 2 2 3 2" xfId="14702" xr:uid="{00000000-0005-0000-0000-000060310000}"/>
    <cellStyle name="Currency 126 5 2 2 3 2 2" xfId="37243" xr:uid="{00000000-0005-0000-0000-000061310000}"/>
    <cellStyle name="Currency 126 5 2 2 3 3" xfId="20332" xr:uid="{00000000-0005-0000-0000-000062310000}"/>
    <cellStyle name="Currency 126 5 2 2 3 3 2" xfId="42867" xr:uid="{00000000-0005-0000-0000-000063310000}"/>
    <cellStyle name="Currency 126 5 2 2 3 4" xfId="25961" xr:uid="{00000000-0005-0000-0000-000064310000}"/>
    <cellStyle name="Currency 126 5 2 2 3 4 2" xfId="48487" xr:uid="{00000000-0005-0000-0000-000065310000}"/>
    <cellStyle name="Currency 126 5 2 2 3 5" xfId="31627" xr:uid="{00000000-0005-0000-0000-000066310000}"/>
    <cellStyle name="Currency 126 5 2 2 4" xfId="10958" xr:uid="{00000000-0005-0000-0000-000067310000}"/>
    <cellStyle name="Currency 126 5 2 2 4 2" xfId="33499" xr:uid="{00000000-0005-0000-0000-000068310000}"/>
    <cellStyle name="Currency 126 5 2 2 5" xfId="16588" xr:uid="{00000000-0005-0000-0000-000069310000}"/>
    <cellStyle name="Currency 126 5 2 2 5 2" xfId="39123" xr:uid="{00000000-0005-0000-0000-00006A310000}"/>
    <cellStyle name="Currency 126 5 2 2 6" xfId="22217" xr:uid="{00000000-0005-0000-0000-00006B310000}"/>
    <cellStyle name="Currency 126 5 2 2 6 2" xfId="44743" xr:uid="{00000000-0005-0000-0000-00006C310000}"/>
    <cellStyle name="Currency 126 5 2 2 7" xfId="27883" xr:uid="{00000000-0005-0000-0000-00006D310000}"/>
    <cellStyle name="Currency 126 5 2 3" xfId="6278" xr:uid="{00000000-0005-0000-0000-00006E310000}"/>
    <cellStyle name="Currency 126 5 2 3 2" xfId="11894" xr:uid="{00000000-0005-0000-0000-00006F310000}"/>
    <cellStyle name="Currency 126 5 2 3 2 2" xfId="34435" xr:uid="{00000000-0005-0000-0000-000070310000}"/>
    <cellStyle name="Currency 126 5 2 3 3" xfId="17524" xr:uid="{00000000-0005-0000-0000-000071310000}"/>
    <cellStyle name="Currency 126 5 2 3 3 2" xfId="40059" xr:uid="{00000000-0005-0000-0000-000072310000}"/>
    <cellStyle name="Currency 126 5 2 3 4" xfId="23153" xr:uid="{00000000-0005-0000-0000-000073310000}"/>
    <cellStyle name="Currency 126 5 2 3 4 2" xfId="45679" xr:uid="{00000000-0005-0000-0000-000074310000}"/>
    <cellStyle name="Currency 126 5 2 3 5" xfId="28819" xr:uid="{00000000-0005-0000-0000-000075310000}"/>
    <cellStyle name="Currency 126 5 2 4" xfId="8150" xr:uid="{00000000-0005-0000-0000-000076310000}"/>
    <cellStyle name="Currency 126 5 2 4 2" xfId="13766" xr:uid="{00000000-0005-0000-0000-000077310000}"/>
    <cellStyle name="Currency 126 5 2 4 2 2" xfId="36307" xr:uid="{00000000-0005-0000-0000-000078310000}"/>
    <cellStyle name="Currency 126 5 2 4 3" xfId="19396" xr:uid="{00000000-0005-0000-0000-000079310000}"/>
    <cellStyle name="Currency 126 5 2 4 3 2" xfId="41931" xr:uid="{00000000-0005-0000-0000-00007A310000}"/>
    <cellStyle name="Currency 126 5 2 4 4" xfId="25025" xr:uid="{00000000-0005-0000-0000-00007B310000}"/>
    <cellStyle name="Currency 126 5 2 4 4 2" xfId="47551" xr:uid="{00000000-0005-0000-0000-00007C310000}"/>
    <cellStyle name="Currency 126 5 2 4 5" xfId="30691" xr:uid="{00000000-0005-0000-0000-00007D310000}"/>
    <cellStyle name="Currency 126 5 2 5" xfId="10022" xr:uid="{00000000-0005-0000-0000-00007E310000}"/>
    <cellStyle name="Currency 126 5 2 5 2" xfId="32563" xr:uid="{00000000-0005-0000-0000-00007F310000}"/>
    <cellStyle name="Currency 126 5 2 6" xfId="15652" xr:uid="{00000000-0005-0000-0000-000080310000}"/>
    <cellStyle name="Currency 126 5 2 6 2" xfId="38187" xr:uid="{00000000-0005-0000-0000-000081310000}"/>
    <cellStyle name="Currency 126 5 2 7" xfId="21281" xr:uid="{00000000-0005-0000-0000-000082310000}"/>
    <cellStyle name="Currency 126 5 2 7 2" xfId="43807" xr:uid="{00000000-0005-0000-0000-000083310000}"/>
    <cellStyle name="Currency 126 5 2 8" xfId="26947" xr:uid="{00000000-0005-0000-0000-000084310000}"/>
    <cellStyle name="Currency 126 5 3" xfId="4874" xr:uid="{00000000-0005-0000-0000-000085310000}"/>
    <cellStyle name="Currency 126 5 3 2" xfId="6746" xr:uid="{00000000-0005-0000-0000-000086310000}"/>
    <cellStyle name="Currency 126 5 3 2 2" xfId="12362" xr:uid="{00000000-0005-0000-0000-000087310000}"/>
    <cellStyle name="Currency 126 5 3 2 2 2" xfId="34903" xr:uid="{00000000-0005-0000-0000-000088310000}"/>
    <cellStyle name="Currency 126 5 3 2 3" xfId="17992" xr:uid="{00000000-0005-0000-0000-000089310000}"/>
    <cellStyle name="Currency 126 5 3 2 3 2" xfId="40527" xr:uid="{00000000-0005-0000-0000-00008A310000}"/>
    <cellStyle name="Currency 126 5 3 2 4" xfId="23621" xr:uid="{00000000-0005-0000-0000-00008B310000}"/>
    <cellStyle name="Currency 126 5 3 2 4 2" xfId="46147" xr:uid="{00000000-0005-0000-0000-00008C310000}"/>
    <cellStyle name="Currency 126 5 3 2 5" xfId="29287" xr:uid="{00000000-0005-0000-0000-00008D310000}"/>
    <cellStyle name="Currency 126 5 3 3" xfId="8618" xr:uid="{00000000-0005-0000-0000-00008E310000}"/>
    <cellStyle name="Currency 126 5 3 3 2" xfId="14234" xr:uid="{00000000-0005-0000-0000-00008F310000}"/>
    <cellStyle name="Currency 126 5 3 3 2 2" xfId="36775" xr:uid="{00000000-0005-0000-0000-000090310000}"/>
    <cellStyle name="Currency 126 5 3 3 3" xfId="19864" xr:uid="{00000000-0005-0000-0000-000091310000}"/>
    <cellStyle name="Currency 126 5 3 3 3 2" xfId="42399" xr:uid="{00000000-0005-0000-0000-000092310000}"/>
    <cellStyle name="Currency 126 5 3 3 4" xfId="25493" xr:uid="{00000000-0005-0000-0000-000093310000}"/>
    <cellStyle name="Currency 126 5 3 3 4 2" xfId="48019" xr:uid="{00000000-0005-0000-0000-000094310000}"/>
    <cellStyle name="Currency 126 5 3 3 5" xfId="31159" xr:uid="{00000000-0005-0000-0000-000095310000}"/>
    <cellStyle name="Currency 126 5 3 4" xfId="10490" xr:uid="{00000000-0005-0000-0000-000096310000}"/>
    <cellStyle name="Currency 126 5 3 4 2" xfId="33031" xr:uid="{00000000-0005-0000-0000-000097310000}"/>
    <cellStyle name="Currency 126 5 3 5" xfId="16120" xr:uid="{00000000-0005-0000-0000-000098310000}"/>
    <cellStyle name="Currency 126 5 3 5 2" xfId="38655" xr:uid="{00000000-0005-0000-0000-000099310000}"/>
    <cellStyle name="Currency 126 5 3 6" xfId="21749" xr:uid="{00000000-0005-0000-0000-00009A310000}"/>
    <cellStyle name="Currency 126 5 3 6 2" xfId="44275" xr:uid="{00000000-0005-0000-0000-00009B310000}"/>
    <cellStyle name="Currency 126 5 3 7" xfId="27415" xr:uid="{00000000-0005-0000-0000-00009C310000}"/>
    <cellStyle name="Currency 126 5 4" xfId="5810" xr:uid="{00000000-0005-0000-0000-00009D310000}"/>
    <cellStyle name="Currency 126 5 4 2" xfId="11426" xr:uid="{00000000-0005-0000-0000-00009E310000}"/>
    <cellStyle name="Currency 126 5 4 2 2" xfId="33967" xr:uid="{00000000-0005-0000-0000-00009F310000}"/>
    <cellStyle name="Currency 126 5 4 3" xfId="17056" xr:uid="{00000000-0005-0000-0000-0000A0310000}"/>
    <cellStyle name="Currency 126 5 4 3 2" xfId="39591" xr:uid="{00000000-0005-0000-0000-0000A1310000}"/>
    <cellStyle name="Currency 126 5 4 4" xfId="22685" xr:uid="{00000000-0005-0000-0000-0000A2310000}"/>
    <cellStyle name="Currency 126 5 4 4 2" xfId="45211" xr:uid="{00000000-0005-0000-0000-0000A3310000}"/>
    <cellStyle name="Currency 126 5 4 5" xfId="28351" xr:uid="{00000000-0005-0000-0000-0000A4310000}"/>
    <cellStyle name="Currency 126 5 5" xfId="7682" xr:uid="{00000000-0005-0000-0000-0000A5310000}"/>
    <cellStyle name="Currency 126 5 5 2" xfId="13298" xr:uid="{00000000-0005-0000-0000-0000A6310000}"/>
    <cellStyle name="Currency 126 5 5 2 2" xfId="35839" xr:uid="{00000000-0005-0000-0000-0000A7310000}"/>
    <cellStyle name="Currency 126 5 5 3" xfId="18928" xr:uid="{00000000-0005-0000-0000-0000A8310000}"/>
    <cellStyle name="Currency 126 5 5 3 2" xfId="41463" xr:uid="{00000000-0005-0000-0000-0000A9310000}"/>
    <cellStyle name="Currency 126 5 5 4" xfId="24557" xr:uid="{00000000-0005-0000-0000-0000AA310000}"/>
    <cellStyle name="Currency 126 5 5 4 2" xfId="47083" xr:uid="{00000000-0005-0000-0000-0000AB310000}"/>
    <cellStyle name="Currency 126 5 5 5" xfId="30223" xr:uid="{00000000-0005-0000-0000-0000AC310000}"/>
    <cellStyle name="Currency 126 5 6" xfId="9554" xr:uid="{00000000-0005-0000-0000-0000AD310000}"/>
    <cellStyle name="Currency 126 5 6 2" xfId="32095" xr:uid="{00000000-0005-0000-0000-0000AE310000}"/>
    <cellStyle name="Currency 126 5 7" xfId="15184" xr:uid="{00000000-0005-0000-0000-0000AF310000}"/>
    <cellStyle name="Currency 126 5 7 2" xfId="37719" xr:uid="{00000000-0005-0000-0000-0000B0310000}"/>
    <cellStyle name="Currency 126 5 8" xfId="20813" xr:uid="{00000000-0005-0000-0000-0000B1310000}"/>
    <cellStyle name="Currency 126 5 8 2" xfId="43339" xr:uid="{00000000-0005-0000-0000-0000B2310000}"/>
    <cellStyle name="Currency 126 5 9" xfId="26479" xr:uid="{00000000-0005-0000-0000-0000B3310000}"/>
    <cellStyle name="Currency 126 6" xfId="4172" xr:uid="{00000000-0005-0000-0000-0000B4310000}"/>
    <cellStyle name="Currency 126 6 2" xfId="5108" xr:uid="{00000000-0005-0000-0000-0000B5310000}"/>
    <cellStyle name="Currency 126 6 2 2" xfId="6980" xr:uid="{00000000-0005-0000-0000-0000B6310000}"/>
    <cellStyle name="Currency 126 6 2 2 2" xfId="12596" xr:uid="{00000000-0005-0000-0000-0000B7310000}"/>
    <cellStyle name="Currency 126 6 2 2 2 2" xfId="35137" xr:uid="{00000000-0005-0000-0000-0000B8310000}"/>
    <cellStyle name="Currency 126 6 2 2 3" xfId="18226" xr:uid="{00000000-0005-0000-0000-0000B9310000}"/>
    <cellStyle name="Currency 126 6 2 2 3 2" xfId="40761" xr:uid="{00000000-0005-0000-0000-0000BA310000}"/>
    <cellStyle name="Currency 126 6 2 2 4" xfId="23855" xr:uid="{00000000-0005-0000-0000-0000BB310000}"/>
    <cellStyle name="Currency 126 6 2 2 4 2" xfId="46381" xr:uid="{00000000-0005-0000-0000-0000BC310000}"/>
    <cellStyle name="Currency 126 6 2 2 5" xfId="29521" xr:uid="{00000000-0005-0000-0000-0000BD310000}"/>
    <cellStyle name="Currency 126 6 2 3" xfId="8852" xr:uid="{00000000-0005-0000-0000-0000BE310000}"/>
    <cellStyle name="Currency 126 6 2 3 2" xfId="14468" xr:uid="{00000000-0005-0000-0000-0000BF310000}"/>
    <cellStyle name="Currency 126 6 2 3 2 2" xfId="37009" xr:uid="{00000000-0005-0000-0000-0000C0310000}"/>
    <cellStyle name="Currency 126 6 2 3 3" xfId="20098" xr:uid="{00000000-0005-0000-0000-0000C1310000}"/>
    <cellStyle name="Currency 126 6 2 3 3 2" xfId="42633" xr:uid="{00000000-0005-0000-0000-0000C2310000}"/>
    <cellStyle name="Currency 126 6 2 3 4" xfId="25727" xr:uid="{00000000-0005-0000-0000-0000C3310000}"/>
    <cellStyle name="Currency 126 6 2 3 4 2" xfId="48253" xr:uid="{00000000-0005-0000-0000-0000C4310000}"/>
    <cellStyle name="Currency 126 6 2 3 5" xfId="31393" xr:uid="{00000000-0005-0000-0000-0000C5310000}"/>
    <cellStyle name="Currency 126 6 2 4" xfId="10724" xr:uid="{00000000-0005-0000-0000-0000C6310000}"/>
    <cellStyle name="Currency 126 6 2 4 2" xfId="33265" xr:uid="{00000000-0005-0000-0000-0000C7310000}"/>
    <cellStyle name="Currency 126 6 2 5" xfId="16354" xr:uid="{00000000-0005-0000-0000-0000C8310000}"/>
    <cellStyle name="Currency 126 6 2 5 2" xfId="38889" xr:uid="{00000000-0005-0000-0000-0000C9310000}"/>
    <cellStyle name="Currency 126 6 2 6" xfId="21983" xr:uid="{00000000-0005-0000-0000-0000CA310000}"/>
    <cellStyle name="Currency 126 6 2 6 2" xfId="44509" xr:uid="{00000000-0005-0000-0000-0000CB310000}"/>
    <cellStyle name="Currency 126 6 2 7" xfId="27649" xr:uid="{00000000-0005-0000-0000-0000CC310000}"/>
    <cellStyle name="Currency 126 6 3" xfId="6044" xr:uid="{00000000-0005-0000-0000-0000CD310000}"/>
    <cellStyle name="Currency 126 6 3 2" xfId="11660" xr:uid="{00000000-0005-0000-0000-0000CE310000}"/>
    <cellStyle name="Currency 126 6 3 2 2" xfId="34201" xr:uid="{00000000-0005-0000-0000-0000CF310000}"/>
    <cellStyle name="Currency 126 6 3 3" xfId="17290" xr:uid="{00000000-0005-0000-0000-0000D0310000}"/>
    <cellStyle name="Currency 126 6 3 3 2" xfId="39825" xr:uid="{00000000-0005-0000-0000-0000D1310000}"/>
    <cellStyle name="Currency 126 6 3 4" xfId="22919" xr:uid="{00000000-0005-0000-0000-0000D2310000}"/>
    <cellStyle name="Currency 126 6 3 4 2" xfId="45445" xr:uid="{00000000-0005-0000-0000-0000D3310000}"/>
    <cellStyle name="Currency 126 6 3 5" xfId="28585" xr:uid="{00000000-0005-0000-0000-0000D4310000}"/>
    <cellStyle name="Currency 126 6 4" xfId="7916" xr:uid="{00000000-0005-0000-0000-0000D5310000}"/>
    <cellStyle name="Currency 126 6 4 2" xfId="13532" xr:uid="{00000000-0005-0000-0000-0000D6310000}"/>
    <cellStyle name="Currency 126 6 4 2 2" xfId="36073" xr:uid="{00000000-0005-0000-0000-0000D7310000}"/>
    <cellStyle name="Currency 126 6 4 3" xfId="19162" xr:uid="{00000000-0005-0000-0000-0000D8310000}"/>
    <cellStyle name="Currency 126 6 4 3 2" xfId="41697" xr:uid="{00000000-0005-0000-0000-0000D9310000}"/>
    <cellStyle name="Currency 126 6 4 4" xfId="24791" xr:uid="{00000000-0005-0000-0000-0000DA310000}"/>
    <cellStyle name="Currency 126 6 4 4 2" xfId="47317" xr:uid="{00000000-0005-0000-0000-0000DB310000}"/>
    <cellStyle name="Currency 126 6 4 5" xfId="30457" xr:uid="{00000000-0005-0000-0000-0000DC310000}"/>
    <cellStyle name="Currency 126 6 5" xfId="9788" xr:uid="{00000000-0005-0000-0000-0000DD310000}"/>
    <cellStyle name="Currency 126 6 5 2" xfId="32329" xr:uid="{00000000-0005-0000-0000-0000DE310000}"/>
    <cellStyle name="Currency 126 6 6" xfId="15418" xr:uid="{00000000-0005-0000-0000-0000DF310000}"/>
    <cellStyle name="Currency 126 6 6 2" xfId="37953" xr:uid="{00000000-0005-0000-0000-0000E0310000}"/>
    <cellStyle name="Currency 126 6 7" xfId="21047" xr:uid="{00000000-0005-0000-0000-0000E1310000}"/>
    <cellStyle name="Currency 126 6 7 2" xfId="43573" xr:uid="{00000000-0005-0000-0000-0000E2310000}"/>
    <cellStyle name="Currency 126 6 8" xfId="26713" xr:uid="{00000000-0005-0000-0000-0000E3310000}"/>
    <cellStyle name="Currency 126 7" xfId="4640" xr:uid="{00000000-0005-0000-0000-0000E4310000}"/>
    <cellStyle name="Currency 126 7 2" xfId="6512" xr:uid="{00000000-0005-0000-0000-0000E5310000}"/>
    <cellStyle name="Currency 126 7 2 2" xfId="12128" xr:uid="{00000000-0005-0000-0000-0000E6310000}"/>
    <cellStyle name="Currency 126 7 2 2 2" xfId="34669" xr:uid="{00000000-0005-0000-0000-0000E7310000}"/>
    <cellStyle name="Currency 126 7 2 3" xfId="17758" xr:uid="{00000000-0005-0000-0000-0000E8310000}"/>
    <cellStyle name="Currency 126 7 2 3 2" xfId="40293" xr:uid="{00000000-0005-0000-0000-0000E9310000}"/>
    <cellStyle name="Currency 126 7 2 4" xfId="23387" xr:uid="{00000000-0005-0000-0000-0000EA310000}"/>
    <cellStyle name="Currency 126 7 2 4 2" xfId="45913" xr:uid="{00000000-0005-0000-0000-0000EB310000}"/>
    <cellStyle name="Currency 126 7 2 5" xfId="29053" xr:uid="{00000000-0005-0000-0000-0000EC310000}"/>
    <cellStyle name="Currency 126 7 3" xfId="8384" xr:uid="{00000000-0005-0000-0000-0000ED310000}"/>
    <cellStyle name="Currency 126 7 3 2" xfId="14000" xr:uid="{00000000-0005-0000-0000-0000EE310000}"/>
    <cellStyle name="Currency 126 7 3 2 2" xfId="36541" xr:uid="{00000000-0005-0000-0000-0000EF310000}"/>
    <cellStyle name="Currency 126 7 3 3" xfId="19630" xr:uid="{00000000-0005-0000-0000-0000F0310000}"/>
    <cellStyle name="Currency 126 7 3 3 2" xfId="42165" xr:uid="{00000000-0005-0000-0000-0000F1310000}"/>
    <cellStyle name="Currency 126 7 3 4" xfId="25259" xr:uid="{00000000-0005-0000-0000-0000F2310000}"/>
    <cellStyle name="Currency 126 7 3 4 2" xfId="47785" xr:uid="{00000000-0005-0000-0000-0000F3310000}"/>
    <cellStyle name="Currency 126 7 3 5" xfId="30925" xr:uid="{00000000-0005-0000-0000-0000F4310000}"/>
    <cellStyle name="Currency 126 7 4" xfId="10256" xr:uid="{00000000-0005-0000-0000-0000F5310000}"/>
    <cellStyle name="Currency 126 7 4 2" xfId="32797" xr:uid="{00000000-0005-0000-0000-0000F6310000}"/>
    <cellStyle name="Currency 126 7 5" xfId="15886" xr:uid="{00000000-0005-0000-0000-0000F7310000}"/>
    <cellStyle name="Currency 126 7 5 2" xfId="38421" xr:uid="{00000000-0005-0000-0000-0000F8310000}"/>
    <cellStyle name="Currency 126 7 6" xfId="21515" xr:uid="{00000000-0005-0000-0000-0000F9310000}"/>
    <cellStyle name="Currency 126 7 6 2" xfId="44041" xr:uid="{00000000-0005-0000-0000-0000FA310000}"/>
    <cellStyle name="Currency 126 7 7" xfId="27181" xr:uid="{00000000-0005-0000-0000-0000FB310000}"/>
    <cellStyle name="Currency 126 8" xfId="5576" xr:uid="{00000000-0005-0000-0000-0000FC310000}"/>
    <cellStyle name="Currency 126 8 2" xfId="11192" xr:uid="{00000000-0005-0000-0000-0000FD310000}"/>
    <cellStyle name="Currency 126 8 2 2" xfId="33733" xr:uid="{00000000-0005-0000-0000-0000FE310000}"/>
    <cellStyle name="Currency 126 8 3" xfId="16822" xr:uid="{00000000-0005-0000-0000-0000FF310000}"/>
    <cellStyle name="Currency 126 8 3 2" xfId="39357" xr:uid="{00000000-0005-0000-0000-000000320000}"/>
    <cellStyle name="Currency 126 8 4" xfId="22451" xr:uid="{00000000-0005-0000-0000-000001320000}"/>
    <cellStyle name="Currency 126 8 4 2" xfId="44977" xr:uid="{00000000-0005-0000-0000-000002320000}"/>
    <cellStyle name="Currency 126 8 5" xfId="28117" xr:uid="{00000000-0005-0000-0000-000003320000}"/>
    <cellStyle name="Currency 126 9" xfId="7448" xr:uid="{00000000-0005-0000-0000-000004320000}"/>
    <cellStyle name="Currency 126 9 2" xfId="13064" xr:uid="{00000000-0005-0000-0000-000005320000}"/>
    <cellStyle name="Currency 126 9 2 2" xfId="35605" xr:uid="{00000000-0005-0000-0000-000006320000}"/>
    <cellStyle name="Currency 126 9 3" xfId="18694" xr:uid="{00000000-0005-0000-0000-000007320000}"/>
    <cellStyle name="Currency 126 9 3 2" xfId="41229" xr:uid="{00000000-0005-0000-0000-000008320000}"/>
    <cellStyle name="Currency 126 9 4" xfId="24323" xr:uid="{00000000-0005-0000-0000-000009320000}"/>
    <cellStyle name="Currency 126 9 4 2" xfId="46849" xr:uid="{00000000-0005-0000-0000-00000A320000}"/>
    <cellStyle name="Currency 126 9 5" xfId="29989" xr:uid="{00000000-0005-0000-0000-00000B320000}"/>
    <cellStyle name="Currency 127" xfId="3706" xr:uid="{00000000-0005-0000-0000-00000C320000}"/>
    <cellStyle name="Currency 127 10" xfId="9324" xr:uid="{00000000-0005-0000-0000-00000D320000}"/>
    <cellStyle name="Currency 127 10 2" xfId="31865" xr:uid="{00000000-0005-0000-0000-00000E320000}"/>
    <cellStyle name="Currency 127 11" xfId="14954" xr:uid="{00000000-0005-0000-0000-00000F320000}"/>
    <cellStyle name="Currency 127 11 2" xfId="37489" xr:uid="{00000000-0005-0000-0000-000010320000}"/>
    <cellStyle name="Currency 127 12" xfId="20583" xr:uid="{00000000-0005-0000-0000-000011320000}"/>
    <cellStyle name="Currency 127 12 2" xfId="43109" xr:uid="{00000000-0005-0000-0000-000012320000}"/>
    <cellStyle name="Currency 127 13" xfId="26249" xr:uid="{00000000-0005-0000-0000-000013320000}"/>
    <cellStyle name="Currency 127 2" xfId="3745" xr:uid="{00000000-0005-0000-0000-000014320000}"/>
    <cellStyle name="Currency 127 2 10" xfId="14993" xr:uid="{00000000-0005-0000-0000-000015320000}"/>
    <cellStyle name="Currency 127 2 10 2" xfId="37528" xr:uid="{00000000-0005-0000-0000-000016320000}"/>
    <cellStyle name="Currency 127 2 11" xfId="20622" xr:uid="{00000000-0005-0000-0000-000017320000}"/>
    <cellStyle name="Currency 127 2 11 2" xfId="43148" xr:uid="{00000000-0005-0000-0000-000018320000}"/>
    <cellStyle name="Currency 127 2 12" xfId="26288" xr:uid="{00000000-0005-0000-0000-000019320000}"/>
    <cellStyle name="Currency 127 2 2" xfId="3903" xr:uid="{00000000-0005-0000-0000-00001A320000}"/>
    <cellStyle name="Currency 127 2 2 10" xfId="26444" xr:uid="{00000000-0005-0000-0000-00001B320000}"/>
    <cellStyle name="Currency 127 2 2 2" xfId="4137" xr:uid="{00000000-0005-0000-0000-00001C320000}"/>
    <cellStyle name="Currency 127 2 2 2 2" xfId="4605" xr:uid="{00000000-0005-0000-0000-00001D320000}"/>
    <cellStyle name="Currency 127 2 2 2 2 2" xfId="5541" xr:uid="{00000000-0005-0000-0000-00001E320000}"/>
    <cellStyle name="Currency 127 2 2 2 2 2 2" xfId="7413" xr:uid="{00000000-0005-0000-0000-00001F320000}"/>
    <cellStyle name="Currency 127 2 2 2 2 2 2 2" xfId="13029" xr:uid="{00000000-0005-0000-0000-000020320000}"/>
    <cellStyle name="Currency 127 2 2 2 2 2 2 2 2" xfId="35570" xr:uid="{00000000-0005-0000-0000-000021320000}"/>
    <cellStyle name="Currency 127 2 2 2 2 2 2 3" xfId="18659" xr:uid="{00000000-0005-0000-0000-000022320000}"/>
    <cellStyle name="Currency 127 2 2 2 2 2 2 3 2" xfId="41194" xr:uid="{00000000-0005-0000-0000-000023320000}"/>
    <cellStyle name="Currency 127 2 2 2 2 2 2 4" xfId="24288" xr:uid="{00000000-0005-0000-0000-000024320000}"/>
    <cellStyle name="Currency 127 2 2 2 2 2 2 4 2" xfId="46814" xr:uid="{00000000-0005-0000-0000-000025320000}"/>
    <cellStyle name="Currency 127 2 2 2 2 2 2 5" xfId="29954" xr:uid="{00000000-0005-0000-0000-000026320000}"/>
    <cellStyle name="Currency 127 2 2 2 2 2 3" xfId="9285" xr:uid="{00000000-0005-0000-0000-000027320000}"/>
    <cellStyle name="Currency 127 2 2 2 2 2 3 2" xfId="14901" xr:uid="{00000000-0005-0000-0000-000028320000}"/>
    <cellStyle name="Currency 127 2 2 2 2 2 3 2 2" xfId="37442" xr:uid="{00000000-0005-0000-0000-000029320000}"/>
    <cellStyle name="Currency 127 2 2 2 2 2 3 3" xfId="20531" xr:uid="{00000000-0005-0000-0000-00002A320000}"/>
    <cellStyle name="Currency 127 2 2 2 2 2 3 3 2" xfId="43066" xr:uid="{00000000-0005-0000-0000-00002B320000}"/>
    <cellStyle name="Currency 127 2 2 2 2 2 3 4" xfId="26160" xr:uid="{00000000-0005-0000-0000-00002C320000}"/>
    <cellStyle name="Currency 127 2 2 2 2 2 3 4 2" xfId="48686" xr:uid="{00000000-0005-0000-0000-00002D320000}"/>
    <cellStyle name="Currency 127 2 2 2 2 2 3 5" xfId="31826" xr:uid="{00000000-0005-0000-0000-00002E320000}"/>
    <cellStyle name="Currency 127 2 2 2 2 2 4" xfId="11157" xr:uid="{00000000-0005-0000-0000-00002F320000}"/>
    <cellStyle name="Currency 127 2 2 2 2 2 4 2" xfId="33698" xr:uid="{00000000-0005-0000-0000-000030320000}"/>
    <cellStyle name="Currency 127 2 2 2 2 2 5" xfId="16787" xr:uid="{00000000-0005-0000-0000-000031320000}"/>
    <cellStyle name="Currency 127 2 2 2 2 2 5 2" xfId="39322" xr:uid="{00000000-0005-0000-0000-000032320000}"/>
    <cellStyle name="Currency 127 2 2 2 2 2 6" xfId="22416" xr:uid="{00000000-0005-0000-0000-000033320000}"/>
    <cellStyle name="Currency 127 2 2 2 2 2 6 2" xfId="44942" xr:uid="{00000000-0005-0000-0000-000034320000}"/>
    <cellStyle name="Currency 127 2 2 2 2 2 7" xfId="28082" xr:uid="{00000000-0005-0000-0000-000035320000}"/>
    <cellStyle name="Currency 127 2 2 2 2 3" xfId="6477" xr:uid="{00000000-0005-0000-0000-000036320000}"/>
    <cellStyle name="Currency 127 2 2 2 2 3 2" xfId="12093" xr:uid="{00000000-0005-0000-0000-000037320000}"/>
    <cellStyle name="Currency 127 2 2 2 2 3 2 2" xfId="34634" xr:uid="{00000000-0005-0000-0000-000038320000}"/>
    <cellStyle name="Currency 127 2 2 2 2 3 3" xfId="17723" xr:uid="{00000000-0005-0000-0000-000039320000}"/>
    <cellStyle name="Currency 127 2 2 2 2 3 3 2" xfId="40258" xr:uid="{00000000-0005-0000-0000-00003A320000}"/>
    <cellStyle name="Currency 127 2 2 2 2 3 4" xfId="23352" xr:uid="{00000000-0005-0000-0000-00003B320000}"/>
    <cellStyle name="Currency 127 2 2 2 2 3 4 2" xfId="45878" xr:uid="{00000000-0005-0000-0000-00003C320000}"/>
    <cellStyle name="Currency 127 2 2 2 2 3 5" xfId="29018" xr:uid="{00000000-0005-0000-0000-00003D320000}"/>
    <cellStyle name="Currency 127 2 2 2 2 4" xfId="8349" xr:uid="{00000000-0005-0000-0000-00003E320000}"/>
    <cellStyle name="Currency 127 2 2 2 2 4 2" xfId="13965" xr:uid="{00000000-0005-0000-0000-00003F320000}"/>
    <cellStyle name="Currency 127 2 2 2 2 4 2 2" xfId="36506" xr:uid="{00000000-0005-0000-0000-000040320000}"/>
    <cellStyle name="Currency 127 2 2 2 2 4 3" xfId="19595" xr:uid="{00000000-0005-0000-0000-000041320000}"/>
    <cellStyle name="Currency 127 2 2 2 2 4 3 2" xfId="42130" xr:uid="{00000000-0005-0000-0000-000042320000}"/>
    <cellStyle name="Currency 127 2 2 2 2 4 4" xfId="25224" xr:uid="{00000000-0005-0000-0000-000043320000}"/>
    <cellStyle name="Currency 127 2 2 2 2 4 4 2" xfId="47750" xr:uid="{00000000-0005-0000-0000-000044320000}"/>
    <cellStyle name="Currency 127 2 2 2 2 4 5" xfId="30890" xr:uid="{00000000-0005-0000-0000-000045320000}"/>
    <cellStyle name="Currency 127 2 2 2 2 5" xfId="10221" xr:uid="{00000000-0005-0000-0000-000046320000}"/>
    <cellStyle name="Currency 127 2 2 2 2 5 2" xfId="32762" xr:uid="{00000000-0005-0000-0000-000047320000}"/>
    <cellStyle name="Currency 127 2 2 2 2 6" xfId="15851" xr:uid="{00000000-0005-0000-0000-000048320000}"/>
    <cellStyle name="Currency 127 2 2 2 2 6 2" xfId="38386" xr:uid="{00000000-0005-0000-0000-000049320000}"/>
    <cellStyle name="Currency 127 2 2 2 2 7" xfId="21480" xr:uid="{00000000-0005-0000-0000-00004A320000}"/>
    <cellStyle name="Currency 127 2 2 2 2 7 2" xfId="44006" xr:uid="{00000000-0005-0000-0000-00004B320000}"/>
    <cellStyle name="Currency 127 2 2 2 2 8" xfId="27146" xr:uid="{00000000-0005-0000-0000-00004C320000}"/>
    <cellStyle name="Currency 127 2 2 2 3" xfId="5073" xr:uid="{00000000-0005-0000-0000-00004D320000}"/>
    <cellStyle name="Currency 127 2 2 2 3 2" xfId="6945" xr:uid="{00000000-0005-0000-0000-00004E320000}"/>
    <cellStyle name="Currency 127 2 2 2 3 2 2" xfId="12561" xr:uid="{00000000-0005-0000-0000-00004F320000}"/>
    <cellStyle name="Currency 127 2 2 2 3 2 2 2" xfId="35102" xr:uid="{00000000-0005-0000-0000-000050320000}"/>
    <cellStyle name="Currency 127 2 2 2 3 2 3" xfId="18191" xr:uid="{00000000-0005-0000-0000-000051320000}"/>
    <cellStyle name="Currency 127 2 2 2 3 2 3 2" xfId="40726" xr:uid="{00000000-0005-0000-0000-000052320000}"/>
    <cellStyle name="Currency 127 2 2 2 3 2 4" xfId="23820" xr:uid="{00000000-0005-0000-0000-000053320000}"/>
    <cellStyle name="Currency 127 2 2 2 3 2 4 2" xfId="46346" xr:uid="{00000000-0005-0000-0000-000054320000}"/>
    <cellStyle name="Currency 127 2 2 2 3 2 5" xfId="29486" xr:uid="{00000000-0005-0000-0000-000055320000}"/>
    <cellStyle name="Currency 127 2 2 2 3 3" xfId="8817" xr:uid="{00000000-0005-0000-0000-000056320000}"/>
    <cellStyle name="Currency 127 2 2 2 3 3 2" xfId="14433" xr:uid="{00000000-0005-0000-0000-000057320000}"/>
    <cellStyle name="Currency 127 2 2 2 3 3 2 2" xfId="36974" xr:uid="{00000000-0005-0000-0000-000058320000}"/>
    <cellStyle name="Currency 127 2 2 2 3 3 3" xfId="20063" xr:uid="{00000000-0005-0000-0000-000059320000}"/>
    <cellStyle name="Currency 127 2 2 2 3 3 3 2" xfId="42598" xr:uid="{00000000-0005-0000-0000-00005A320000}"/>
    <cellStyle name="Currency 127 2 2 2 3 3 4" xfId="25692" xr:uid="{00000000-0005-0000-0000-00005B320000}"/>
    <cellStyle name="Currency 127 2 2 2 3 3 4 2" xfId="48218" xr:uid="{00000000-0005-0000-0000-00005C320000}"/>
    <cellStyle name="Currency 127 2 2 2 3 3 5" xfId="31358" xr:uid="{00000000-0005-0000-0000-00005D320000}"/>
    <cellStyle name="Currency 127 2 2 2 3 4" xfId="10689" xr:uid="{00000000-0005-0000-0000-00005E320000}"/>
    <cellStyle name="Currency 127 2 2 2 3 4 2" xfId="33230" xr:uid="{00000000-0005-0000-0000-00005F320000}"/>
    <cellStyle name="Currency 127 2 2 2 3 5" xfId="16319" xr:uid="{00000000-0005-0000-0000-000060320000}"/>
    <cellStyle name="Currency 127 2 2 2 3 5 2" xfId="38854" xr:uid="{00000000-0005-0000-0000-000061320000}"/>
    <cellStyle name="Currency 127 2 2 2 3 6" xfId="21948" xr:uid="{00000000-0005-0000-0000-000062320000}"/>
    <cellStyle name="Currency 127 2 2 2 3 6 2" xfId="44474" xr:uid="{00000000-0005-0000-0000-000063320000}"/>
    <cellStyle name="Currency 127 2 2 2 3 7" xfId="27614" xr:uid="{00000000-0005-0000-0000-000064320000}"/>
    <cellStyle name="Currency 127 2 2 2 4" xfId="6009" xr:uid="{00000000-0005-0000-0000-000065320000}"/>
    <cellStyle name="Currency 127 2 2 2 4 2" xfId="11625" xr:uid="{00000000-0005-0000-0000-000066320000}"/>
    <cellStyle name="Currency 127 2 2 2 4 2 2" xfId="34166" xr:uid="{00000000-0005-0000-0000-000067320000}"/>
    <cellStyle name="Currency 127 2 2 2 4 3" xfId="17255" xr:uid="{00000000-0005-0000-0000-000068320000}"/>
    <cellStyle name="Currency 127 2 2 2 4 3 2" xfId="39790" xr:uid="{00000000-0005-0000-0000-000069320000}"/>
    <cellStyle name="Currency 127 2 2 2 4 4" xfId="22884" xr:uid="{00000000-0005-0000-0000-00006A320000}"/>
    <cellStyle name="Currency 127 2 2 2 4 4 2" xfId="45410" xr:uid="{00000000-0005-0000-0000-00006B320000}"/>
    <cellStyle name="Currency 127 2 2 2 4 5" xfId="28550" xr:uid="{00000000-0005-0000-0000-00006C320000}"/>
    <cellStyle name="Currency 127 2 2 2 5" xfId="7881" xr:uid="{00000000-0005-0000-0000-00006D320000}"/>
    <cellStyle name="Currency 127 2 2 2 5 2" xfId="13497" xr:uid="{00000000-0005-0000-0000-00006E320000}"/>
    <cellStyle name="Currency 127 2 2 2 5 2 2" xfId="36038" xr:uid="{00000000-0005-0000-0000-00006F320000}"/>
    <cellStyle name="Currency 127 2 2 2 5 3" xfId="19127" xr:uid="{00000000-0005-0000-0000-000070320000}"/>
    <cellStyle name="Currency 127 2 2 2 5 3 2" xfId="41662" xr:uid="{00000000-0005-0000-0000-000071320000}"/>
    <cellStyle name="Currency 127 2 2 2 5 4" xfId="24756" xr:uid="{00000000-0005-0000-0000-000072320000}"/>
    <cellStyle name="Currency 127 2 2 2 5 4 2" xfId="47282" xr:uid="{00000000-0005-0000-0000-000073320000}"/>
    <cellStyle name="Currency 127 2 2 2 5 5" xfId="30422" xr:uid="{00000000-0005-0000-0000-000074320000}"/>
    <cellStyle name="Currency 127 2 2 2 6" xfId="9753" xr:uid="{00000000-0005-0000-0000-000075320000}"/>
    <cellStyle name="Currency 127 2 2 2 6 2" xfId="32294" xr:uid="{00000000-0005-0000-0000-000076320000}"/>
    <cellStyle name="Currency 127 2 2 2 7" xfId="15383" xr:uid="{00000000-0005-0000-0000-000077320000}"/>
    <cellStyle name="Currency 127 2 2 2 7 2" xfId="37918" xr:uid="{00000000-0005-0000-0000-000078320000}"/>
    <cellStyle name="Currency 127 2 2 2 8" xfId="21012" xr:uid="{00000000-0005-0000-0000-000079320000}"/>
    <cellStyle name="Currency 127 2 2 2 8 2" xfId="43538" xr:uid="{00000000-0005-0000-0000-00007A320000}"/>
    <cellStyle name="Currency 127 2 2 2 9" xfId="26678" xr:uid="{00000000-0005-0000-0000-00007B320000}"/>
    <cellStyle name="Currency 127 2 2 3" xfId="4371" xr:uid="{00000000-0005-0000-0000-00007C320000}"/>
    <cellStyle name="Currency 127 2 2 3 2" xfId="5307" xr:uid="{00000000-0005-0000-0000-00007D320000}"/>
    <cellStyle name="Currency 127 2 2 3 2 2" xfId="7179" xr:uid="{00000000-0005-0000-0000-00007E320000}"/>
    <cellStyle name="Currency 127 2 2 3 2 2 2" xfId="12795" xr:uid="{00000000-0005-0000-0000-00007F320000}"/>
    <cellStyle name="Currency 127 2 2 3 2 2 2 2" xfId="35336" xr:uid="{00000000-0005-0000-0000-000080320000}"/>
    <cellStyle name="Currency 127 2 2 3 2 2 3" xfId="18425" xr:uid="{00000000-0005-0000-0000-000081320000}"/>
    <cellStyle name="Currency 127 2 2 3 2 2 3 2" xfId="40960" xr:uid="{00000000-0005-0000-0000-000082320000}"/>
    <cellStyle name="Currency 127 2 2 3 2 2 4" xfId="24054" xr:uid="{00000000-0005-0000-0000-000083320000}"/>
    <cellStyle name="Currency 127 2 2 3 2 2 4 2" xfId="46580" xr:uid="{00000000-0005-0000-0000-000084320000}"/>
    <cellStyle name="Currency 127 2 2 3 2 2 5" xfId="29720" xr:uid="{00000000-0005-0000-0000-000085320000}"/>
    <cellStyle name="Currency 127 2 2 3 2 3" xfId="9051" xr:uid="{00000000-0005-0000-0000-000086320000}"/>
    <cellStyle name="Currency 127 2 2 3 2 3 2" xfId="14667" xr:uid="{00000000-0005-0000-0000-000087320000}"/>
    <cellStyle name="Currency 127 2 2 3 2 3 2 2" xfId="37208" xr:uid="{00000000-0005-0000-0000-000088320000}"/>
    <cellStyle name="Currency 127 2 2 3 2 3 3" xfId="20297" xr:uid="{00000000-0005-0000-0000-000089320000}"/>
    <cellStyle name="Currency 127 2 2 3 2 3 3 2" xfId="42832" xr:uid="{00000000-0005-0000-0000-00008A320000}"/>
    <cellStyle name="Currency 127 2 2 3 2 3 4" xfId="25926" xr:uid="{00000000-0005-0000-0000-00008B320000}"/>
    <cellStyle name="Currency 127 2 2 3 2 3 4 2" xfId="48452" xr:uid="{00000000-0005-0000-0000-00008C320000}"/>
    <cellStyle name="Currency 127 2 2 3 2 3 5" xfId="31592" xr:uid="{00000000-0005-0000-0000-00008D320000}"/>
    <cellStyle name="Currency 127 2 2 3 2 4" xfId="10923" xr:uid="{00000000-0005-0000-0000-00008E320000}"/>
    <cellStyle name="Currency 127 2 2 3 2 4 2" xfId="33464" xr:uid="{00000000-0005-0000-0000-00008F320000}"/>
    <cellStyle name="Currency 127 2 2 3 2 5" xfId="16553" xr:uid="{00000000-0005-0000-0000-000090320000}"/>
    <cellStyle name="Currency 127 2 2 3 2 5 2" xfId="39088" xr:uid="{00000000-0005-0000-0000-000091320000}"/>
    <cellStyle name="Currency 127 2 2 3 2 6" xfId="22182" xr:uid="{00000000-0005-0000-0000-000092320000}"/>
    <cellStyle name="Currency 127 2 2 3 2 6 2" xfId="44708" xr:uid="{00000000-0005-0000-0000-000093320000}"/>
    <cellStyle name="Currency 127 2 2 3 2 7" xfId="27848" xr:uid="{00000000-0005-0000-0000-000094320000}"/>
    <cellStyle name="Currency 127 2 2 3 3" xfId="6243" xr:uid="{00000000-0005-0000-0000-000095320000}"/>
    <cellStyle name="Currency 127 2 2 3 3 2" xfId="11859" xr:uid="{00000000-0005-0000-0000-000096320000}"/>
    <cellStyle name="Currency 127 2 2 3 3 2 2" xfId="34400" xr:uid="{00000000-0005-0000-0000-000097320000}"/>
    <cellStyle name="Currency 127 2 2 3 3 3" xfId="17489" xr:uid="{00000000-0005-0000-0000-000098320000}"/>
    <cellStyle name="Currency 127 2 2 3 3 3 2" xfId="40024" xr:uid="{00000000-0005-0000-0000-000099320000}"/>
    <cellStyle name="Currency 127 2 2 3 3 4" xfId="23118" xr:uid="{00000000-0005-0000-0000-00009A320000}"/>
    <cellStyle name="Currency 127 2 2 3 3 4 2" xfId="45644" xr:uid="{00000000-0005-0000-0000-00009B320000}"/>
    <cellStyle name="Currency 127 2 2 3 3 5" xfId="28784" xr:uid="{00000000-0005-0000-0000-00009C320000}"/>
    <cellStyle name="Currency 127 2 2 3 4" xfId="8115" xr:uid="{00000000-0005-0000-0000-00009D320000}"/>
    <cellStyle name="Currency 127 2 2 3 4 2" xfId="13731" xr:uid="{00000000-0005-0000-0000-00009E320000}"/>
    <cellStyle name="Currency 127 2 2 3 4 2 2" xfId="36272" xr:uid="{00000000-0005-0000-0000-00009F320000}"/>
    <cellStyle name="Currency 127 2 2 3 4 3" xfId="19361" xr:uid="{00000000-0005-0000-0000-0000A0320000}"/>
    <cellStyle name="Currency 127 2 2 3 4 3 2" xfId="41896" xr:uid="{00000000-0005-0000-0000-0000A1320000}"/>
    <cellStyle name="Currency 127 2 2 3 4 4" xfId="24990" xr:uid="{00000000-0005-0000-0000-0000A2320000}"/>
    <cellStyle name="Currency 127 2 2 3 4 4 2" xfId="47516" xr:uid="{00000000-0005-0000-0000-0000A3320000}"/>
    <cellStyle name="Currency 127 2 2 3 4 5" xfId="30656" xr:uid="{00000000-0005-0000-0000-0000A4320000}"/>
    <cellStyle name="Currency 127 2 2 3 5" xfId="9987" xr:uid="{00000000-0005-0000-0000-0000A5320000}"/>
    <cellStyle name="Currency 127 2 2 3 5 2" xfId="32528" xr:uid="{00000000-0005-0000-0000-0000A6320000}"/>
    <cellStyle name="Currency 127 2 2 3 6" xfId="15617" xr:uid="{00000000-0005-0000-0000-0000A7320000}"/>
    <cellStyle name="Currency 127 2 2 3 6 2" xfId="38152" xr:uid="{00000000-0005-0000-0000-0000A8320000}"/>
    <cellStyle name="Currency 127 2 2 3 7" xfId="21246" xr:uid="{00000000-0005-0000-0000-0000A9320000}"/>
    <cellStyle name="Currency 127 2 2 3 7 2" xfId="43772" xr:uid="{00000000-0005-0000-0000-0000AA320000}"/>
    <cellStyle name="Currency 127 2 2 3 8" xfId="26912" xr:uid="{00000000-0005-0000-0000-0000AB320000}"/>
    <cellStyle name="Currency 127 2 2 4" xfId="4839" xr:uid="{00000000-0005-0000-0000-0000AC320000}"/>
    <cellStyle name="Currency 127 2 2 4 2" xfId="6711" xr:uid="{00000000-0005-0000-0000-0000AD320000}"/>
    <cellStyle name="Currency 127 2 2 4 2 2" xfId="12327" xr:uid="{00000000-0005-0000-0000-0000AE320000}"/>
    <cellStyle name="Currency 127 2 2 4 2 2 2" xfId="34868" xr:uid="{00000000-0005-0000-0000-0000AF320000}"/>
    <cellStyle name="Currency 127 2 2 4 2 3" xfId="17957" xr:uid="{00000000-0005-0000-0000-0000B0320000}"/>
    <cellStyle name="Currency 127 2 2 4 2 3 2" xfId="40492" xr:uid="{00000000-0005-0000-0000-0000B1320000}"/>
    <cellStyle name="Currency 127 2 2 4 2 4" xfId="23586" xr:uid="{00000000-0005-0000-0000-0000B2320000}"/>
    <cellStyle name="Currency 127 2 2 4 2 4 2" xfId="46112" xr:uid="{00000000-0005-0000-0000-0000B3320000}"/>
    <cellStyle name="Currency 127 2 2 4 2 5" xfId="29252" xr:uid="{00000000-0005-0000-0000-0000B4320000}"/>
    <cellStyle name="Currency 127 2 2 4 3" xfId="8583" xr:uid="{00000000-0005-0000-0000-0000B5320000}"/>
    <cellStyle name="Currency 127 2 2 4 3 2" xfId="14199" xr:uid="{00000000-0005-0000-0000-0000B6320000}"/>
    <cellStyle name="Currency 127 2 2 4 3 2 2" xfId="36740" xr:uid="{00000000-0005-0000-0000-0000B7320000}"/>
    <cellStyle name="Currency 127 2 2 4 3 3" xfId="19829" xr:uid="{00000000-0005-0000-0000-0000B8320000}"/>
    <cellStyle name="Currency 127 2 2 4 3 3 2" xfId="42364" xr:uid="{00000000-0005-0000-0000-0000B9320000}"/>
    <cellStyle name="Currency 127 2 2 4 3 4" xfId="25458" xr:uid="{00000000-0005-0000-0000-0000BA320000}"/>
    <cellStyle name="Currency 127 2 2 4 3 4 2" xfId="47984" xr:uid="{00000000-0005-0000-0000-0000BB320000}"/>
    <cellStyle name="Currency 127 2 2 4 3 5" xfId="31124" xr:uid="{00000000-0005-0000-0000-0000BC320000}"/>
    <cellStyle name="Currency 127 2 2 4 4" xfId="10455" xr:uid="{00000000-0005-0000-0000-0000BD320000}"/>
    <cellStyle name="Currency 127 2 2 4 4 2" xfId="32996" xr:uid="{00000000-0005-0000-0000-0000BE320000}"/>
    <cellStyle name="Currency 127 2 2 4 5" xfId="16085" xr:uid="{00000000-0005-0000-0000-0000BF320000}"/>
    <cellStyle name="Currency 127 2 2 4 5 2" xfId="38620" xr:uid="{00000000-0005-0000-0000-0000C0320000}"/>
    <cellStyle name="Currency 127 2 2 4 6" xfId="21714" xr:uid="{00000000-0005-0000-0000-0000C1320000}"/>
    <cellStyle name="Currency 127 2 2 4 6 2" xfId="44240" xr:uid="{00000000-0005-0000-0000-0000C2320000}"/>
    <cellStyle name="Currency 127 2 2 4 7" xfId="27380" xr:uid="{00000000-0005-0000-0000-0000C3320000}"/>
    <cellStyle name="Currency 127 2 2 5" xfId="5775" xr:uid="{00000000-0005-0000-0000-0000C4320000}"/>
    <cellStyle name="Currency 127 2 2 5 2" xfId="11391" xr:uid="{00000000-0005-0000-0000-0000C5320000}"/>
    <cellStyle name="Currency 127 2 2 5 2 2" xfId="33932" xr:uid="{00000000-0005-0000-0000-0000C6320000}"/>
    <cellStyle name="Currency 127 2 2 5 3" xfId="17021" xr:uid="{00000000-0005-0000-0000-0000C7320000}"/>
    <cellStyle name="Currency 127 2 2 5 3 2" xfId="39556" xr:uid="{00000000-0005-0000-0000-0000C8320000}"/>
    <cellStyle name="Currency 127 2 2 5 4" xfId="22650" xr:uid="{00000000-0005-0000-0000-0000C9320000}"/>
    <cellStyle name="Currency 127 2 2 5 4 2" xfId="45176" xr:uid="{00000000-0005-0000-0000-0000CA320000}"/>
    <cellStyle name="Currency 127 2 2 5 5" xfId="28316" xr:uid="{00000000-0005-0000-0000-0000CB320000}"/>
    <cellStyle name="Currency 127 2 2 6" xfId="7647" xr:uid="{00000000-0005-0000-0000-0000CC320000}"/>
    <cellStyle name="Currency 127 2 2 6 2" xfId="13263" xr:uid="{00000000-0005-0000-0000-0000CD320000}"/>
    <cellStyle name="Currency 127 2 2 6 2 2" xfId="35804" xr:uid="{00000000-0005-0000-0000-0000CE320000}"/>
    <cellStyle name="Currency 127 2 2 6 3" xfId="18893" xr:uid="{00000000-0005-0000-0000-0000CF320000}"/>
    <cellStyle name="Currency 127 2 2 6 3 2" xfId="41428" xr:uid="{00000000-0005-0000-0000-0000D0320000}"/>
    <cellStyle name="Currency 127 2 2 6 4" xfId="24522" xr:uid="{00000000-0005-0000-0000-0000D1320000}"/>
    <cellStyle name="Currency 127 2 2 6 4 2" xfId="47048" xr:uid="{00000000-0005-0000-0000-0000D2320000}"/>
    <cellStyle name="Currency 127 2 2 6 5" xfId="30188" xr:uid="{00000000-0005-0000-0000-0000D3320000}"/>
    <cellStyle name="Currency 127 2 2 7" xfId="9519" xr:uid="{00000000-0005-0000-0000-0000D4320000}"/>
    <cellStyle name="Currency 127 2 2 7 2" xfId="32060" xr:uid="{00000000-0005-0000-0000-0000D5320000}"/>
    <cellStyle name="Currency 127 2 2 8" xfId="15149" xr:uid="{00000000-0005-0000-0000-0000D6320000}"/>
    <cellStyle name="Currency 127 2 2 8 2" xfId="37684" xr:uid="{00000000-0005-0000-0000-0000D7320000}"/>
    <cellStyle name="Currency 127 2 2 9" xfId="20778" xr:uid="{00000000-0005-0000-0000-0000D8320000}"/>
    <cellStyle name="Currency 127 2 2 9 2" xfId="43304" xr:uid="{00000000-0005-0000-0000-0000D9320000}"/>
    <cellStyle name="Currency 127 2 3" xfId="3825" xr:uid="{00000000-0005-0000-0000-0000DA320000}"/>
    <cellStyle name="Currency 127 2 3 10" xfId="26366" xr:uid="{00000000-0005-0000-0000-0000DB320000}"/>
    <cellStyle name="Currency 127 2 3 2" xfId="4059" xr:uid="{00000000-0005-0000-0000-0000DC320000}"/>
    <cellStyle name="Currency 127 2 3 2 2" xfId="4527" xr:uid="{00000000-0005-0000-0000-0000DD320000}"/>
    <cellStyle name="Currency 127 2 3 2 2 2" xfId="5463" xr:uid="{00000000-0005-0000-0000-0000DE320000}"/>
    <cellStyle name="Currency 127 2 3 2 2 2 2" xfId="7335" xr:uid="{00000000-0005-0000-0000-0000DF320000}"/>
    <cellStyle name="Currency 127 2 3 2 2 2 2 2" xfId="12951" xr:uid="{00000000-0005-0000-0000-0000E0320000}"/>
    <cellStyle name="Currency 127 2 3 2 2 2 2 2 2" xfId="35492" xr:uid="{00000000-0005-0000-0000-0000E1320000}"/>
    <cellStyle name="Currency 127 2 3 2 2 2 2 3" xfId="18581" xr:uid="{00000000-0005-0000-0000-0000E2320000}"/>
    <cellStyle name="Currency 127 2 3 2 2 2 2 3 2" xfId="41116" xr:uid="{00000000-0005-0000-0000-0000E3320000}"/>
    <cellStyle name="Currency 127 2 3 2 2 2 2 4" xfId="24210" xr:uid="{00000000-0005-0000-0000-0000E4320000}"/>
    <cellStyle name="Currency 127 2 3 2 2 2 2 4 2" xfId="46736" xr:uid="{00000000-0005-0000-0000-0000E5320000}"/>
    <cellStyle name="Currency 127 2 3 2 2 2 2 5" xfId="29876" xr:uid="{00000000-0005-0000-0000-0000E6320000}"/>
    <cellStyle name="Currency 127 2 3 2 2 2 3" xfId="9207" xr:uid="{00000000-0005-0000-0000-0000E7320000}"/>
    <cellStyle name="Currency 127 2 3 2 2 2 3 2" xfId="14823" xr:uid="{00000000-0005-0000-0000-0000E8320000}"/>
    <cellStyle name="Currency 127 2 3 2 2 2 3 2 2" xfId="37364" xr:uid="{00000000-0005-0000-0000-0000E9320000}"/>
    <cellStyle name="Currency 127 2 3 2 2 2 3 3" xfId="20453" xr:uid="{00000000-0005-0000-0000-0000EA320000}"/>
    <cellStyle name="Currency 127 2 3 2 2 2 3 3 2" xfId="42988" xr:uid="{00000000-0005-0000-0000-0000EB320000}"/>
    <cellStyle name="Currency 127 2 3 2 2 2 3 4" xfId="26082" xr:uid="{00000000-0005-0000-0000-0000EC320000}"/>
    <cellStyle name="Currency 127 2 3 2 2 2 3 4 2" xfId="48608" xr:uid="{00000000-0005-0000-0000-0000ED320000}"/>
    <cellStyle name="Currency 127 2 3 2 2 2 3 5" xfId="31748" xr:uid="{00000000-0005-0000-0000-0000EE320000}"/>
    <cellStyle name="Currency 127 2 3 2 2 2 4" xfId="11079" xr:uid="{00000000-0005-0000-0000-0000EF320000}"/>
    <cellStyle name="Currency 127 2 3 2 2 2 4 2" xfId="33620" xr:uid="{00000000-0005-0000-0000-0000F0320000}"/>
    <cellStyle name="Currency 127 2 3 2 2 2 5" xfId="16709" xr:uid="{00000000-0005-0000-0000-0000F1320000}"/>
    <cellStyle name="Currency 127 2 3 2 2 2 5 2" xfId="39244" xr:uid="{00000000-0005-0000-0000-0000F2320000}"/>
    <cellStyle name="Currency 127 2 3 2 2 2 6" xfId="22338" xr:uid="{00000000-0005-0000-0000-0000F3320000}"/>
    <cellStyle name="Currency 127 2 3 2 2 2 6 2" xfId="44864" xr:uid="{00000000-0005-0000-0000-0000F4320000}"/>
    <cellStyle name="Currency 127 2 3 2 2 2 7" xfId="28004" xr:uid="{00000000-0005-0000-0000-0000F5320000}"/>
    <cellStyle name="Currency 127 2 3 2 2 3" xfId="6399" xr:uid="{00000000-0005-0000-0000-0000F6320000}"/>
    <cellStyle name="Currency 127 2 3 2 2 3 2" xfId="12015" xr:uid="{00000000-0005-0000-0000-0000F7320000}"/>
    <cellStyle name="Currency 127 2 3 2 2 3 2 2" xfId="34556" xr:uid="{00000000-0005-0000-0000-0000F8320000}"/>
    <cellStyle name="Currency 127 2 3 2 2 3 3" xfId="17645" xr:uid="{00000000-0005-0000-0000-0000F9320000}"/>
    <cellStyle name="Currency 127 2 3 2 2 3 3 2" xfId="40180" xr:uid="{00000000-0005-0000-0000-0000FA320000}"/>
    <cellStyle name="Currency 127 2 3 2 2 3 4" xfId="23274" xr:uid="{00000000-0005-0000-0000-0000FB320000}"/>
    <cellStyle name="Currency 127 2 3 2 2 3 4 2" xfId="45800" xr:uid="{00000000-0005-0000-0000-0000FC320000}"/>
    <cellStyle name="Currency 127 2 3 2 2 3 5" xfId="28940" xr:uid="{00000000-0005-0000-0000-0000FD320000}"/>
    <cellStyle name="Currency 127 2 3 2 2 4" xfId="8271" xr:uid="{00000000-0005-0000-0000-0000FE320000}"/>
    <cellStyle name="Currency 127 2 3 2 2 4 2" xfId="13887" xr:uid="{00000000-0005-0000-0000-0000FF320000}"/>
    <cellStyle name="Currency 127 2 3 2 2 4 2 2" xfId="36428" xr:uid="{00000000-0005-0000-0000-000000330000}"/>
    <cellStyle name="Currency 127 2 3 2 2 4 3" xfId="19517" xr:uid="{00000000-0005-0000-0000-000001330000}"/>
    <cellStyle name="Currency 127 2 3 2 2 4 3 2" xfId="42052" xr:uid="{00000000-0005-0000-0000-000002330000}"/>
    <cellStyle name="Currency 127 2 3 2 2 4 4" xfId="25146" xr:uid="{00000000-0005-0000-0000-000003330000}"/>
    <cellStyle name="Currency 127 2 3 2 2 4 4 2" xfId="47672" xr:uid="{00000000-0005-0000-0000-000004330000}"/>
    <cellStyle name="Currency 127 2 3 2 2 4 5" xfId="30812" xr:uid="{00000000-0005-0000-0000-000005330000}"/>
    <cellStyle name="Currency 127 2 3 2 2 5" xfId="10143" xr:uid="{00000000-0005-0000-0000-000006330000}"/>
    <cellStyle name="Currency 127 2 3 2 2 5 2" xfId="32684" xr:uid="{00000000-0005-0000-0000-000007330000}"/>
    <cellStyle name="Currency 127 2 3 2 2 6" xfId="15773" xr:uid="{00000000-0005-0000-0000-000008330000}"/>
    <cellStyle name="Currency 127 2 3 2 2 6 2" xfId="38308" xr:uid="{00000000-0005-0000-0000-000009330000}"/>
    <cellStyle name="Currency 127 2 3 2 2 7" xfId="21402" xr:uid="{00000000-0005-0000-0000-00000A330000}"/>
    <cellStyle name="Currency 127 2 3 2 2 7 2" xfId="43928" xr:uid="{00000000-0005-0000-0000-00000B330000}"/>
    <cellStyle name="Currency 127 2 3 2 2 8" xfId="27068" xr:uid="{00000000-0005-0000-0000-00000C330000}"/>
    <cellStyle name="Currency 127 2 3 2 3" xfId="4995" xr:uid="{00000000-0005-0000-0000-00000D330000}"/>
    <cellStyle name="Currency 127 2 3 2 3 2" xfId="6867" xr:uid="{00000000-0005-0000-0000-00000E330000}"/>
    <cellStyle name="Currency 127 2 3 2 3 2 2" xfId="12483" xr:uid="{00000000-0005-0000-0000-00000F330000}"/>
    <cellStyle name="Currency 127 2 3 2 3 2 2 2" xfId="35024" xr:uid="{00000000-0005-0000-0000-000010330000}"/>
    <cellStyle name="Currency 127 2 3 2 3 2 3" xfId="18113" xr:uid="{00000000-0005-0000-0000-000011330000}"/>
    <cellStyle name="Currency 127 2 3 2 3 2 3 2" xfId="40648" xr:uid="{00000000-0005-0000-0000-000012330000}"/>
    <cellStyle name="Currency 127 2 3 2 3 2 4" xfId="23742" xr:uid="{00000000-0005-0000-0000-000013330000}"/>
    <cellStyle name="Currency 127 2 3 2 3 2 4 2" xfId="46268" xr:uid="{00000000-0005-0000-0000-000014330000}"/>
    <cellStyle name="Currency 127 2 3 2 3 2 5" xfId="29408" xr:uid="{00000000-0005-0000-0000-000015330000}"/>
    <cellStyle name="Currency 127 2 3 2 3 3" xfId="8739" xr:uid="{00000000-0005-0000-0000-000016330000}"/>
    <cellStyle name="Currency 127 2 3 2 3 3 2" xfId="14355" xr:uid="{00000000-0005-0000-0000-000017330000}"/>
    <cellStyle name="Currency 127 2 3 2 3 3 2 2" xfId="36896" xr:uid="{00000000-0005-0000-0000-000018330000}"/>
    <cellStyle name="Currency 127 2 3 2 3 3 3" xfId="19985" xr:uid="{00000000-0005-0000-0000-000019330000}"/>
    <cellStyle name="Currency 127 2 3 2 3 3 3 2" xfId="42520" xr:uid="{00000000-0005-0000-0000-00001A330000}"/>
    <cellStyle name="Currency 127 2 3 2 3 3 4" xfId="25614" xr:uid="{00000000-0005-0000-0000-00001B330000}"/>
    <cellStyle name="Currency 127 2 3 2 3 3 4 2" xfId="48140" xr:uid="{00000000-0005-0000-0000-00001C330000}"/>
    <cellStyle name="Currency 127 2 3 2 3 3 5" xfId="31280" xr:uid="{00000000-0005-0000-0000-00001D330000}"/>
    <cellStyle name="Currency 127 2 3 2 3 4" xfId="10611" xr:uid="{00000000-0005-0000-0000-00001E330000}"/>
    <cellStyle name="Currency 127 2 3 2 3 4 2" xfId="33152" xr:uid="{00000000-0005-0000-0000-00001F330000}"/>
    <cellStyle name="Currency 127 2 3 2 3 5" xfId="16241" xr:uid="{00000000-0005-0000-0000-000020330000}"/>
    <cellStyle name="Currency 127 2 3 2 3 5 2" xfId="38776" xr:uid="{00000000-0005-0000-0000-000021330000}"/>
    <cellStyle name="Currency 127 2 3 2 3 6" xfId="21870" xr:uid="{00000000-0005-0000-0000-000022330000}"/>
    <cellStyle name="Currency 127 2 3 2 3 6 2" xfId="44396" xr:uid="{00000000-0005-0000-0000-000023330000}"/>
    <cellStyle name="Currency 127 2 3 2 3 7" xfId="27536" xr:uid="{00000000-0005-0000-0000-000024330000}"/>
    <cellStyle name="Currency 127 2 3 2 4" xfId="5931" xr:uid="{00000000-0005-0000-0000-000025330000}"/>
    <cellStyle name="Currency 127 2 3 2 4 2" xfId="11547" xr:uid="{00000000-0005-0000-0000-000026330000}"/>
    <cellStyle name="Currency 127 2 3 2 4 2 2" xfId="34088" xr:uid="{00000000-0005-0000-0000-000027330000}"/>
    <cellStyle name="Currency 127 2 3 2 4 3" xfId="17177" xr:uid="{00000000-0005-0000-0000-000028330000}"/>
    <cellStyle name="Currency 127 2 3 2 4 3 2" xfId="39712" xr:uid="{00000000-0005-0000-0000-000029330000}"/>
    <cellStyle name="Currency 127 2 3 2 4 4" xfId="22806" xr:uid="{00000000-0005-0000-0000-00002A330000}"/>
    <cellStyle name="Currency 127 2 3 2 4 4 2" xfId="45332" xr:uid="{00000000-0005-0000-0000-00002B330000}"/>
    <cellStyle name="Currency 127 2 3 2 4 5" xfId="28472" xr:uid="{00000000-0005-0000-0000-00002C330000}"/>
    <cellStyle name="Currency 127 2 3 2 5" xfId="7803" xr:uid="{00000000-0005-0000-0000-00002D330000}"/>
    <cellStyle name="Currency 127 2 3 2 5 2" xfId="13419" xr:uid="{00000000-0005-0000-0000-00002E330000}"/>
    <cellStyle name="Currency 127 2 3 2 5 2 2" xfId="35960" xr:uid="{00000000-0005-0000-0000-00002F330000}"/>
    <cellStyle name="Currency 127 2 3 2 5 3" xfId="19049" xr:uid="{00000000-0005-0000-0000-000030330000}"/>
    <cellStyle name="Currency 127 2 3 2 5 3 2" xfId="41584" xr:uid="{00000000-0005-0000-0000-000031330000}"/>
    <cellStyle name="Currency 127 2 3 2 5 4" xfId="24678" xr:uid="{00000000-0005-0000-0000-000032330000}"/>
    <cellStyle name="Currency 127 2 3 2 5 4 2" xfId="47204" xr:uid="{00000000-0005-0000-0000-000033330000}"/>
    <cellStyle name="Currency 127 2 3 2 5 5" xfId="30344" xr:uid="{00000000-0005-0000-0000-000034330000}"/>
    <cellStyle name="Currency 127 2 3 2 6" xfId="9675" xr:uid="{00000000-0005-0000-0000-000035330000}"/>
    <cellStyle name="Currency 127 2 3 2 6 2" xfId="32216" xr:uid="{00000000-0005-0000-0000-000036330000}"/>
    <cellStyle name="Currency 127 2 3 2 7" xfId="15305" xr:uid="{00000000-0005-0000-0000-000037330000}"/>
    <cellStyle name="Currency 127 2 3 2 7 2" xfId="37840" xr:uid="{00000000-0005-0000-0000-000038330000}"/>
    <cellStyle name="Currency 127 2 3 2 8" xfId="20934" xr:uid="{00000000-0005-0000-0000-000039330000}"/>
    <cellStyle name="Currency 127 2 3 2 8 2" xfId="43460" xr:uid="{00000000-0005-0000-0000-00003A330000}"/>
    <cellStyle name="Currency 127 2 3 2 9" xfId="26600" xr:uid="{00000000-0005-0000-0000-00003B330000}"/>
    <cellStyle name="Currency 127 2 3 3" xfId="4293" xr:uid="{00000000-0005-0000-0000-00003C330000}"/>
    <cellStyle name="Currency 127 2 3 3 2" xfId="5229" xr:uid="{00000000-0005-0000-0000-00003D330000}"/>
    <cellStyle name="Currency 127 2 3 3 2 2" xfId="7101" xr:uid="{00000000-0005-0000-0000-00003E330000}"/>
    <cellStyle name="Currency 127 2 3 3 2 2 2" xfId="12717" xr:uid="{00000000-0005-0000-0000-00003F330000}"/>
    <cellStyle name="Currency 127 2 3 3 2 2 2 2" xfId="35258" xr:uid="{00000000-0005-0000-0000-000040330000}"/>
    <cellStyle name="Currency 127 2 3 3 2 2 3" xfId="18347" xr:uid="{00000000-0005-0000-0000-000041330000}"/>
    <cellStyle name="Currency 127 2 3 3 2 2 3 2" xfId="40882" xr:uid="{00000000-0005-0000-0000-000042330000}"/>
    <cellStyle name="Currency 127 2 3 3 2 2 4" xfId="23976" xr:uid="{00000000-0005-0000-0000-000043330000}"/>
    <cellStyle name="Currency 127 2 3 3 2 2 4 2" xfId="46502" xr:uid="{00000000-0005-0000-0000-000044330000}"/>
    <cellStyle name="Currency 127 2 3 3 2 2 5" xfId="29642" xr:uid="{00000000-0005-0000-0000-000045330000}"/>
    <cellStyle name="Currency 127 2 3 3 2 3" xfId="8973" xr:uid="{00000000-0005-0000-0000-000046330000}"/>
    <cellStyle name="Currency 127 2 3 3 2 3 2" xfId="14589" xr:uid="{00000000-0005-0000-0000-000047330000}"/>
    <cellStyle name="Currency 127 2 3 3 2 3 2 2" xfId="37130" xr:uid="{00000000-0005-0000-0000-000048330000}"/>
    <cellStyle name="Currency 127 2 3 3 2 3 3" xfId="20219" xr:uid="{00000000-0005-0000-0000-000049330000}"/>
    <cellStyle name="Currency 127 2 3 3 2 3 3 2" xfId="42754" xr:uid="{00000000-0005-0000-0000-00004A330000}"/>
    <cellStyle name="Currency 127 2 3 3 2 3 4" xfId="25848" xr:uid="{00000000-0005-0000-0000-00004B330000}"/>
    <cellStyle name="Currency 127 2 3 3 2 3 4 2" xfId="48374" xr:uid="{00000000-0005-0000-0000-00004C330000}"/>
    <cellStyle name="Currency 127 2 3 3 2 3 5" xfId="31514" xr:uid="{00000000-0005-0000-0000-00004D330000}"/>
    <cellStyle name="Currency 127 2 3 3 2 4" xfId="10845" xr:uid="{00000000-0005-0000-0000-00004E330000}"/>
    <cellStyle name="Currency 127 2 3 3 2 4 2" xfId="33386" xr:uid="{00000000-0005-0000-0000-00004F330000}"/>
    <cellStyle name="Currency 127 2 3 3 2 5" xfId="16475" xr:uid="{00000000-0005-0000-0000-000050330000}"/>
    <cellStyle name="Currency 127 2 3 3 2 5 2" xfId="39010" xr:uid="{00000000-0005-0000-0000-000051330000}"/>
    <cellStyle name="Currency 127 2 3 3 2 6" xfId="22104" xr:uid="{00000000-0005-0000-0000-000052330000}"/>
    <cellStyle name="Currency 127 2 3 3 2 6 2" xfId="44630" xr:uid="{00000000-0005-0000-0000-000053330000}"/>
    <cellStyle name="Currency 127 2 3 3 2 7" xfId="27770" xr:uid="{00000000-0005-0000-0000-000054330000}"/>
    <cellStyle name="Currency 127 2 3 3 3" xfId="6165" xr:uid="{00000000-0005-0000-0000-000055330000}"/>
    <cellStyle name="Currency 127 2 3 3 3 2" xfId="11781" xr:uid="{00000000-0005-0000-0000-000056330000}"/>
    <cellStyle name="Currency 127 2 3 3 3 2 2" xfId="34322" xr:uid="{00000000-0005-0000-0000-000057330000}"/>
    <cellStyle name="Currency 127 2 3 3 3 3" xfId="17411" xr:uid="{00000000-0005-0000-0000-000058330000}"/>
    <cellStyle name="Currency 127 2 3 3 3 3 2" xfId="39946" xr:uid="{00000000-0005-0000-0000-000059330000}"/>
    <cellStyle name="Currency 127 2 3 3 3 4" xfId="23040" xr:uid="{00000000-0005-0000-0000-00005A330000}"/>
    <cellStyle name="Currency 127 2 3 3 3 4 2" xfId="45566" xr:uid="{00000000-0005-0000-0000-00005B330000}"/>
    <cellStyle name="Currency 127 2 3 3 3 5" xfId="28706" xr:uid="{00000000-0005-0000-0000-00005C330000}"/>
    <cellStyle name="Currency 127 2 3 3 4" xfId="8037" xr:uid="{00000000-0005-0000-0000-00005D330000}"/>
    <cellStyle name="Currency 127 2 3 3 4 2" xfId="13653" xr:uid="{00000000-0005-0000-0000-00005E330000}"/>
    <cellStyle name="Currency 127 2 3 3 4 2 2" xfId="36194" xr:uid="{00000000-0005-0000-0000-00005F330000}"/>
    <cellStyle name="Currency 127 2 3 3 4 3" xfId="19283" xr:uid="{00000000-0005-0000-0000-000060330000}"/>
    <cellStyle name="Currency 127 2 3 3 4 3 2" xfId="41818" xr:uid="{00000000-0005-0000-0000-000061330000}"/>
    <cellStyle name="Currency 127 2 3 3 4 4" xfId="24912" xr:uid="{00000000-0005-0000-0000-000062330000}"/>
    <cellStyle name="Currency 127 2 3 3 4 4 2" xfId="47438" xr:uid="{00000000-0005-0000-0000-000063330000}"/>
    <cellStyle name="Currency 127 2 3 3 4 5" xfId="30578" xr:uid="{00000000-0005-0000-0000-000064330000}"/>
    <cellStyle name="Currency 127 2 3 3 5" xfId="9909" xr:uid="{00000000-0005-0000-0000-000065330000}"/>
    <cellStyle name="Currency 127 2 3 3 5 2" xfId="32450" xr:uid="{00000000-0005-0000-0000-000066330000}"/>
    <cellStyle name="Currency 127 2 3 3 6" xfId="15539" xr:uid="{00000000-0005-0000-0000-000067330000}"/>
    <cellStyle name="Currency 127 2 3 3 6 2" xfId="38074" xr:uid="{00000000-0005-0000-0000-000068330000}"/>
    <cellStyle name="Currency 127 2 3 3 7" xfId="21168" xr:uid="{00000000-0005-0000-0000-000069330000}"/>
    <cellStyle name="Currency 127 2 3 3 7 2" xfId="43694" xr:uid="{00000000-0005-0000-0000-00006A330000}"/>
    <cellStyle name="Currency 127 2 3 3 8" xfId="26834" xr:uid="{00000000-0005-0000-0000-00006B330000}"/>
    <cellStyle name="Currency 127 2 3 4" xfId="4761" xr:uid="{00000000-0005-0000-0000-00006C330000}"/>
    <cellStyle name="Currency 127 2 3 4 2" xfId="6633" xr:uid="{00000000-0005-0000-0000-00006D330000}"/>
    <cellStyle name="Currency 127 2 3 4 2 2" xfId="12249" xr:uid="{00000000-0005-0000-0000-00006E330000}"/>
    <cellStyle name="Currency 127 2 3 4 2 2 2" xfId="34790" xr:uid="{00000000-0005-0000-0000-00006F330000}"/>
    <cellStyle name="Currency 127 2 3 4 2 3" xfId="17879" xr:uid="{00000000-0005-0000-0000-000070330000}"/>
    <cellStyle name="Currency 127 2 3 4 2 3 2" xfId="40414" xr:uid="{00000000-0005-0000-0000-000071330000}"/>
    <cellStyle name="Currency 127 2 3 4 2 4" xfId="23508" xr:uid="{00000000-0005-0000-0000-000072330000}"/>
    <cellStyle name="Currency 127 2 3 4 2 4 2" xfId="46034" xr:uid="{00000000-0005-0000-0000-000073330000}"/>
    <cellStyle name="Currency 127 2 3 4 2 5" xfId="29174" xr:uid="{00000000-0005-0000-0000-000074330000}"/>
    <cellStyle name="Currency 127 2 3 4 3" xfId="8505" xr:uid="{00000000-0005-0000-0000-000075330000}"/>
    <cellStyle name="Currency 127 2 3 4 3 2" xfId="14121" xr:uid="{00000000-0005-0000-0000-000076330000}"/>
    <cellStyle name="Currency 127 2 3 4 3 2 2" xfId="36662" xr:uid="{00000000-0005-0000-0000-000077330000}"/>
    <cellStyle name="Currency 127 2 3 4 3 3" xfId="19751" xr:uid="{00000000-0005-0000-0000-000078330000}"/>
    <cellStyle name="Currency 127 2 3 4 3 3 2" xfId="42286" xr:uid="{00000000-0005-0000-0000-000079330000}"/>
    <cellStyle name="Currency 127 2 3 4 3 4" xfId="25380" xr:uid="{00000000-0005-0000-0000-00007A330000}"/>
    <cellStyle name="Currency 127 2 3 4 3 4 2" xfId="47906" xr:uid="{00000000-0005-0000-0000-00007B330000}"/>
    <cellStyle name="Currency 127 2 3 4 3 5" xfId="31046" xr:uid="{00000000-0005-0000-0000-00007C330000}"/>
    <cellStyle name="Currency 127 2 3 4 4" xfId="10377" xr:uid="{00000000-0005-0000-0000-00007D330000}"/>
    <cellStyle name="Currency 127 2 3 4 4 2" xfId="32918" xr:uid="{00000000-0005-0000-0000-00007E330000}"/>
    <cellStyle name="Currency 127 2 3 4 5" xfId="16007" xr:uid="{00000000-0005-0000-0000-00007F330000}"/>
    <cellStyle name="Currency 127 2 3 4 5 2" xfId="38542" xr:uid="{00000000-0005-0000-0000-000080330000}"/>
    <cellStyle name="Currency 127 2 3 4 6" xfId="21636" xr:uid="{00000000-0005-0000-0000-000081330000}"/>
    <cellStyle name="Currency 127 2 3 4 6 2" xfId="44162" xr:uid="{00000000-0005-0000-0000-000082330000}"/>
    <cellStyle name="Currency 127 2 3 4 7" xfId="27302" xr:uid="{00000000-0005-0000-0000-000083330000}"/>
    <cellStyle name="Currency 127 2 3 5" xfId="5697" xr:uid="{00000000-0005-0000-0000-000084330000}"/>
    <cellStyle name="Currency 127 2 3 5 2" xfId="11313" xr:uid="{00000000-0005-0000-0000-000085330000}"/>
    <cellStyle name="Currency 127 2 3 5 2 2" xfId="33854" xr:uid="{00000000-0005-0000-0000-000086330000}"/>
    <cellStyle name="Currency 127 2 3 5 3" xfId="16943" xr:uid="{00000000-0005-0000-0000-000087330000}"/>
    <cellStyle name="Currency 127 2 3 5 3 2" xfId="39478" xr:uid="{00000000-0005-0000-0000-000088330000}"/>
    <cellStyle name="Currency 127 2 3 5 4" xfId="22572" xr:uid="{00000000-0005-0000-0000-000089330000}"/>
    <cellStyle name="Currency 127 2 3 5 4 2" xfId="45098" xr:uid="{00000000-0005-0000-0000-00008A330000}"/>
    <cellStyle name="Currency 127 2 3 5 5" xfId="28238" xr:uid="{00000000-0005-0000-0000-00008B330000}"/>
    <cellStyle name="Currency 127 2 3 6" xfId="7569" xr:uid="{00000000-0005-0000-0000-00008C330000}"/>
    <cellStyle name="Currency 127 2 3 6 2" xfId="13185" xr:uid="{00000000-0005-0000-0000-00008D330000}"/>
    <cellStyle name="Currency 127 2 3 6 2 2" xfId="35726" xr:uid="{00000000-0005-0000-0000-00008E330000}"/>
    <cellStyle name="Currency 127 2 3 6 3" xfId="18815" xr:uid="{00000000-0005-0000-0000-00008F330000}"/>
    <cellStyle name="Currency 127 2 3 6 3 2" xfId="41350" xr:uid="{00000000-0005-0000-0000-000090330000}"/>
    <cellStyle name="Currency 127 2 3 6 4" xfId="24444" xr:uid="{00000000-0005-0000-0000-000091330000}"/>
    <cellStyle name="Currency 127 2 3 6 4 2" xfId="46970" xr:uid="{00000000-0005-0000-0000-000092330000}"/>
    <cellStyle name="Currency 127 2 3 6 5" xfId="30110" xr:uid="{00000000-0005-0000-0000-000093330000}"/>
    <cellStyle name="Currency 127 2 3 7" xfId="9441" xr:uid="{00000000-0005-0000-0000-000094330000}"/>
    <cellStyle name="Currency 127 2 3 7 2" xfId="31982" xr:uid="{00000000-0005-0000-0000-000095330000}"/>
    <cellStyle name="Currency 127 2 3 8" xfId="15071" xr:uid="{00000000-0005-0000-0000-000096330000}"/>
    <cellStyle name="Currency 127 2 3 8 2" xfId="37606" xr:uid="{00000000-0005-0000-0000-000097330000}"/>
    <cellStyle name="Currency 127 2 3 9" xfId="20700" xr:uid="{00000000-0005-0000-0000-000098330000}"/>
    <cellStyle name="Currency 127 2 3 9 2" xfId="43226" xr:uid="{00000000-0005-0000-0000-000099330000}"/>
    <cellStyle name="Currency 127 2 4" xfId="3981" xr:uid="{00000000-0005-0000-0000-00009A330000}"/>
    <cellStyle name="Currency 127 2 4 2" xfId="4449" xr:uid="{00000000-0005-0000-0000-00009B330000}"/>
    <cellStyle name="Currency 127 2 4 2 2" xfId="5385" xr:uid="{00000000-0005-0000-0000-00009C330000}"/>
    <cellStyle name="Currency 127 2 4 2 2 2" xfId="7257" xr:uid="{00000000-0005-0000-0000-00009D330000}"/>
    <cellStyle name="Currency 127 2 4 2 2 2 2" xfId="12873" xr:uid="{00000000-0005-0000-0000-00009E330000}"/>
    <cellStyle name="Currency 127 2 4 2 2 2 2 2" xfId="35414" xr:uid="{00000000-0005-0000-0000-00009F330000}"/>
    <cellStyle name="Currency 127 2 4 2 2 2 3" xfId="18503" xr:uid="{00000000-0005-0000-0000-0000A0330000}"/>
    <cellStyle name="Currency 127 2 4 2 2 2 3 2" xfId="41038" xr:uid="{00000000-0005-0000-0000-0000A1330000}"/>
    <cellStyle name="Currency 127 2 4 2 2 2 4" xfId="24132" xr:uid="{00000000-0005-0000-0000-0000A2330000}"/>
    <cellStyle name="Currency 127 2 4 2 2 2 4 2" xfId="46658" xr:uid="{00000000-0005-0000-0000-0000A3330000}"/>
    <cellStyle name="Currency 127 2 4 2 2 2 5" xfId="29798" xr:uid="{00000000-0005-0000-0000-0000A4330000}"/>
    <cellStyle name="Currency 127 2 4 2 2 3" xfId="9129" xr:uid="{00000000-0005-0000-0000-0000A5330000}"/>
    <cellStyle name="Currency 127 2 4 2 2 3 2" xfId="14745" xr:uid="{00000000-0005-0000-0000-0000A6330000}"/>
    <cellStyle name="Currency 127 2 4 2 2 3 2 2" xfId="37286" xr:uid="{00000000-0005-0000-0000-0000A7330000}"/>
    <cellStyle name="Currency 127 2 4 2 2 3 3" xfId="20375" xr:uid="{00000000-0005-0000-0000-0000A8330000}"/>
    <cellStyle name="Currency 127 2 4 2 2 3 3 2" xfId="42910" xr:uid="{00000000-0005-0000-0000-0000A9330000}"/>
    <cellStyle name="Currency 127 2 4 2 2 3 4" xfId="26004" xr:uid="{00000000-0005-0000-0000-0000AA330000}"/>
    <cellStyle name="Currency 127 2 4 2 2 3 4 2" xfId="48530" xr:uid="{00000000-0005-0000-0000-0000AB330000}"/>
    <cellStyle name="Currency 127 2 4 2 2 3 5" xfId="31670" xr:uid="{00000000-0005-0000-0000-0000AC330000}"/>
    <cellStyle name="Currency 127 2 4 2 2 4" xfId="11001" xr:uid="{00000000-0005-0000-0000-0000AD330000}"/>
    <cellStyle name="Currency 127 2 4 2 2 4 2" xfId="33542" xr:uid="{00000000-0005-0000-0000-0000AE330000}"/>
    <cellStyle name="Currency 127 2 4 2 2 5" xfId="16631" xr:uid="{00000000-0005-0000-0000-0000AF330000}"/>
    <cellStyle name="Currency 127 2 4 2 2 5 2" xfId="39166" xr:uid="{00000000-0005-0000-0000-0000B0330000}"/>
    <cellStyle name="Currency 127 2 4 2 2 6" xfId="22260" xr:uid="{00000000-0005-0000-0000-0000B1330000}"/>
    <cellStyle name="Currency 127 2 4 2 2 6 2" xfId="44786" xr:uid="{00000000-0005-0000-0000-0000B2330000}"/>
    <cellStyle name="Currency 127 2 4 2 2 7" xfId="27926" xr:uid="{00000000-0005-0000-0000-0000B3330000}"/>
    <cellStyle name="Currency 127 2 4 2 3" xfId="6321" xr:uid="{00000000-0005-0000-0000-0000B4330000}"/>
    <cellStyle name="Currency 127 2 4 2 3 2" xfId="11937" xr:uid="{00000000-0005-0000-0000-0000B5330000}"/>
    <cellStyle name="Currency 127 2 4 2 3 2 2" xfId="34478" xr:uid="{00000000-0005-0000-0000-0000B6330000}"/>
    <cellStyle name="Currency 127 2 4 2 3 3" xfId="17567" xr:uid="{00000000-0005-0000-0000-0000B7330000}"/>
    <cellStyle name="Currency 127 2 4 2 3 3 2" xfId="40102" xr:uid="{00000000-0005-0000-0000-0000B8330000}"/>
    <cellStyle name="Currency 127 2 4 2 3 4" xfId="23196" xr:uid="{00000000-0005-0000-0000-0000B9330000}"/>
    <cellStyle name="Currency 127 2 4 2 3 4 2" xfId="45722" xr:uid="{00000000-0005-0000-0000-0000BA330000}"/>
    <cellStyle name="Currency 127 2 4 2 3 5" xfId="28862" xr:uid="{00000000-0005-0000-0000-0000BB330000}"/>
    <cellStyle name="Currency 127 2 4 2 4" xfId="8193" xr:uid="{00000000-0005-0000-0000-0000BC330000}"/>
    <cellStyle name="Currency 127 2 4 2 4 2" xfId="13809" xr:uid="{00000000-0005-0000-0000-0000BD330000}"/>
    <cellStyle name="Currency 127 2 4 2 4 2 2" xfId="36350" xr:uid="{00000000-0005-0000-0000-0000BE330000}"/>
    <cellStyle name="Currency 127 2 4 2 4 3" xfId="19439" xr:uid="{00000000-0005-0000-0000-0000BF330000}"/>
    <cellStyle name="Currency 127 2 4 2 4 3 2" xfId="41974" xr:uid="{00000000-0005-0000-0000-0000C0330000}"/>
    <cellStyle name="Currency 127 2 4 2 4 4" xfId="25068" xr:uid="{00000000-0005-0000-0000-0000C1330000}"/>
    <cellStyle name="Currency 127 2 4 2 4 4 2" xfId="47594" xr:uid="{00000000-0005-0000-0000-0000C2330000}"/>
    <cellStyle name="Currency 127 2 4 2 4 5" xfId="30734" xr:uid="{00000000-0005-0000-0000-0000C3330000}"/>
    <cellStyle name="Currency 127 2 4 2 5" xfId="10065" xr:uid="{00000000-0005-0000-0000-0000C4330000}"/>
    <cellStyle name="Currency 127 2 4 2 5 2" xfId="32606" xr:uid="{00000000-0005-0000-0000-0000C5330000}"/>
    <cellStyle name="Currency 127 2 4 2 6" xfId="15695" xr:uid="{00000000-0005-0000-0000-0000C6330000}"/>
    <cellStyle name="Currency 127 2 4 2 6 2" xfId="38230" xr:uid="{00000000-0005-0000-0000-0000C7330000}"/>
    <cellStyle name="Currency 127 2 4 2 7" xfId="21324" xr:uid="{00000000-0005-0000-0000-0000C8330000}"/>
    <cellStyle name="Currency 127 2 4 2 7 2" xfId="43850" xr:uid="{00000000-0005-0000-0000-0000C9330000}"/>
    <cellStyle name="Currency 127 2 4 2 8" xfId="26990" xr:uid="{00000000-0005-0000-0000-0000CA330000}"/>
    <cellStyle name="Currency 127 2 4 3" xfId="4917" xr:uid="{00000000-0005-0000-0000-0000CB330000}"/>
    <cellStyle name="Currency 127 2 4 3 2" xfId="6789" xr:uid="{00000000-0005-0000-0000-0000CC330000}"/>
    <cellStyle name="Currency 127 2 4 3 2 2" xfId="12405" xr:uid="{00000000-0005-0000-0000-0000CD330000}"/>
    <cellStyle name="Currency 127 2 4 3 2 2 2" xfId="34946" xr:uid="{00000000-0005-0000-0000-0000CE330000}"/>
    <cellStyle name="Currency 127 2 4 3 2 3" xfId="18035" xr:uid="{00000000-0005-0000-0000-0000CF330000}"/>
    <cellStyle name="Currency 127 2 4 3 2 3 2" xfId="40570" xr:uid="{00000000-0005-0000-0000-0000D0330000}"/>
    <cellStyle name="Currency 127 2 4 3 2 4" xfId="23664" xr:uid="{00000000-0005-0000-0000-0000D1330000}"/>
    <cellStyle name="Currency 127 2 4 3 2 4 2" xfId="46190" xr:uid="{00000000-0005-0000-0000-0000D2330000}"/>
    <cellStyle name="Currency 127 2 4 3 2 5" xfId="29330" xr:uid="{00000000-0005-0000-0000-0000D3330000}"/>
    <cellStyle name="Currency 127 2 4 3 3" xfId="8661" xr:uid="{00000000-0005-0000-0000-0000D4330000}"/>
    <cellStyle name="Currency 127 2 4 3 3 2" xfId="14277" xr:uid="{00000000-0005-0000-0000-0000D5330000}"/>
    <cellStyle name="Currency 127 2 4 3 3 2 2" xfId="36818" xr:uid="{00000000-0005-0000-0000-0000D6330000}"/>
    <cellStyle name="Currency 127 2 4 3 3 3" xfId="19907" xr:uid="{00000000-0005-0000-0000-0000D7330000}"/>
    <cellStyle name="Currency 127 2 4 3 3 3 2" xfId="42442" xr:uid="{00000000-0005-0000-0000-0000D8330000}"/>
    <cellStyle name="Currency 127 2 4 3 3 4" xfId="25536" xr:uid="{00000000-0005-0000-0000-0000D9330000}"/>
    <cellStyle name="Currency 127 2 4 3 3 4 2" xfId="48062" xr:uid="{00000000-0005-0000-0000-0000DA330000}"/>
    <cellStyle name="Currency 127 2 4 3 3 5" xfId="31202" xr:uid="{00000000-0005-0000-0000-0000DB330000}"/>
    <cellStyle name="Currency 127 2 4 3 4" xfId="10533" xr:uid="{00000000-0005-0000-0000-0000DC330000}"/>
    <cellStyle name="Currency 127 2 4 3 4 2" xfId="33074" xr:uid="{00000000-0005-0000-0000-0000DD330000}"/>
    <cellStyle name="Currency 127 2 4 3 5" xfId="16163" xr:uid="{00000000-0005-0000-0000-0000DE330000}"/>
    <cellStyle name="Currency 127 2 4 3 5 2" xfId="38698" xr:uid="{00000000-0005-0000-0000-0000DF330000}"/>
    <cellStyle name="Currency 127 2 4 3 6" xfId="21792" xr:uid="{00000000-0005-0000-0000-0000E0330000}"/>
    <cellStyle name="Currency 127 2 4 3 6 2" xfId="44318" xr:uid="{00000000-0005-0000-0000-0000E1330000}"/>
    <cellStyle name="Currency 127 2 4 3 7" xfId="27458" xr:uid="{00000000-0005-0000-0000-0000E2330000}"/>
    <cellStyle name="Currency 127 2 4 4" xfId="5853" xr:uid="{00000000-0005-0000-0000-0000E3330000}"/>
    <cellStyle name="Currency 127 2 4 4 2" xfId="11469" xr:uid="{00000000-0005-0000-0000-0000E4330000}"/>
    <cellStyle name="Currency 127 2 4 4 2 2" xfId="34010" xr:uid="{00000000-0005-0000-0000-0000E5330000}"/>
    <cellStyle name="Currency 127 2 4 4 3" xfId="17099" xr:uid="{00000000-0005-0000-0000-0000E6330000}"/>
    <cellStyle name="Currency 127 2 4 4 3 2" xfId="39634" xr:uid="{00000000-0005-0000-0000-0000E7330000}"/>
    <cellStyle name="Currency 127 2 4 4 4" xfId="22728" xr:uid="{00000000-0005-0000-0000-0000E8330000}"/>
    <cellStyle name="Currency 127 2 4 4 4 2" xfId="45254" xr:uid="{00000000-0005-0000-0000-0000E9330000}"/>
    <cellStyle name="Currency 127 2 4 4 5" xfId="28394" xr:uid="{00000000-0005-0000-0000-0000EA330000}"/>
    <cellStyle name="Currency 127 2 4 5" xfId="7725" xr:uid="{00000000-0005-0000-0000-0000EB330000}"/>
    <cellStyle name="Currency 127 2 4 5 2" xfId="13341" xr:uid="{00000000-0005-0000-0000-0000EC330000}"/>
    <cellStyle name="Currency 127 2 4 5 2 2" xfId="35882" xr:uid="{00000000-0005-0000-0000-0000ED330000}"/>
    <cellStyle name="Currency 127 2 4 5 3" xfId="18971" xr:uid="{00000000-0005-0000-0000-0000EE330000}"/>
    <cellStyle name="Currency 127 2 4 5 3 2" xfId="41506" xr:uid="{00000000-0005-0000-0000-0000EF330000}"/>
    <cellStyle name="Currency 127 2 4 5 4" xfId="24600" xr:uid="{00000000-0005-0000-0000-0000F0330000}"/>
    <cellStyle name="Currency 127 2 4 5 4 2" xfId="47126" xr:uid="{00000000-0005-0000-0000-0000F1330000}"/>
    <cellStyle name="Currency 127 2 4 5 5" xfId="30266" xr:uid="{00000000-0005-0000-0000-0000F2330000}"/>
    <cellStyle name="Currency 127 2 4 6" xfId="9597" xr:uid="{00000000-0005-0000-0000-0000F3330000}"/>
    <cellStyle name="Currency 127 2 4 6 2" xfId="32138" xr:uid="{00000000-0005-0000-0000-0000F4330000}"/>
    <cellStyle name="Currency 127 2 4 7" xfId="15227" xr:uid="{00000000-0005-0000-0000-0000F5330000}"/>
    <cellStyle name="Currency 127 2 4 7 2" xfId="37762" xr:uid="{00000000-0005-0000-0000-0000F6330000}"/>
    <cellStyle name="Currency 127 2 4 8" xfId="20856" xr:uid="{00000000-0005-0000-0000-0000F7330000}"/>
    <cellStyle name="Currency 127 2 4 8 2" xfId="43382" xr:uid="{00000000-0005-0000-0000-0000F8330000}"/>
    <cellStyle name="Currency 127 2 4 9" xfId="26522" xr:uid="{00000000-0005-0000-0000-0000F9330000}"/>
    <cellStyle name="Currency 127 2 5" xfId="4215" xr:uid="{00000000-0005-0000-0000-0000FA330000}"/>
    <cellStyle name="Currency 127 2 5 2" xfId="5151" xr:uid="{00000000-0005-0000-0000-0000FB330000}"/>
    <cellStyle name="Currency 127 2 5 2 2" xfId="7023" xr:uid="{00000000-0005-0000-0000-0000FC330000}"/>
    <cellStyle name="Currency 127 2 5 2 2 2" xfId="12639" xr:uid="{00000000-0005-0000-0000-0000FD330000}"/>
    <cellStyle name="Currency 127 2 5 2 2 2 2" xfId="35180" xr:uid="{00000000-0005-0000-0000-0000FE330000}"/>
    <cellStyle name="Currency 127 2 5 2 2 3" xfId="18269" xr:uid="{00000000-0005-0000-0000-0000FF330000}"/>
    <cellStyle name="Currency 127 2 5 2 2 3 2" xfId="40804" xr:uid="{00000000-0005-0000-0000-000000340000}"/>
    <cellStyle name="Currency 127 2 5 2 2 4" xfId="23898" xr:uid="{00000000-0005-0000-0000-000001340000}"/>
    <cellStyle name="Currency 127 2 5 2 2 4 2" xfId="46424" xr:uid="{00000000-0005-0000-0000-000002340000}"/>
    <cellStyle name="Currency 127 2 5 2 2 5" xfId="29564" xr:uid="{00000000-0005-0000-0000-000003340000}"/>
    <cellStyle name="Currency 127 2 5 2 3" xfId="8895" xr:uid="{00000000-0005-0000-0000-000004340000}"/>
    <cellStyle name="Currency 127 2 5 2 3 2" xfId="14511" xr:uid="{00000000-0005-0000-0000-000005340000}"/>
    <cellStyle name="Currency 127 2 5 2 3 2 2" xfId="37052" xr:uid="{00000000-0005-0000-0000-000006340000}"/>
    <cellStyle name="Currency 127 2 5 2 3 3" xfId="20141" xr:uid="{00000000-0005-0000-0000-000007340000}"/>
    <cellStyle name="Currency 127 2 5 2 3 3 2" xfId="42676" xr:uid="{00000000-0005-0000-0000-000008340000}"/>
    <cellStyle name="Currency 127 2 5 2 3 4" xfId="25770" xr:uid="{00000000-0005-0000-0000-000009340000}"/>
    <cellStyle name="Currency 127 2 5 2 3 4 2" xfId="48296" xr:uid="{00000000-0005-0000-0000-00000A340000}"/>
    <cellStyle name="Currency 127 2 5 2 3 5" xfId="31436" xr:uid="{00000000-0005-0000-0000-00000B340000}"/>
    <cellStyle name="Currency 127 2 5 2 4" xfId="10767" xr:uid="{00000000-0005-0000-0000-00000C340000}"/>
    <cellStyle name="Currency 127 2 5 2 4 2" xfId="33308" xr:uid="{00000000-0005-0000-0000-00000D340000}"/>
    <cellStyle name="Currency 127 2 5 2 5" xfId="16397" xr:uid="{00000000-0005-0000-0000-00000E340000}"/>
    <cellStyle name="Currency 127 2 5 2 5 2" xfId="38932" xr:uid="{00000000-0005-0000-0000-00000F340000}"/>
    <cellStyle name="Currency 127 2 5 2 6" xfId="22026" xr:uid="{00000000-0005-0000-0000-000010340000}"/>
    <cellStyle name="Currency 127 2 5 2 6 2" xfId="44552" xr:uid="{00000000-0005-0000-0000-000011340000}"/>
    <cellStyle name="Currency 127 2 5 2 7" xfId="27692" xr:uid="{00000000-0005-0000-0000-000012340000}"/>
    <cellStyle name="Currency 127 2 5 3" xfId="6087" xr:uid="{00000000-0005-0000-0000-000013340000}"/>
    <cellStyle name="Currency 127 2 5 3 2" xfId="11703" xr:uid="{00000000-0005-0000-0000-000014340000}"/>
    <cellStyle name="Currency 127 2 5 3 2 2" xfId="34244" xr:uid="{00000000-0005-0000-0000-000015340000}"/>
    <cellStyle name="Currency 127 2 5 3 3" xfId="17333" xr:uid="{00000000-0005-0000-0000-000016340000}"/>
    <cellStyle name="Currency 127 2 5 3 3 2" xfId="39868" xr:uid="{00000000-0005-0000-0000-000017340000}"/>
    <cellStyle name="Currency 127 2 5 3 4" xfId="22962" xr:uid="{00000000-0005-0000-0000-000018340000}"/>
    <cellStyle name="Currency 127 2 5 3 4 2" xfId="45488" xr:uid="{00000000-0005-0000-0000-000019340000}"/>
    <cellStyle name="Currency 127 2 5 3 5" xfId="28628" xr:uid="{00000000-0005-0000-0000-00001A340000}"/>
    <cellStyle name="Currency 127 2 5 4" xfId="7959" xr:uid="{00000000-0005-0000-0000-00001B340000}"/>
    <cellStyle name="Currency 127 2 5 4 2" xfId="13575" xr:uid="{00000000-0005-0000-0000-00001C340000}"/>
    <cellStyle name="Currency 127 2 5 4 2 2" xfId="36116" xr:uid="{00000000-0005-0000-0000-00001D340000}"/>
    <cellStyle name="Currency 127 2 5 4 3" xfId="19205" xr:uid="{00000000-0005-0000-0000-00001E340000}"/>
    <cellStyle name="Currency 127 2 5 4 3 2" xfId="41740" xr:uid="{00000000-0005-0000-0000-00001F340000}"/>
    <cellStyle name="Currency 127 2 5 4 4" xfId="24834" xr:uid="{00000000-0005-0000-0000-000020340000}"/>
    <cellStyle name="Currency 127 2 5 4 4 2" xfId="47360" xr:uid="{00000000-0005-0000-0000-000021340000}"/>
    <cellStyle name="Currency 127 2 5 4 5" xfId="30500" xr:uid="{00000000-0005-0000-0000-000022340000}"/>
    <cellStyle name="Currency 127 2 5 5" xfId="9831" xr:uid="{00000000-0005-0000-0000-000023340000}"/>
    <cellStyle name="Currency 127 2 5 5 2" xfId="32372" xr:uid="{00000000-0005-0000-0000-000024340000}"/>
    <cellStyle name="Currency 127 2 5 6" xfId="15461" xr:uid="{00000000-0005-0000-0000-000025340000}"/>
    <cellStyle name="Currency 127 2 5 6 2" xfId="37996" xr:uid="{00000000-0005-0000-0000-000026340000}"/>
    <cellStyle name="Currency 127 2 5 7" xfId="21090" xr:uid="{00000000-0005-0000-0000-000027340000}"/>
    <cellStyle name="Currency 127 2 5 7 2" xfId="43616" xr:uid="{00000000-0005-0000-0000-000028340000}"/>
    <cellStyle name="Currency 127 2 5 8" xfId="26756" xr:uid="{00000000-0005-0000-0000-000029340000}"/>
    <cellStyle name="Currency 127 2 6" xfId="4683" xr:uid="{00000000-0005-0000-0000-00002A340000}"/>
    <cellStyle name="Currency 127 2 6 2" xfId="6555" xr:uid="{00000000-0005-0000-0000-00002B340000}"/>
    <cellStyle name="Currency 127 2 6 2 2" xfId="12171" xr:uid="{00000000-0005-0000-0000-00002C340000}"/>
    <cellStyle name="Currency 127 2 6 2 2 2" xfId="34712" xr:uid="{00000000-0005-0000-0000-00002D340000}"/>
    <cellStyle name="Currency 127 2 6 2 3" xfId="17801" xr:uid="{00000000-0005-0000-0000-00002E340000}"/>
    <cellStyle name="Currency 127 2 6 2 3 2" xfId="40336" xr:uid="{00000000-0005-0000-0000-00002F340000}"/>
    <cellStyle name="Currency 127 2 6 2 4" xfId="23430" xr:uid="{00000000-0005-0000-0000-000030340000}"/>
    <cellStyle name="Currency 127 2 6 2 4 2" xfId="45956" xr:uid="{00000000-0005-0000-0000-000031340000}"/>
    <cellStyle name="Currency 127 2 6 2 5" xfId="29096" xr:uid="{00000000-0005-0000-0000-000032340000}"/>
    <cellStyle name="Currency 127 2 6 3" xfId="8427" xr:uid="{00000000-0005-0000-0000-000033340000}"/>
    <cellStyle name="Currency 127 2 6 3 2" xfId="14043" xr:uid="{00000000-0005-0000-0000-000034340000}"/>
    <cellStyle name="Currency 127 2 6 3 2 2" xfId="36584" xr:uid="{00000000-0005-0000-0000-000035340000}"/>
    <cellStyle name="Currency 127 2 6 3 3" xfId="19673" xr:uid="{00000000-0005-0000-0000-000036340000}"/>
    <cellStyle name="Currency 127 2 6 3 3 2" xfId="42208" xr:uid="{00000000-0005-0000-0000-000037340000}"/>
    <cellStyle name="Currency 127 2 6 3 4" xfId="25302" xr:uid="{00000000-0005-0000-0000-000038340000}"/>
    <cellStyle name="Currency 127 2 6 3 4 2" xfId="47828" xr:uid="{00000000-0005-0000-0000-000039340000}"/>
    <cellStyle name="Currency 127 2 6 3 5" xfId="30968" xr:uid="{00000000-0005-0000-0000-00003A340000}"/>
    <cellStyle name="Currency 127 2 6 4" xfId="10299" xr:uid="{00000000-0005-0000-0000-00003B340000}"/>
    <cellStyle name="Currency 127 2 6 4 2" xfId="32840" xr:uid="{00000000-0005-0000-0000-00003C340000}"/>
    <cellStyle name="Currency 127 2 6 5" xfId="15929" xr:uid="{00000000-0005-0000-0000-00003D340000}"/>
    <cellStyle name="Currency 127 2 6 5 2" xfId="38464" xr:uid="{00000000-0005-0000-0000-00003E340000}"/>
    <cellStyle name="Currency 127 2 6 6" xfId="21558" xr:uid="{00000000-0005-0000-0000-00003F340000}"/>
    <cellStyle name="Currency 127 2 6 6 2" xfId="44084" xr:uid="{00000000-0005-0000-0000-000040340000}"/>
    <cellStyle name="Currency 127 2 6 7" xfId="27224" xr:uid="{00000000-0005-0000-0000-000041340000}"/>
    <cellStyle name="Currency 127 2 7" xfId="5619" xr:uid="{00000000-0005-0000-0000-000042340000}"/>
    <cellStyle name="Currency 127 2 7 2" xfId="11235" xr:uid="{00000000-0005-0000-0000-000043340000}"/>
    <cellStyle name="Currency 127 2 7 2 2" xfId="33776" xr:uid="{00000000-0005-0000-0000-000044340000}"/>
    <cellStyle name="Currency 127 2 7 3" xfId="16865" xr:uid="{00000000-0005-0000-0000-000045340000}"/>
    <cellStyle name="Currency 127 2 7 3 2" xfId="39400" xr:uid="{00000000-0005-0000-0000-000046340000}"/>
    <cellStyle name="Currency 127 2 7 4" xfId="22494" xr:uid="{00000000-0005-0000-0000-000047340000}"/>
    <cellStyle name="Currency 127 2 7 4 2" xfId="45020" xr:uid="{00000000-0005-0000-0000-000048340000}"/>
    <cellStyle name="Currency 127 2 7 5" xfId="28160" xr:uid="{00000000-0005-0000-0000-000049340000}"/>
    <cellStyle name="Currency 127 2 8" xfId="7491" xr:uid="{00000000-0005-0000-0000-00004A340000}"/>
    <cellStyle name="Currency 127 2 8 2" xfId="13107" xr:uid="{00000000-0005-0000-0000-00004B340000}"/>
    <cellStyle name="Currency 127 2 8 2 2" xfId="35648" xr:uid="{00000000-0005-0000-0000-00004C340000}"/>
    <cellStyle name="Currency 127 2 8 3" xfId="18737" xr:uid="{00000000-0005-0000-0000-00004D340000}"/>
    <cellStyle name="Currency 127 2 8 3 2" xfId="41272" xr:uid="{00000000-0005-0000-0000-00004E340000}"/>
    <cellStyle name="Currency 127 2 8 4" xfId="24366" xr:uid="{00000000-0005-0000-0000-00004F340000}"/>
    <cellStyle name="Currency 127 2 8 4 2" xfId="46892" xr:uid="{00000000-0005-0000-0000-000050340000}"/>
    <cellStyle name="Currency 127 2 8 5" xfId="30032" xr:uid="{00000000-0005-0000-0000-000051340000}"/>
    <cellStyle name="Currency 127 2 9" xfId="9363" xr:uid="{00000000-0005-0000-0000-000052340000}"/>
    <cellStyle name="Currency 127 2 9 2" xfId="31904" xr:uid="{00000000-0005-0000-0000-000053340000}"/>
    <cellStyle name="Currency 127 3" xfId="3864" xr:uid="{00000000-0005-0000-0000-000054340000}"/>
    <cellStyle name="Currency 127 3 10" xfId="26405" xr:uid="{00000000-0005-0000-0000-000055340000}"/>
    <cellStyle name="Currency 127 3 2" xfId="4098" xr:uid="{00000000-0005-0000-0000-000056340000}"/>
    <cellStyle name="Currency 127 3 2 2" xfId="4566" xr:uid="{00000000-0005-0000-0000-000057340000}"/>
    <cellStyle name="Currency 127 3 2 2 2" xfId="5502" xr:uid="{00000000-0005-0000-0000-000058340000}"/>
    <cellStyle name="Currency 127 3 2 2 2 2" xfId="7374" xr:uid="{00000000-0005-0000-0000-000059340000}"/>
    <cellStyle name="Currency 127 3 2 2 2 2 2" xfId="12990" xr:uid="{00000000-0005-0000-0000-00005A340000}"/>
    <cellStyle name="Currency 127 3 2 2 2 2 2 2" xfId="35531" xr:uid="{00000000-0005-0000-0000-00005B340000}"/>
    <cellStyle name="Currency 127 3 2 2 2 2 3" xfId="18620" xr:uid="{00000000-0005-0000-0000-00005C340000}"/>
    <cellStyle name="Currency 127 3 2 2 2 2 3 2" xfId="41155" xr:uid="{00000000-0005-0000-0000-00005D340000}"/>
    <cellStyle name="Currency 127 3 2 2 2 2 4" xfId="24249" xr:uid="{00000000-0005-0000-0000-00005E340000}"/>
    <cellStyle name="Currency 127 3 2 2 2 2 4 2" xfId="46775" xr:uid="{00000000-0005-0000-0000-00005F340000}"/>
    <cellStyle name="Currency 127 3 2 2 2 2 5" xfId="29915" xr:uid="{00000000-0005-0000-0000-000060340000}"/>
    <cellStyle name="Currency 127 3 2 2 2 3" xfId="9246" xr:uid="{00000000-0005-0000-0000-000061340000}"/>
    <cellStyle name="Currency 127 3 2 2 2 3 2" xfId="14862" xr:uid="{00000000-0005-0000-0000-000062340000}"/>
    <cellStyle name="Currency 127 3 2 2 2 3 2 2" xfId="37403" xr:uid="{00000000-0005-0000-0000-000063340000}"/>
    <cellStyle name="Currency 127 3 2 2 2 3 3" xfId="20492" xr:uid="{00000000-0005-0000-0000-000064340000}"/>
    <cellStyle name="Currency 127 3 2 2 2 3 3 2" xfId="43027" xr:uid="{00000000-0005-0000-0000-000065340000}"/>
    <cellStyle name="Currency 127 3 2 2 2 3 4" xfId="26121" xr:uid="{00000000-0005-0000-0000-000066340000}"/>
    <cellStyle name="Currency 127 3 2 2 2 3 4 2" xfId="48647" xr:uid="{00000000-0005-0000-0000-000067340000}"/>
    <cellStyle name="Currency 127 3 2 2 2 3 5" xfId="31787" xr:uid="{00000000-0005-0000-0000-000068340000}"/>
    <cellStyle name="Currency 127 3 2 2 2 4" xfId="11118" xr:uid="{00000000-0005-0000-0000-000069340000}"/>
    <cellStyle name="Currency 127 3 2 2 2 4 2" xfId="33659" xr:uid="{00000000-0005-0000-0000-00006A340000}"/>
    <cellStyle name="Currency 127 3 2 2 2 5" xfId="16748" xr:uid="{00000000-0005-0000-0000-00006B340000}"/>
    <cellStyle name="Currency 127 3 2 2 2 5 2" xfId="39283" xr:uid="{00000000-0005-0000-0000-00006C340000}"/>
    <cellStyle name="Currency 127 3 2 2 2 6" xfId="22377" xr:uid="{00000000-0005-0000-0000-00006D340000}"/>
    <cellStyle name="Currency 127 3 2 2 2 6 2" xfId="44903" xr:uid="{00000000-0005-0000-0000-00006E340000}"/>
    <cellStyle name="Currency 127 3 2 2 2 7" xfId="28043" xr:uid="{00000000-0005-0000-0000-00006F340000}"/>
    <cellStyle name="Currency 127 3 2 2 3" xfId="6438" xr:uid="{00000000-0005-0000-0000-000070340000}"/>
    <cellStyle name="Currency 127 3 2 2 3 2" xfId="12054" xr:uid="{00000000-0005-0000-0000-000071340000}"/>
    <cellStyle name="Currency 127 3 2 2 3 2 2" xfId="34595" xr:uid="{00000000-0005-0000-0000-000072340000}"/>
    <cellStyle name="Currency 127 3 2 2 3 3" xfId="17684" xr:uid="{00000000-0005-0000-0000-000073340000}"/>
    <cellStyle name="Currency 127 3 2 2 3 3 2" xfId="40219" xr:uid="{00000000-0005-0000-0000-000074340000}"/>
    <cellStyle name="Currency 127 3 2 2 3 4" xfId="23313" xr:uid="{00000000-0005-0000-0000-000075340000}"/>
    <cellStyle name="Currency 127 3 2 2 3 4 2" xfId="45839" xr:uid="{00000000-0005-0000-0000-000076340000}"/>
    <cellStyle name="Currency 127 3 2 2 3 5" xfId="28979" xr:uid="{00000000-0005-0000-0000-000077340000}"/>
    <cellStyle name="Currency 127 3 2 2 4" xfId="8310" xr:uid="{00000000-0005-0000-0000-000078340000}"/>
    <cellStyle name="Currency 127 3 2 2 4 2" xfId="13926" xr:uid="{00000000-0005-0000-0000-000079340000}"/>
    <cellStyle name="Currency 127 3 2 2 4 2 2" xfId="36467" xr:uid="{00000000-0005-0000-0000-00007A340000}"/>
    <cellStyle name="Currency 127 3 2 2 4 3" xfId="19556" xr:uid="{00000000-0005-0000-0000-00007B340000}"/>
    <cellStyle name="Currency 127 3 2 2 4 3 2" xfId="42091" xr:uid="{00000000-0005-0000-0000-00007C340000}"/>
    <cellStyle name="Currency 127 3 2 2 4 4" xfId="25185" xr:uid="{00000000-0005-0000-0000-00007D340000}"/>
    <cellStyle name="Currency 127 3 2 2 4 4 2" xfId="47711" xr:uid="{00000000-0005-0000-0000-00007E340000}"/>
    <cellStyle name="Currency 127 3 2 2 4 5" xfId="30851" xr:uid="{00000000-0005-0000-0000-00007F340000}"/>
    <cellStyle name="Currency 127 3 2 2 5" xfId="10182" xr:uid="{00000000-0005-0000-0000-000080340000}"/>
    <cellStyle name="Currency 127 3 2 2 5 2" xfId="32723" xr:uid="{00000000-0005-0000-0000-000081340000}"/>
    <cellStyle name="Currency 127 3 2 2 6" xfId="15812" xr:uid="{00000000-0005-0000-0000-000082340000}"/>
    <cellStyle name="Currency 127 3 2 2 6 2" xfId="38347" xr:uid="{00000000-0005-0000-0000-000083340000}"/>
    <cellStyle name="Currency 127 3 2 2 7" xfId="21441" xr:uid="{00000000-0005-0000-0000-000084340000}"/>
    <cellStyle name="Currency 127 3 2 2 7 2" xfId="43967" xr:uid="{00000000-0005-0000-0000-000085340000}"/>
    <cellStyle name="Currency 127 3 2 2 8" xfId="27107" xr:uid="{00000000-0005-0000-0000-000086340000}"/>
    <cellStyle name="Currency 127 3 2 3" xfId="5034" xr:uid="{00000000-0005-0000-0000-000087340000}"/>
    <cellStyle name="Currency 127 3 2 3 2" xfId="6906" xr:uid="{00000000-0005-0000-0000-000088340000}"/>
    <cellStyle name="Currency 127 3 2 3 2 2" xfId="12522" xr:uid="{00000000-0005-0000-0000-000089340000}"/>
    <cellStyle name="Currency 127 3 2 3 2 2 2" xfId="35063" xr:uid="{00000000-0005-0000-0000-00008A340000}"/>
    <cellStyle name="Currency 127 3 2 3 2 3" xfId="18152" xr:uid="{00000000-0005-0000-0000-00008B340000}"/>
    <cellStyle name="Currency 127 3 2 3 2 3 2" xfId="40687" xr:uid="{00000000-0005-0000-0000-00008C340000}"/>
    <cellStyle name="Currency 127 3 2 3 2 4" xfId="23781" xr:uid="{00000000-0005-0000-0000-00008D340000}"/>
    <cellStyle name="Currency 127 3 2 3 2 4 2" xfId="46307" xr:uid="{00000000-0005-0000-0000-00008E340000}"/>
    <cellStyle name="Currency 127 3 2 3 2 5" xfId="29447" xr:uid="{00000000-0005-0000-0000-00008F340000}"/>
    <cellStyle name="Currency 127 3 2 3 3" xfId="8778" xr:uid="{00000000-0005-0000-0000-000090340000}"/>
    <cellStyle name="Currency 127 3 2 3 3 2" xfId="14394" xr:uid="{00000000-0005-0000-0000-000091340000}"/>
    <cellStyle name="Currency 127 3 2 3 3 2 2" xfId="36935" xr:uid="{00000000-0005-0000-0000-000092340000}"/>
    <cellStyle name="Currency 127 3 2 3 3 3" xfId="20024" xr:uid="{00000000-0005-0000-0000-000093340000}"/>
    <cellStyle name="Currency 127 3 2 3 3 3 2" xfId="42559" xr:uid="{00000000-0005-0000-0000-000094340000}"/>
    <cellStyle name="Currency 127 3 2 3 3 4" xfId="25653" xr:uid="{00000000-0005-0000-0000-000095340000}"/>
    <cellStyle name="Currency 127 3 2 3 3 4 2" xfId="48179" xr:uid="{00000000-0005-0000-0000-000096340000}"/>
    <cellStyle name="Currency 127 3 2 3 3 5" xfId="31319" xr:uid="{00000000-0005-0000-0000-000097340000}"/>
    <cellStyle name="Currency 127 3 2 3 4" xfId="10650" xr:uid="{00000000-0005-0000-0000-000098340000}"/>
    <cellStyle name="Currency 127 3 2 3 4 2" xfId="33191" xr:uid="{00000000-0005-0000-0000-000099340000}"/>
    <cellStyle name="Currency 127 3 2 3 5" xfId="16280" xr:uid="{00000000-0005-0000-0000-00009A340000}"/>
    <cellStyle name="Currency 127 3 2 3 5 2" xfId="38815" xr:uid="{00000000-0005-0000-0000-00009B340000}"/>
    <cellStyle name="Currency 127 3 2 3 6" xfId="21909" xr:uid="{00000000-0005-0000-0000-00009C340000}"/>
    <cellStyle name="Currency 127 3 2 3 6 2" xfId="44435" xr:uid="{00000000-0005-0000-0000-00009D340000}"/>
    <cellStyle name="Currency 127 3 2 3 7" xfId="27575" xr:uid="{00000000-0005-0000-0000-00009E340000}"/>
    <cellStyle name="Currency 127 3 2 4" xfId="5970" xr:uid="{00000000-0005-0000-0000-00009F340000}"/>
    <cellStyle name="Currency 127 3 2 4 2" xfId="11586" xr:uid="{00000000-0005-0000-0000-0000A0340000}"/>
    <cellStyle name="Currency 127 3 2 4 2 2" xfId="34127" xr:uid="{00000000-0005-0000-0000-0000A1340000}"/>
    <cellStyle name="Currency 127 3 2 4 3" xfId="17216" xr:uid="{00000000-0005-0000-0000-0000A2340000}"/>
    <cellStyle name="Currency 127 3 2 4 3 2" xfId="39751" xr:uid="{00000000-0005-0000-0000-0000A3340000}"/>
    <cellStyle name="Currency 127 3 2 4 4" xfId="22845" xr:uid="{00000000-0005-0000-0000-0000A4340000}"/>
    <cellStyle name="Currency 127 3 2 4 4 2" xfId="45371" xr:uid="{00000000-0005-0000-0000-0000A5340000}"/>
    <cellStyle name="Currency 127 3 2 4 5" xfId="28511" xr:uid="{00000000-0005-0000-0000-0000A6340000}"/>
    <cellStyle name="Currency 127 3 2 5" xfId="7842" xr:uid="{00000000-0005-0000-0000-0000A7340000}"/>
    <cellStyle name="Currency 127 3 2 5 2" xfId="13458" xr:uid="{00000000-0005-0000-0000-0000A8340000}"/>
    <cellStyle name="Currency 127 3 2 5 2 2" xfId="35999" xr:uid="{00000000-0005-0000-0000-0000A9340000}"/>
    <cellStyle name="Currency 127 3 2 5 3" xfId="19088" xr:uid="{00000000-0005-0000-0000-0000AA340000}"/>
    <cellStyle name="Currency 127 3 2 5 3 2" xfId="41623" xr:uid="{00000000-0005-0000-0000-0000AB340000}"/>
    <cellStyle name="Currency 127 3 2 5 4" xfId="24717" xr:uid="{00000000-0005-0000-0000-0000AC340000}"/>
    <cellStyle name="Currency 127 3 2 5 4 2" xfId="47243" xr:uid="{00000000-0005-0000-0000-0000AD340000}"/>
    <cellStyle name="Currency 127 3 2 5 5" xfId="30383" xr:uid="{00000000-0005-0000-0000-0000AE340000}"/>
    <cellStyle name="Currency 127 3 2 6" xfId="9714" xr:uid="{00000000-0005-0000-0000-0000AF340000}"/>
    <cellStyle name="Currency 127 3 2 6 2" xfId="32255" xr:uid="{00000000-0005-0000-0000-0000B0340000}"/>
    <cellStyle name="Currency 127 3 2 7" xfId="15344" xr:uid="{00000000-0005-0000-0000-0000B1340000}"/>
    <cellStyle name="Currency 127 3 2 7 2" xfId="37879" xr:uid="{00000000-0005-0000-0000-0000B2340000}"/>
    <cellStyle name="Currency 127 3 2 8" xfId="20973" xr:uid="{00000000-0005-0000-0000-0000B3340000}"/>
    <cellStyle name="Currency 127 3 2 8 2" xfId="43499" xr:uid="{00000000-0005-0000-0000-0000B4340000}"/>
    <cellStyle name="Currency 127 3 2 9" xfId="26639" xr:uid="{00000000-0005-0000-0000-0000B5340000}"/>
    <cellStyle name="Currency 127 3 3" xfId="4332" xr:uid="{00000000-0005-0000-0000-0000B6340000}"/>
    <cellStyle name="Currency 127 3 3 2" xfId="5268" xr:uid="{00000000-0005-0000-0000-0000B7340000}"/>
    <cellStyle name="Currency 127 3 3 2 2" xfId="7140" xr:uid="{00000000-0005-0000-0000-0000B8340000}"/>
    <cellStyle name="Currency 127 3 3 2 2 2" xfId="12756" xr:uid="{00000000-0005-0000-0000-0000B9340000}"/>
    <cellStyle name="Currency 127 3 3 2 2 2 2" xfId="35297" xr:uid="{00000000-0005-0000-0000-0000BA340000}"/>
    <cellStyle name="Currency 127 3 3 2 2 3" xfId="18386" xr:uid="{00000000-0005-0000-0000-0000BB340000}"/>
    <cellStyle name="Currency 127 3 3 2 2 3 2" xfId="40921" xr:uid="{00000000-0005-0000-0000-0000BC340000}"/>
    <cellStyle name="Currency 127 3 3 2 2 4" xfId="24015" xr:uid="{00000000-0005-0000-0000-0000BD340000}"/>
    <cellStyle name="Currency 127 3 3 2 2 4 2" xfId="46541" xr:uid="{00000000-0005-0000-0000-0000BE340000}"/>
    <cellStyle name="Currency 127 3 3 2 2 5" xfId="29681" xr:uid="{00000000-0005-0000-0000-0000BF340000}"/>
    <cellStyle name="Currency 127 3 3 2 3" xfId="9012" xr:uid="{00000000-0005-0000-0000-0000C0340000}"/>
    <cellStyle name="Currency 127 3 3 2 3 2" xfId="14628" xr:uid="{00000000-0005-0000-0000-0000C1340000}"/>
    <cellStyle name="Currency 127 3 3 2 3 2 2" xfId="37169" xr:uid="{00000000-0005-0000-0000-0000C2340000}"/>
    <cellStyle name="Currency 127 3 3 2 3 3" xfId="20258" xr:uid="{00000000-0005-0000-0000-0000C3340000}"/>
    <cellStyle name="Currency 127 3 3 2 3 3 2" xfId="42793" xr:uid="{00000000-0005-0000-0000-0000C4340000}"/>
    <cellStyle name="Currency 127 3 3 2 3 4" xfId="25887" xr:uid="{00000000-0005-0000-0000-0000C5340000}"/>
    <cellStyle name="Currency 127 3 3 2 3 4 2" xfId="48413" xr:uid="{00000000-0005-0000-0000-0000C6340000}"/>
    <cellStyle name="Currency 127 3 3 2 3 5" xfId="31553" xr:uid="{00000000-0005-0000-0000-0000C7340000}"/>
    <cellStyle name="Currency 127 3 3 2 4" xfId="10884" xr:uid="{00000000-0005-0000-0000-0000C8340000}"/>
    <cellStyle name="Currency 127 3 3 2 4 2" xfId="33425" xr:uid="{00000000-0005-0000-0000-0000C9340000}"/>
    <cellStyle name="Currency 127 3 3 2 5" xfId="16514" xr:uid="{00000000-0005-0000-0000-0000CA340000}"/>
    <cellStyle name="Currency 127 3 3 2 5 2" xfId="39049" xr:uid="{00000000-0005-0000-0000-0000CB340000}"/>
    <cellStyle name="Currency 127 3 3 2 6" xfId="22143" xr:uid="{00000000-0005-0000-0000-0000CC340000}"/>
    <cellStyle name="Currency 127 3 3 2 6 2" xfId="44669" xr:uid="{00000000-0005-0000-0000-0000CD340000}"/>
    <cellStyle name="Currency 127 3 3 2 7" xfId="27809" xr:uid="{00000000-0005-0000-0000-0000CE340000}"/>
    <cellStyle name="Currency 127 3 3 3" xfId="6204" xr:uid="{00000000-0005-0000-0000-0000CF340000}"/>
    <cellStyle name="Currency 127 3 3 3 2" xfId="11820" xr:uid="{00000000-0005-0000-0000-0000D0340000}"/>
    <cellStyle name="Currency 127 3 3 3 2 2" xfId="34361" xr:uid="{00000000-0005-0000-0000-0000D1340000}"/>
    <cellStyle name="Currency 127 3 3 3 3" xfId="17450" xr:uid="{00000000-0005-0000-0000-0000D2340000}"/>
    <cellStyle name="Currency 127 3 3 3 3 2" xfId="39985" xr:uid="{00000000-0005-0000-0000-0000D3340000}"/>
    <cellStyle name="Currency 127 3 3 3 4" xfId="23079" xr:uid="{00000000-0005-0000-0000-0000D4340000}"/>
    <cellStyle name="Currency 127 3 3 3 4 2" xfId="45605" xr:uid="{00000000-0005-0000-0000-0000D5340000}"/>
    <cellStyle name="Currency 127 3 3 3 5" xfId="28745" xr:uid="{00000000-0005-0000-0000-0000D6340000}"/>
    <cellStyle name="Currency 127 3 3 4" xfId="8076" xr:uid="{00000000-0005-0000-0000-0000D7340000}"/>
    <cellStyle name="Currency 127 3 3 4 2" xfId="13692" xr:uid="{00000000-0005-0000-0000-0000D8340000}"/>
    <cellStyle name="Currency 127 3 3 4 2 2" xfId="36233" xr:uid="{00000000-0005-0000-0000-0000D9340000}"/>
    <cellStyle name="Currency 127 3 3 4 3" xfId="19322" xr:uid="{00000000-0005-0000-0000-0000DA340000}"/>
    <cellStyle name="Currency 127 3 3 4 3 2" xfId="41857" xr:uid="{00000000-0005-0000-0000-0000DB340000}"/>
    <cellStyle name="Currency 127 3 3 4 4" xfId="24951" xr:uid="{00000000-0005-0000-0000-0000DC340000}"/>
    <cellStyle name="Currency 127 3 3 4 4 2" xfId="47477" xr:uid="{00000000-0005-0000-0000-0000DD340000}"/>
    <cellStyle name="Currency 127 3 3 4 5" xfId="30617" xr:uid="{00000000-0005-0000-0000-0000DE340000}"/>
    <cellStyle name="Currency 127 3 3 5" xfId="9948" xr:uid="{00000000-0005-0000-0000-0000DF340000}"/>
    <cellStyle name="Currency 127 3 3 5 2" xfId="32489" xr:uid="{00000000-0005-0000-0000-0000E0340000}"/>
    <cellStyle name="Currency 127 3 3 6" xfId="15578" xr:uid="{00000000-0005-0000-0000-0000E1340000}"/>
    <cellStyle name="Currency 127 3 3 6 2" xfId="38113" xr:uid="{00000000-0005-0000-0000-0000E2340000}"/>
    <cellStyle name="Currency 127 3 3 7" xfId="21207" xr:uid="{00000000-0005-0000-0000-0000E3340000}"/>
    <cellStyle name="Currency 127 3 3 7 2" xfId="43733" xr:uid="{00000000-0005-0000-0000-0000E4340000}"/>
    <cellStyle name="Currency 127 3 3 8" xfId="26873" xr:uid="{00000000-0005-0000-0000-0000E5340000}"/>
    <cellStyle name="Currency 127 3 4" xfId="4800" xr:uid="{00000000-0005-0000-0000-0000E6340000}"/>
    <cellStyle name="Currency 127 3 4 2" xfId="6672" xr:uid="{00000000-0005-0000-0000-0000E7340000}"/>
    <cellStyle name="Currency 127 3 4 2 2" xfId="12288" xr:uid="{00000000-0005-0000-0000-0000E8340000}"/>
    <cellStyle name="Currency 127 3 4 2 2 2" xfId="34829" xr:uid="{00000000-0005-0000-0000-0000E9340000}"/>
    <cellStyle name="Currency 127 3 4 2 3" xfId="17918" xr:uid="{00000000-0005-0000-0000-0000EA340000}"/>
    <cellStyle name="Currency 127 3 4 2 3 2" xfId="40453" xr:uid="{00000000-0005-0000-0000-0000EB340000}"/>
    <cellStyle name="Currency 127 3 4 2 4" xfId="23547" xr:uid="{00000000-0005-0000-0000-0000EC340000}"/>
    <cellStyle name="Currency 127 3 4 2 4 2" xfId="46073" xr:uid="{00000000-0005-0000-0000-0000ED340000}"/>
    <cellStyle name="Currency 127 3 4 2 5" xfId="29213" xr:uid="{00000000-0005-0000-0000-0000EE340000}"/>
    <cellStyle name="Currency 127 3 4 3" xfId="8544" xr:uid="{00000000-0005-0000-0000-0000EF340000}"/>
    <cellStyle name="Currency 127 3 4 3 2" xfId="14160" xr:uid="{00000000-0005-0000-0000-0000F0340000}"/>
    <cellStyle name="Currency 127 3 4 3 2 2" xfId="36701" xr:uid="{00000000-0005-0000-0000-0000F1340000}"/>
    <cellStyle name="Currency 127 3 4 3 3" xfId="19790" xr:uid="{00000000-0005-0000-0000-0000F2340000}"/>
    <cellStyle name="Currency 127 3 4 3 3 2" xfId="42325" xr:uid="{00000000-0005-0000-0000-0000F3340000}"/>
    <cellStyle name="Currency 127 3 4 3 4" xfId="25419" xr:uid="{00000000-0005-0000-0000-0000F4340000}"/>
    <cellStyle name="Currency 127 3 4 3 4 2" xfId="47945" xr:uid="{00000000-0005-0000-0000-0000F5340000}"/>
    <cellStyle name="Currency 127 3 4 3 5" xfId="31085" xr:uid="{00000000-0005-0000-0000-0000F6340000}"/>
    <cellStyle name="Currency 127 3 4 4" xfId="10416" xr:uid="{00000000-0005-0000-0000-0000F7340000}"/>
    <cellStyle name="Currency 127 3 4 4 2" xfId="32957" xr:uid="{00000000-0005-0000-0000-0000F8340000}"/>
    <cellStyle name="Currency 127 3 4 5" xfId="16046" xr:uid="{00000000-0005-0000-0000-0000F9340000}"/>
    <cellStyle name="Currency 127 3 4 5 2" xfId="38581" xr:uid="{00000000-0005-0000-0000-0000FA340000}"/>
    <cellStyle name="Currency 127 3 4 6" xfId="21675" xr:uid="{00000000-0005-0000-0000-0000FB340000}"/>
    <cellStyle name="Currency 127 3 4 6 2" xfId="44201" xr:uid="{00000000-0005-0000-0000-0000FC340000}"/>
    <cellStyle name="Currency 127 3 4 7" xfId="27341" xr:uid="{00000000-0005-0000-0000-0000FD340000}"/>
    <cellStyle name="Currency 127 3 5" xfId="5736" xr:uid="{00000000-0005-0000-0000-0000FE340000}"/>
    <cellStyle name="Currency 127 3 5 2" xfId="11352" xr:uid="{00000000-0005-0000-0000-0000FF340000}"/>
    <cellStyle name="Currency 127 3 5 2 2" xfId="33893" xr:uid="{00000000-0005-0000-0000-000000350000}"/>
    <cellStyle name="Currency 127 3 5 3" xfId="16982" xr:uid="{00000000-0005-0000-0000-000001350000}"/>
    <cellStyle name="Currency 127 3 5 3 2" xfId="39517" xr:uid="{00000000-0005-0000-0000-000002350000}"/>
    <cellStyle name="Currency 127 3 5 4" xfId="22611" xr:uid="{00000000-0005-0000-0000-000003350000}"/>
    <cellStyle name="Currency 127 3 5 4 2" xfId="45137" xr:uid="{00000000-0005-0000-0000-000004350000}"/>
    <cellStyle name="Currency 127 3 5 5" xfId="28277" xr:uid="{00000000-0005-0000-0000-000005350000}"/>
    <cellStyle name="Currency 127 3 6" xfId="7608" xr:uid="{00000000-0005-0000-0000-000006350000}"/>
    <cellStyle name="Currency 127 3 6 2" xfId="13224" xr:uid="{00000000-0005-0000-0000-000007350000}"/>
    <cellStyle name="Currency 127 3 6 2 2" xfId="35765" xr:uid="{00000000-0005-0000-0000-000008350000}"/>
    <cellStyle name="Currency 127 3 6 3" xfId="18854" xr:uid="{00000000-0005-0000-0000-000009350000}"/>
    <cellStyle name="Currency 127 3 6 3 2" xfId="41389" xr:uid="{00000000-0005-0000-0000-00000A350000}"/>
    <cellStyle name="Currency 127 3 6 4" xfId="24483" xr:uid="{00000000-0005-0000-0000-00000B350000}"/>
    <cellStyle name="Currency 127 3 6 4 2" xfId="47009" xr:uid="{00000000-0005-0000-0000-00000C350000}"/>
    <cellStyle name="Currency 127 3 6 5" xfId="30149" xr:uid="{00000000-0005-0000-0000-00000D350000}"/>
    <cellStyle name="Currency 127 3 7" xfId="9480" xr:uid="{00000000-0005-0000-0000-00000E350000}"/>
    <cellStyle name="Currency 127 3 7 2" xfId="32021" xr:uid="{00000000-0005-0000-0000-00000F350000}"/>
    <cellStyle name="Currency 127 3 8" xfId="15110" xr:uid="{00000000-0005-0000-0000-000010350000}"/>
    <cellStyle name="Currency 127 3 8 2" xfId="37645" xr:uid="{00000000-0005-0000-0000-000011350000}"/>
    <cellStyle name="Currency 127 3 9" xfId="20739" xr:uid="{00000000-0005-0000-0000-000012350000}"/>
    <cellStyle name="Currency 127 3 9 2" xfId="43265" xr:uid="{00000000-0005-0000-0000-000013350000}"/>
    <cellStyle name="Currency 127 4" xfId="3786" xr:uid="{00000000-0005-0000-0000-000014350000}"/>
    <cellStyle name="Currency 127 4 10" xfId="26327" xr:uid="{00000000-0005-0000-0000-000015350000}"/>
    <cellStyle name="Currency 127 4 2" xfId="4020" xr:uid="{00000000-0005-0000-0000-000016350000}"/>
    <cellStyle name="Currency 127 4 2 2" xfId="4488" xr:uid="{00000000-0005-0000-0000-000017350000}"/>
    <cellStyle name="Currency 127 4 2 2 2" xfId="5424" xr:uid="{00000000-0005-0000-0000-000018350000}"/>
    <cellStyle name="Currency 127 4 2 2 2 2" xfId="7296" xr:uid="{00000000-0005-0000-0000-000019350000}"/>
    <cellStyle name="Currency 127 4 2 2 2 2 2" xfId="12912" xr:uid="{00000000-0005-0000-0000-00001A350000}"/>
    <cellStyle name="Currency 127 4 2 2 2 2 2 2" xfId="35453" xr:uid="{00000000-0005-0000-0000-00001B350000}"/>
    <cellStyle name="Currency 127 4 2 2 2 2 3" xfId="18542" xr:uid="{00000000-0005-0000-0000-00001C350000}"/>
    <cellStyle name="Currency 127 4 2 2 2 2 3 2" xfId="41077" xr:uid="{00000000-0005-0000-0000-00001D350000}"/>
    <cellStyle name="Currency 127 4 2 2 2 2 4" xfId="24171" xr:uid="{00000000-0005-0000-0000-00001E350000}"/>
    <cellStyle name="Currency 127 4 2 2 2 2 4 2" xfId="46697" xr:uid="{00000000-0005-0000-0000-00001F350000}"/>
    <cellStyle name="Currency 127 4 2 2 2 2 5" xfId="29837" xr:uid="{00000000-0005-0000-0000-000020350000}"/>
    <cellStyle name="Currency 127 4 2 2 2 3" xfId="9168" xr:uid="{00000000-0005-0000-0000-000021350000}"/>
    <cellStyle name="Currency 127 4 2 2 2 3 2" xfId="14784" xr:uid="{00000000-0005-0000-0000-000022350000}"/>
    <cellStyle name="Currency 127 4 2 2 2 3 2 2" xfId="37325" xr:uid="{00000000-0005-0000-0000-000023350000}"/>
    <cellStyle name="Currency 127 4 2 2 2 3 3" xfId="20414" xr:uid="{00000000-0005-0000-0000-000024350000}"/>
    <cellStyle name="Currency 127 4 2 2 2 3 3 2" xfId="42949" xr:uid="{00000000-0005-0000-0000-000025350000}"/>
    <cellStyle name="Currency 127 4 2 2 2 3 4" xfId="26043" xr:uid="{00000000-0005-0000-0000-000026350000}"/>
    <cellStyle name="Currency 127 4 2 2 2 3 4 2" xfId="48569" xr:uid="{00000000-0005-0000-0000-000027350000}"/>
    <cellStyle name="Currency 127 4 2 2 2 3 5" xfId="31709" xr:uid="{00000000-0005-0000-0000-000028350000}"/>
    <cellStyle name="Currency 127 4 2 2 2 4" xfId="11040" xr:uid="{00000000-0005-0000-0000-000029350000}"/>
    <cellStyle name="Currency 127 4 2 2 2 4 2" xfId="33581" xr:uid="{00000000-0005-0000-0000-00002A350000}"/>
    <cellStyle name="Currency 127 4 2 2 2 5" xfId="16670" xr:uid="{00000000-0005-0000-0000-00002B350000}"/>
    <cellStyle name="Currency 127 4 2 2 2 5 2" xfId="39205" xr:uid="{00000000-0005-0000-0000-00002C350000}"/>
    <cellStyle name="Currency 127 4 2 2 2 6" xfId="22299" xr:uid="{00000000-0005-0000-0000-00002D350000}"/>
    <cellStyle name="Currency 127 4 2 2 2 6 2" xfId="44825" xr:uid="{00000000-0005-0000-0000-00002E350000}"/>
    <cellStyle name="Currency 127 4 2 2 2 7" xfId="27965" xr:uid="{00000000-0005-0000-0000-00002F350000}"/>
    <cellStyle name="Currency 127 4 2 2 3" xfId="6360" xr:uid="{00000000-0005-0000-0000-000030350000}"/>
    <cellStyle name="Currency 127 4 2 2 3 2" xfId="11976" xr:uid="{00000000-0005-0000-0000-000031350000}"/>
    <cellStyle name="Currency 127 4 2 2 3 2 2" xfId="34517" xr:uid="{00000000-0005-0000-0000-000032350000}"/>
    <cellStyle name="Currency 127 4 2 2 3 3" xfId="17606" xr:uid="{00000000-0005-0000-0000-000033350000}"/>
    <cellStyle name="Currency 127 4 2 2 3 3 2" xfId="40141" xr:uid="{00000000-0005-0000-0000-000034350000}"/>
    <cellStyle name="Currency 127 4 2 2 3 4" xfId="23235" xr:uid="{00000000-0005-0000-0000-000035350000}"/>
    <cellStyle name="Currency 127 4 2 2 3 4 2" xfId="45761" xr:uid="{00000000-0005-0000-0000-000036350000}"/>
    <cellStyle name="Currency 127 4 2 2 3 5" xfId="28901" xr:uid="{00000000-0005-0000-0000-000037350000}"/>
    <cellStyle name="Currency 127 4 2 2 4" xfId="8232" xr:uid="{00000000-0005-0000-0000-000038350000}"/>
    <cellStyle name="Currency 127 4 2 2 4 2" xfId="13848" xr:uid="{00000000-0005-0000-0000-000039350000}"/>
    <cellStyle name="Currency 127 4 2 2 4 2 2" xfId="36389" xr:uid="{00000000-0005-0000-0000-00003A350000}"/>
    <cellStyle name="Currency 127 4 2 2 4 3" xfId="19478" xr:uid="{00000000-0005-0000-0000-00003B350000}"/>
    <cellStyle name="Currency 127 4 2 2 4 3 2" xfId="42013" xr:uid="{00000000-0005-0000-0000-00003C350000}"/>
    <cellStyle name="Currency 127 4 2 2 4 4" xfId="25107" xr:uid="{00000000-0005-0000-0000-00003D350000}"/>
    <cellStyle name="Currency 127 4 2 2 4 4 2" xfId="47633" xr:uid="{00000000-0005-0000-0000-00003E350000}"/>
    <cellStyle name="Currency 127 4 2 2 4 5" xfId="30773" xr:uid="{00000000-0005-0000-0000-00003F350000}"/>
    <cellStyle name="Currency 127 4 2 2 5" xfId="10104" xr:uid="{00000000-0005-0000-0000-000040350000}"/>
    <cellStyle name="Currency 127 4 2 2 5 2" xfId="32645" xr:uid="{00000000-0005-0000-0000-000041350000}"/>
    <cellStyle name="Currency 127 4 2 2 6" xfId="15734" xr:uid="{00000000-0005-0000-0000-000042350000}"/>
    <cellStyle name="Currency 127 4 2 2 6 2" xfId="38269" xr:uid="{00000000-0005-0000-0000-000043350000}"/>
    <cellStyle name="Currency 127 4 2 2 7" xfId="21363" xr:uid="{00000000-0005-0000-0000-000044350000}"/>
    <cellStyle name="Currency 127 4 2 2 7 2" xfId="43889" xr:uid="{00000000-0005-0000-0000-000045350000}"/>
    <cellStyle name="Currency 127 4 2 2 8" xfId="27029" xr:uid="{00000000-0005-0000-0000-000046350000}"/>
    <cellStyle name="Currency 127 4 2 3" xfId="4956" xr:uid="{00000000-0005-0000-0000-000047350000}"/>
    <cellStyle name="Currency 127 4 2 3 2" xfId="6828" xr:uid="{00000000-0005-0000-0000-000048350000}"/>
    <cellStyle name="Currency 127 4 2 3 2 2" xfId="12444" xr:uid="{00000000-0005-0000-0000-000049350000}"/>
    <cellStyle name="Currency 127 4 2 3 2 2 2" xfId="34985" xr:uid="{00000000-0005-0000-0000-00004A350000}"/>
    <cellStyle name="Currency 127 4 2 3 2 3" xfId="18074" xr:uid="{00000000-0005-0000-0000-00004B350000}"/>
    <cellStyle name="Currency 127 4 2 3 2 3 2" xfId="40609" xr:uid="{00000000-0005-0000-0000-00004C350000}"/>
    <cellStyle name="Currency 127 4 2 3 2 4" xfId="23703" xr:uid="{00000000-0005-0000-0000-00004D350000}"/>
    <cellStyle name="Currency 127 4 2 3 2 4 2" xfId="46229" xr:uid="{00000000-0005-0000-0000-00004E350000}"/>
    <cellStyle name="Currency 127 4 2 3 2 5" xfId="29369" xr:uid="{00000000-0005-0000-0000-00004F350000}"/>
    <cellStyle name="Currency 127 4 2 3 3" xfId="8700" xr:uid="{00000000-0005-0000-0000-000050350000}"/>
    <cellStyle name="Currency 127 4 2 3 3 2" xfId="14316" xr:uid="{00000000-0005-0000-0000-000051350000}"/>
    <cellStyle name="Currency 127 4 2 3 3 2 2" xfId="36857" xr:uid="{00000000-0005-0000-0000-000052350000}"/>
    <cellStyle name="Currency 127 4 2 3 3 3" xfId="19946" xr:uid="{00000000-0005-0000-0000-000053350000}"/>
    <cellStyle name="Currency 127 4 2 3 3 3 2" xfId="42481" xr:uid="{00000000-0005-0000-0000-000054350000}"/>
    <cellStyle name="Currency 127 4 2 3 3 4" xfId="25575" xr:uid="{00000000-0005-0000-0000-000055350000}"/>
    <cellStyle name="Currency 127 4 2 3 3 4 2" xfId="48101" xr:uid="{00000000-0005-0000-0000-000056350000}"/>
    <cellStyle name="Currency 127 4 2 3 3 5" xfId="31241" xr:uid="{00000000-0005-0000-0000-000057350000}"/>
    <cellStyle name="Currency 127 4 2 3 4" xfId="10572" xr:uid="{00000000-0005-0000-0000-000058350000}"/>
    <cellStyle name="Currency 127 4 2 3 4 2" xfId="33113" xr:uid="{00000000-0005-0000-0000-000059350000}"/>
    <cellStyle name="Currency 127 4 2 3 5" xfId="16202" xr:uid="{00000000-0005-0000-0000-00005A350000}"/>
    <cellStyle name="Currency 127 4 2 3 5 2" xfId="38737" xr:uid="{00000000-0005-0000-0000-00005B350000}"/>
    <cellStyle name="Currency 127 4 2 3 6" xfId="21831" xr:uid="{00000000-0005-0000-0000-00005C350000}"/>
    <cellStyle name="Currency 127 4 2 3 6 2" xfId="44357" xr:uid="{00000000-0005-0000-0000-00005D350000}"/>
    <cellStyle name="Currency 127 4 2 3 7" xfId="27497" xr:uid="{00000000-0005-0000-0000-00005E350000}"/>
    <cellStyle name="Currency 127 4 2 4" xfId="5892" xr:uid="{00000000-0005-0000-0000-00005F350000}"/>
    <cellStyle name="Currency 127 4 2 4 2" xfId="11508" xr:uid="{00000000-0005-0000-0000-000060350000}"/>
    <cellStyle name="Currency 127 4 2 4 2 2" xfId="34049" xr:uid="{00000000-0005-0000-0000-000061350000}"/>
    <cellStyle name="Currency 127 4 2 4 3" xfId="17138" xr:uid="{00000000-0005-0000-0000-000062350000}"/>
    <cellStyle name="Currency 127 4 2 4 3 2" xfId="39673" xr:uid="{00000000-0005-0000-0000-000063350000}"/>
    <cellStyle name="Currency 127 4 2 4 4" xfId="22767" xr:uid="{00000000-0005-0000-0000-000064350000}"/>
    <cellStyle name="Currency 127 4 2 4 4 2" xfId="45293" xr:uid="{00000000-0005-0000-0000-000065350000}"/>
    <cellStyle name="Currency 127 4 2 4 5" xfId="28433" xr:uid="{00000000-0005-0000-0000-000066350000}"/>
    <cellStyle name="Currency 127 4 2 5" xfId="7764" xr:uid="{00000000-0005-0000-0000-000067350000}"/>
    <cellStyle name="Currency 127 4 2 5 2" xfId="13380" xr:uid="{00000000-0005-0000-0000-000068350000}"/>
    <cellStyle name="Currency 127 4 2 5 2 2" xfId="35921" xr:uid="{00000000-0005-0000-0000-000069350000}"/>
    <cellStyle name="Currency 127 4 2 5 3" xfId="19010" xr:uid="{00000000-0005-0000-0000-00006A350000}"/>
    <cellStyle name="Currency 127 4 2 5 3 2" xfId="41545" xr:uid="{00000000-0005-0000-0000-00006B350000}"/>
    <cellStyle name="Currency 127 4 2 5 4" xfId="24639" xr:uid="{00000000-0005-0000-0000-00006C350000}"/>
    <cellStyle name="Currency 127 4 2 5 4 2" xfId="47165" xr:uid="{00000000-0005-0000-0000-00006D350000}"/>
    <cellStyle name="Currency 127 4 2 5 5" xfId="30305" xr:uid="{00000000-0005-0000-0000-00006E350000}"/>
    <cellStyle name="Currency 127 4 2 6" xfId="9636" xr:uid="{00000000-0005-0000-0000-00006F350000}"/>
    <cellStyle name="Currency 127 4 2 6 2" xfId="32177" xr:uid="{00000000-0005-0000-0000-000070350000}"/>
    <cellStyle name="Currency 127 4 2 7" xfId="15266" xr:uid="{00000000-0005-0000-0000-000071350000}"/>
    <cellStyle name="Currency 127 4 2 7 2" xfId="37801" xr:uid="{00000000-0005-0000-0000-000072350000}"/>
    <cellStyle name="Currency 127 4 2 8" xfId="20895" xr:uid="{00000000-0005-0000-0000-000073350000}"/>
    <cellStyle name="Currency 127 4 2 8 2" xfId="43421" xr:uid="{00000000-0005-0000-0000-000074350000}"/>
    <cellStyle name="Currency 127 4 2 9" xfId="26561" xr:uid="{00000000-0005-0000-0000-000075350000}"/>
    <cellStyle name="Currency 127 4 3" xfId="4254" xr:uid="{00000000-0005-0000-0000-000076350000}"/>
    <cellStyle name="Currency 127 4 3 2" xfId="5190" xr:uid="{00000000-0005-0000-0000-000077350000}"/>
    <cellStyle name="Currency 127 4 3 2 2" xfId="7062" xr:uid="{00000000-0005-0000-0000-000078350000}"/>
    <cellStyle name="Currency 127 4 3 2 2 2" xfId="12678" xr:uid="{00000000-0005-0000-0000-000079350000}"/>
    <cellStyle name="Currency 127 4 3 2 2 2 2" xfId="35219" xr:uid="{00000000-0005-0000-0000-00007A350000}"/>
    <cellStyle name="Currency 127 4 3 2 2 3" xfId="18308" xr:uid="{00000000-0005-0000-0000-00007B350000}"/>
    <cellStyle name="Currency 127 4 3 2 2 3 2" xfId="40843" xr:uid="{00000000-0005-0000-0000-00007C350000}"/>
    <cellStyle name="Currency 127 4 3 2 2 4" xfId="23937" xr:uid="{00000000-0005-0000-0000-00007D350000}"/>
    <cellStyle name="Currency 127 4 3 2 2 4 2" xfId="46463" xr:uid="{00000000-0005-0000-0000-00007E350000}"/>
    <cellStyle name="Currency 127 4 3 2 2 5" xfId="29603" xr:uid="{00000000-0005-0000-0000-00007F350000}"/>
    <cellStyle name="Currency 127 4 3 2 3" xfId="8934" xr:uid="{00000000-0005-0000-0000-000080350000}"/>
    <cellStyle name="Currency 127 4 3 2 3 2" xfId="14550" xr:uid="{00000000-0005-0000-0000-000081350000}"/>
    <cellStyle name="Currency 127 4 3 2 3 2 2" xfId="37091" xr:uid="{00000000-0005-0000-0000-000082350000}"/>
    <cellStyle name="Currency 127 4 3 2 3 3" xfId="20180" xr:uid="{00000000-0005-0000-0000-000083350000}"/>
    <cellStyle name="Currency 127 4 3 2 3 3 2" xfId="42715" xr:uid="{00000000-0005-0000-0000-000084350000}"/>
    <cellStyle name="Currency 127 4 3 2 3 4" xfId="25809" xr:uid="{00000000-0005-0000-0000-000085350000}"/>
    <cellStyle name="Currency 127 4 3 2 3 4 2" xfId="48335" xr:uid="{00000000-0005-0000-0000-000086350000}"/>
    <cellStyle name="Currency 127 4 3 2 3 5" xfId="31475" xr:uid="{00000000-0005-0000-0000-000087350000}"/>
    <cellStyle name="Currency 127 4 3 2 4" xfId="10806" xr:uid="{00000000-0005-0000-0000-000088350000}"/>
    <cellStyle name="Currency 127 4 3 2 4 2" xfId="33347" xr:uid="{00000000-0005-0000-0000-000089350000}"/>
    <cellStyle name="Currency 127 4 3 2 5" xfId="16436" xr:uid="{00000000-0005-0000-0000-00008A350000}"/>
    <cellStyle name="Currency 127 4 3 2 5 2" xfId="38971" xr:uid="{00000000-0005-0000-0000-00008B350000}"/>
    <cellStyle name="Currency 127 4 3 2 6" xfId="22065" xr:uid="{00000000-0005-0000-0000-00008C350000}"/>
    <cellStyle name="Currency 127 4 3 2 6 2" xfId="44591" xr:uid="{00000000-0005-0000-0000-00008D350000}"/>
    <cellStyle name="Currency 127 4 3 2 7" xfId="27731" xr:uid="{00000000-0005-0000-0000-00008E350000}"/>
    <cellStyle name="Currency 127 4 3 3" xfId="6126" xr:uid="{00000000-0005-0000-0000-00008F350000}"/>
    <cellStyle name="Currency 127 4 3 3 2" xfId="11742" xr:uid="{00000000-0005-0000-0000-000090350000}"/>
    <cellStyle name="Currency 127 4 3 3 2 2" xfId="34283" xr:uid="{00000000-0005-0000-0000-000091350000}"/>
    <cellStyle name="Currency 127 4 3 3 3" xfId="17372" xr:uid="{00000000-0005-0000-0000-000092350000}"/>
    <cellStyle name="Currency 127 4 3 3 3 2" xfId="39907" xr:uid="{00000000-0005-0000-0000-000093350000}"/>
    <cellStyle name="Currency 127 4 3 3 4" xfId="23001" xr:uid="{00000000-0005-0000-0000-000094350000}"/>
    <cellStyle name="Currency 127 4 3 3 4 2" xfId="45527" xr:uid="{00000000-0005-0000-0000-000095350000}"/>
    <cellStyle name="Currency 127 4 3 3 5" xfId="28667" xr:uid="{00000000-0005-0000-0000-000096350000}"/>
    <cellStyle name="Currency 127 4 3 4" xfId="7998" xr:uid="{00000000-0005-0000-0000-000097350000}"/>
    <cellStyle name="Currency 127 4 3 4 2" xfId="13614" xr:uid="{00000000-0005-0000-0000-000098350000}"/>
    <cellStyle name="Currency 127 4 3 4 2 2" xfId="36155" xr:uid="{00000000-0005-0000-0000-000099350000}"/>
    <cellStyle name="Currency 127 4 3 4 3" xfId="19244" xr:uid="{00000000-0005-0000-0000-00009A350000}"/>
    <cellStyle name="Currency 127 4 3 4 3 2" xfId="41779" xr:uid="{00000000-0005-0000-0000-00009B350000}"/>
    <cellStyle name="Currency 127 4 3 4 4" xfId="24873" xr:uid="{00000000-0005-0000-0000-00009C350000}"/>
    <cellStyle name="Currency 127 4 3 4 4 2" xfId="47399" xr:uid="{00000000-0005-0000-0000-00009D350000}"/>
    <cellStyle name="Currency 127 4 3 4 5" xfId="30539" xr:uid="{00000000-0005-0000-0000-00009E350000}"/>
    <cellStyle name="Currency 127 4 3 5" xfId="9870" xr:uid="{00000000-0005-0000-0000-00009F350000}"/>
    <cellStyle name="Currency 127 4 3 5 2" xfId="32411" xr:uid="{00000000-0005-0000-0000-0000A0350000}"/>
    <cellStyle name="Currency 127 4 3 6" xfId="15500" xr:uid="{00000000-0005-0000-0000-0000A1350000}"/>
    <cellStyle name="Currency 127 4 3 6 2" xfId="38035" xr:uid="{00000000-0005-0000-0000-0000A2350000}"/>
    <cellStyle name="Currency 127 4 3 7" xfId="21129" xr:uid="{00000000-0005-0000-0000-0000A3350000}"/>
    <cellStyle name="Currency 127 4 3 7 2" xfId="43655" xr:uid="{00000000-0005-0000-0000-0000A4350000}"/>
    <cellStyle name="Currency 127 4 3 8" xfId="26795" xr:uid="{00000000-0005-0000-0000-0000A5350000}"/>
    <cellStyle name="Currency 127 4 4" xfId="4722" xr:uid="{00000000-0005-0000-0000-0000A6350000}"/>
    <cellStyle name="Currency 127 4 4 2" xfId="6594" xr:uid="{00000000-0005-0000-0000-0000A7350000}"/>
    <cellStyle name="Currency 127 4 4 2 2" xfId="12210" xr:uid="{00000000-0005-0000-0000-0000A8350000}"/>
    <cellStyle name="Currency 127 4 4 2 2 2" xfId="34751" xr:uid="{00000000-0005-0000-0000-0000A9350000}"/>
    <cellStyle name="Currency 127 4 4 2 3" xfId="17840" xr:uid="{00000000-0005-0000-0000-0000AA350000}"/>
    <cellStyle name="Currency 127 4 4 2 3 2" xfId="40375" xr:uid="{00000000-0005-0000-0000-0000AB350000}"/>
    <cellStyle name="Currency 127 4 4 2 4" xfId="23469" xr:uid="{00000000-0005-0000-0000-0000AC350000}"/>
    <cellStyle name="Currency 127 4 4 2 4 2" xfId="45995" xr:uid="{00000000-0005-0000-0000-0000AD350000}"/>
    <cellStyle name="Currency 127 4 4 2 5" xfId="29135" xr:uid="{00000000-0005-0000-0000-0000AE350000}"/>
    <cellStyle name="Currency 127 4 4 3" xfId="8466" xr:uid="{00000000-0005-0000-0000-0000AF350000}"/>
    <cellStyle name="Currency 127 4 4 3 2" xfId="14082" xr:uid="{00000000-0005-0000-0000-0000B0350000}"/>
    <cellStyle name="Currency 127 4 4 3 2 2" xfId="36623" xr:uid="{00000000-0005-0000-0000-0000B1350000}"/>
    <cellStyle name="Currency 127 4 4 3 3" xfId="19712" xr:uid="{00000000-0005-0000-0000-0000B2350000}"/>
    <cellStyle name="Currency 127 4 4 3 3 2" xfId="42247" xr:uid="{00000000-0005-0000-0000-0000B3350000}"/>
    <cellStyle name="Currency 127 4 4 3 4" xfId="25341" xr:uid="{00000000-0005-0000-0000-0000B4350000}"/>
    <cellStyle name="Currency 127 4 4 3 4 2" xfId="47867" xr:uid="{00000000-0005-0000-0000-0000B5350000}"/>
    <cellStyle name="Currency 127 4 4 3 5" xfId="31007" xr:uid="{00000000-0005-0000-0000-0000B6350000}"/>
    <cellStyle name="Currency 127 4 4 4" xfId="10338" xr:uid="{00000000-0005-0000-0000-0000B7350000}"/>
    <cellStyle name="Currency 127 4 4 4 2" xfId="32879" xr:uid="{00000000-0005-0000-0000-0000B8350000}"/>
    <cellStyle name="Currency 127 4 4 5" xfId="15968" xr:uid="{00000000-0005-0000-0000-0000B9350000}"/>
    <cellStyle name="Currency 127 4 4 5 2" xfId="38503" xr:uid="{00000000-0005-0000-0000-0000BA350000}"/>
    <cellStyle name="Currency 127 4 4 6" xfId="21597" xr:uid="{00000000-0005-0000-0000-0000BB350000}"/>
    <cellStyle name="Currency 127 4 4 6 2" xfId="44123" xr:uid="{00000000-0005-0000-0000-0000BC350000}"/>
    <cellStyle name="Currency 127 4 4 7" xfId="27263" xr:uid="{00000000-0005-0000-0000-0000BD350000}"/>
    <cellStyle name="Currency 127 4 5" xfId="5658" xr:uid="{00000000-0005-0000-0000-0000BE350000}"/>
    <cellStyle name="Currency 127 4 5 2" xfId="11274" xr:uid="{00000000-0005-0000-0000-0000BF350000}"/>
    <cellStyle name="Currency 127 4 5 2 2" xfId="33815" xr:uid="{00000000-0005-0000-0000-0000C0350000}"/>
    <cellStyle name="Currency 127 4 5 3" xfId="16904" xr:uid="{00000000-0005-0000-0000-0000C1350000}"/>
    <cellStyle name="Currency 127 4 5 3 2" xfId="39439" xr:uid="{00000000-0005-0000-0000-0000C2350000}"/>
    <cellStyle name="Currency 127 4 5 4" xfId="22533" xr:uid="{00000000-0005-0000-0000-0000C3350000}"/>
    <cellStyle name="Currency 127 4 5 4 2" xfId="45059" xr:uid="{00000000-0005-0000-0000-0000C4350000}"/>
    <cellStyle name="Currency 127 4 5 5" xfId="28199" xr:uid="{00000000-0005-0000-0000-0000C5350000}"/>
    <cellStyle name="Currency 127 4 6" xfId="7530" xr:uid="{00000000-0005-0000-0000-0000C6350000}"/>
    <cellStyle name="Currency 127 4 6 2" xfId="13146" xr:uid="{00000000-0005-0000-0000-0000C7350000}"/>
    <cellStyle name="Currency 127 4 6 2 2" xfId="35687" xr:uid="{00000000-0005-0000-0000-0000C8350000}"/>
    <cellStyle name="Currency 127 4 6 3" xfId="18776" xr:uid="{00000000-0005-0000-0000-0000C9350000}"/>
    <cellStyle name="Currency 127 4 6 3 2" xfId="41311" xr:uid="{00000000-0005-0000-0000-0000CA350000}"/>
    <cellStyle name="Currency 127 4 6 4" xfId="24405" xr:uid="{00000000-0005-0000-0000-0000CB350000}"/>
    <cellStyle name="Currency 127 4 6 4 2" xfId="46931" xr:uid="{00000000-0005-0000-0000-0000CC350000}"/>
    <cellStyle name="Currency 127 4 6 5" xfId="30071" xr:uid="{00000000-0005-0000-0000-0000CD350000}"/>
    <cellStyle name="Currency 127 4 7" xfId="9402" xr:uid="{00000000-0005-0000-0000-0000CE350000}"/>
    <cellStyle name="Currency 127 4 7 2" xfId="31943" xr:uid="{00000000-0005-0000-0000-0000CF350000}"/>
    <cellStyle name="Currency 127 4 8" xfId="15032" xr:uid="{00000000-0005-0000-0000-0000D0350000}"/>
    <cellStyle name="Currency 127 4 8 2" xfId="37567" xr:uid="{00000000-0005-0000-0000-0000D1350000}"/>
    <cellStyle name="Currency 127 4 9" xfId="20661" xr:uid="{00000000-0005-0000-0000-0000D2350000}"/>
    <cellStyle name="Currency 127 4 9 2" xfId="43187" xr:uid="{00000000-0005-0000-0000-0000D3350000}"/>
    <cellStyle name="Currency 127 5" xfId="3942" xr:uid="{00000000-0005-0000-0000-0000D4350000}"/>
    <cellStyle name="Currency 127 5 2" xfId="4410" xr:uid="{00000000-0005-0000-0000-0000D5350000}"/>
    <cellStyle name="Currency 127 5 2 2" xfId="5346" xr:uid="{00000000-0005-0000-0000-0000D6350000}"/>
    <cellStyle name="Currency 127 5 2 2 2" xfId="7218" xr:uid="{00000000-0005-0000-0000-0000D7350000}"/>
    <cellStyle name="Currency 127 5 2 2 2 2" xfId="12834" xr:uid="{00000000-0005-0000-0000-0000D8350000}"/>
    <cellStyle name="Currency 127 5 2 2 2 2 2" xfId="35375" xr:uid="{00000000-0005-0000-0000-0000D9350000}"/>
    <cellStyle name="Currency 127 5 2 2 2 3" xfId="18464" xr:uid="{00000000-0005-0000-0000-0000DA350000}"/>
    <cellStyle name="Currency 127 5 2 2 2 3 2" xfId="40999" xr:uid="{00000000-0005-0000-0000-0000DB350000}"/>
    <cellStyle name="Currency 127 5 2 2 2 4" xfId="24093" xr:uid="{00000000-0005-0000-0000-0000DC350000}"/>
    <cellStyle name="Currency 127 5 2 2 2 4 2" xfId="46619" xr:uid="{00000000-0005-0000-0000-0000DD350000}"/>
    <cellStyle name="Currency 127 5 2 2 2 5" xfId="29759" xr:uid="{00000000-0005-0000-0000-0000DE350000}"/>
    <cellStyle name="Currency 127 5 2 2 3" xfId="9090" xr:uid="{00000000-0005-0000-0000-0000DF350000}"/>
    <cellStyle name="Currency 127 5 2 2 3 2" xfId="14706" xr:uid="{00000000-0005-0000-0000-0000E0350000}"/>
    <cellStyle name="Currency 127 5 2 2 3 2 2" xfId="37247" xr:uid="{00000000-0005-0000-0000-0000E1350000}"/>
    <cellStyle name="Currency 127 5 2 2 3 3" xfId="20336" xr:uid="{00000000-0005-0000-0000-0000E2350000}"/>
    <cellStyle name="Currency 127 5 2 2 3 3 2" xfId="42871" xr:uid="{00000000-0005-0000-0000-0000E3350000}"/>
    <cellStyle name="Currency 127 5 2 2 3 4" xfId="25965" xr:uid="{00000000-0005-0000-0000-0000E4350000}"/>
    <cellStyle name="Currency 127 5 2 2 3 4 2" xfId="48491" xr:uid="{00000000-0005-0000-0000-0000E5350000}"/>
    <cellStyle name="Currency 127 5 2 2 3 5" xfId="31631" xr:uid="{00000000-0005-0000-0000-0000E6350000}"/>
    <cellStyle name="Currency 127 5 2 2 4" xfId="10962" xr:uid="{00000000-0005-0000-0000-0000E7350000}"/>
    <cellStyle name="Currency 127 5 2 2 4 2" xfId="33503" xr:uid="{00000000-0005-0000-0000-0000E8350000}"/>
    <cellStyle name="Currency 127 5 2 2 5" xfId="16592" xr:uid="{00000000-0005-0000-0000-0000E9350000}"/>
    <cellStyle name="Currency 127 5 2 2 5 2" xfId="39127" xr:uid="{00000000-0005-0000-0000-0000EA350000}"/>
    <cellStyle name="Currency 127 5 2 2 6" xfId="22221" xr:uid="{00000000-0005-0000-0000-0000EB350000}"/>
    <cellStyle name="Currency 127 5 2 2 6 2" xfId="44747" xr:uid="{00000000-0005-0000-0000-0000EC350000}"/>
    <cellStyle name="Currency 127 5 2 2 7" xfId="27887" xr:uid="{00000000-0005-0000-0000-0000ED350000}"/>
    <cellStyle name="Currency 127 5 2 3" xfId="6282" xr:uid="{00000000-0005-0000-0000-0000EE350000}"/>
    <cellStyle name="Currency 127 5 2 3 2" xfId="11898" xr:uid="{00000000-0005-0000-0000-0000EF350000}"/>
    <cellStyle name="Currency 127 5 2 3 2 2" xfId="34439" xr:uid="{00000000-0005-0000-0000-0000F0350000}"/>
    <cellStyle name="Currency 127 5 2 3 3" xfId="17528" xr:uid="{00000000-0005-0000-0000-0000F1350000}"/>
    <cellStyle name="Currency 127 5 2 3 3 2" xfId="40063" xr:uid="{00000000-0005-0000-0000-0000F2350000}"/>
    <cellStyle name="Currency 127 5 2 3 4" xfId="23157" xr:uid="{00000000-0005-0000-0000-0000F3350000}"/>
    <cellStyle name="Currency 127 5 2 3 4 2" xfId="45683" xr:uid="{00000000-0005-0000-0000-0000F4350000}"/>
    <cellStyle name="Currency 127 5 2 3 5" xfId="28823" xr:uid="{00000000-0005-0000-0000-0000F5350000}"/>
    <cellStyle name="Currency 127 5 2 4" xfId="8154" xr:uid="{00000000-0005-0000-0000-0000F6350000}"/>
    <cellStyle name="Currency 127 5 2 4 2" xfId="13770" xr:uid="{00000000-0005-0000-0000-0000F7350000}"/>
    <cellStyle name="Currency 127 5 2 4 2 2" xfId="36311" xr:uid="{00000000-0005-0000-0000-0000F8350000}"/>
    <cellStyle name="Currency 127 5 2 4 3" xfId="19400" xr:uid="{00000000-0005-0000-0000-0000F9350000}"/>
    <cellStyle name="Currency 127 5 2 4 3 2" xfId="41935" xr:uid="{00000000-0005-0000-0000-0000FA350000}"/>
    <cellStyle name="Currency 127 5 2 4 4" xfId="25029" xr:uid="{00000000-0005-0000-0000-0000FB350000}"/>
    <cellStyle name="Currency 127 5 2 4 4 2" xfId="47555" xr:uid="{00000000-0005-0000-0000-0000FC350000}"/>
    <cellStyle name="Currency 127 5 2 4 5" xfId="30695" xr:uid="{00000000-0005-0000-0000-0000FD350000}"/>
    <cellStyle name="Currency 127 5 2 5" xfId="10026" xr:uid="{00000000-0005-0000-0000-0000FE350000}"/>
    <cellStyle name="Currency 127 5 2 5 2" xfId="32567" xr:uid="{00000000-0005-0000-0000-0000FF350000}"/>
    <cellStyle name="Currency 127 5 2 6" xfId="15656" xr:uid="{00000000-0005-0000-0000-000000360000}"/>
    <cellStyle name="Currency 127 5 2 6 2" xfId="38191" xr:uid="{00000000-0005-0000-0000-000001360000}"/>
    <cellStyle name="Currency 127 5 2 7" xfId="21285" xr:uid="{00000000-0005-0000-0000-000002360000}"/>
    <cellStyle name="Currency 127 5 2 7 2" xfId="43811" xr:uid="{00000000-0005-0000-0000-000003360000}"/>
    <cellStyle name="Currency 127 5 2 8" xfId="26951" xr:uid="{00000000-0005-0000-0000-000004360000}"/>
    <cellStyle name="Currency 127 5 3" xfId="4878" xr:uid="{00000000-0005-0000-0000-000005360000}"/>
    <cellStyle name="Currency 127 5 3 2" xfId="6750" xr:uid="{00000000-0005-0000-0000-000006360000}"/>
    <cellStyle name="Currency 127 5 3 2 2" xfId="12366" xr:uid="{00000000-0005-0000-0000-000007360000}"/>
    <cellStyle name="Currency 127 5 3 2 2 2" xfId="34907" xr:uid="{00000000-0005-0000-0000-000008360000}"/>
    <cellStyle name="Currency 127 5 3 2 3" xfId="17996" xr:uid="{00000000-0005-0000-0000-000009360000}"/>
    <cellStyle name="Currency 127 5 3 2 3 2" xfId="40531" xr:uid="{00000000-0005-0000-0000-00000A360000}"/>
    <cellStyle name="Currency 127 5 3 2 4" xfId="23625" xr:uid="{00000000-0005-0000-0000-00000B360000}"/>
    <cellStyle name="Currency 127 5 3 2 4 2" xfId="46151" xr:uid="{00000000-0005-0000-0000-00000C360000}"/>
    <cellStyle name="Currency 127 5 3 2 5" xfId="29291" xr:uid="{00000000-0005-0000-0000-00000D360000}"/>
    <cellStyle name="Currency 127 5 3 3" xfId="8622" xr:uid="{00000000-0005-0000-0000-00000E360000}"/>
    <cellStyle name="Currency 127 5 3 3 2" xfId="14238" xr:uid="{00000000-0005-0000-0000-00000F360000}"/>
    <cellStyle name="Currency 127 5 3 3 2 2" xfId="36779" xr:uid="{00000000-0005-0000-0000-000010360000}"/>
    <cellStyle name="Currency 127 5 3 3 3" xfId="19868" xr:uid="{00000000-0005-0000-0000-000011360000}"/>
    <cellStyle name="Currency 127 5 3 3 3 2" xfId="42403" xr:uid="{00000000-0005-0000-0000-000012360000}"/>
    <cellStyle name="Currency 127 5 3 3 4" xfId="25497" xr:uid="{00000000-0005-0000-0000-000013360000}"/>
    <cellStyle name="Currency 127 5 3 3 4 2" xfId="48023" xr:uid="{00000000-0005-0000-0000-000014360000}"/>
    <cellStyle name="Currency 127 5 3 3 5" xfId="31163" xr:uid="{00000000-0005-0000-0000-000015360000}"/>
    <cellStyle name="Currency 127 5 3 4" xfId="10494" xr:uid="{00000000-0005-0000-0000-000016360000}"/>
    <cellStyle name="Currency 127 5 3 4 2" xfId="33035" xr:uid="{00000000-0005-0000-0000-000017360000}"/>
    <cellStyle name="Currency 127 5 3 5" xfId="16124" xr:uid="{00000000-0005-0000-0000-000018360000}"/>
    <cellStyle name="Currency 127 5 3 5 2" xfId="38659" xr:uid="{00000000-0005-0000-0000-000019360000}"/>
    <cellStyle name="Currency 127 5 3 6" xfId="21753" xr:uid="{00000000-0005-0000-0000-00001A360000}"/>
    <cellStyle name="Currency 127 5 3 6 2" xfId="44279" xr:uid="{00000000-0005-0000-0000-00001B360000}"/>
    <cellStyle name="Currency 127 5 3 7" xfId="27419" xr:uid="{00000000-0005-0000-0000-00001C360000}"/>
    <cellStyle name="Currency 127 5 4" xfId="5814" xr:uid="{00000000-0005-0000-0000-00001D360000}"/>
    <cellStyle name="Currency 127 5 4 2" xfId="11430" xr:uid="{00000000-0005-0000-0000-00001E360000}"/>
    <cellStyle name="Currency 127 5 4 2 2" xfId="33971" xr:uid="{00000000-0005-0000-0000-00001F360000}"/>
    <cellStyle name="Currency 127 5 4 3" xfId="17060" xr:uid="{00000000-0005-0000-0000-000020360000}"/>
    <cellStyle name="Currency 127 5 4 3 2" xfId="39595" xr:uid="{00000000-0005-0000-0000-000021360000}"/>
    <cellStyle name="Currency 127 5 4 4" xfId="22689" xr:uid="{00000000-0005-0000-0000-000022360000}"/>
    <cellStyle name="Currency 127 5 4 4 2" xfId="45215" xr:uid="{00000000-0005-0000-0000-000023360000}"/>
    <cellStyle name="Currency 127 5 4 5" xfId="28355" xr:uid="{00000000-0005-0000-0000-000024360000}"/>
    <cellStyle name="Currency 127 5 5" xfId="7686" xr:uid="{00000000-0005-0000-0000-000025360000}"/>
    <cellStyle name="Currency 127 5 5 2" xfId="13302" xr:uid="{00000000-0005-0000-0000-000026360000}"/>
    <cellStyle name="Currency 127 5 5 2 2" xfId="35843" xr:uid="{00000000-0005-0000-0000-000027360000}"/>
    <cellStyle name="Currency 127 5 5 3" xfId="18932" xr:uid="{00000000-0005-0000-0000-000028360000}"/>
    <cellStyle name="Currency 127 5 5 3 2" xfId="41467" xr:uid="{00000000-0005-0000-0000-000029360000}"/>
    <cellStyle name="Currency 127 5 5 4" xfId="24561" xr:uid="{00000000-0005-0000-0000-00002A360000}"/>
    <cellStyle name="Currency 127 5 5 4 2" xfId="47087" xr:uid="{00000000-0005-0000-0000-00002B360000}"/>
    <cellStyle name="Currency 127 5 5 5" xfId="30227" xr:uid="{00000000-0005-0000-0000-00002C360000}"/>
    <cellStyle name="Currency 127 5 6" xfId="9558" xr:uid="{00000000-0005-0000-0000-00002D360000}"/>
    <cellStyle name="Currency 127 5 6 2" xfId="32099" xr:uid="{00000000-0005-0000-0000-00002E360000}"/>
    <cellStyle name="Currency 127 5 7" xfId="15188" xr:uid="{00000000-0005-0000-0000-00002F360000}"/>
    <cellStyle name="Currency 127 5 7 2" xfId="37723" xr:uid="{00000000-0005-0000-0000-000030360000}"/>
    <cellStyle name="Currency 127 5 8" xfId="20817" xr:uid="{00000000-0005-0000-0000-000031360000}"/>
    <cellStyle name="Currency 127 5 8 2" xfId="43343" xr:uid="{00000000-0005-0000-0000-000032360000}"/>
    <cellStyle name="Currency 127 5 9" xfId="26483" xr:uid="{00000000-0005-0000-0000-000033360000}"/>
    <cellStyle name="Currency 127 6" xfId="4176" xr:uid="{00000000-0005-0000-0000-000034360000}"/>
    <cellStyle name="Currency 127 6 2" xfId="5112" xr:uid="{00000000-0005-0000-0000-000035360000}"/>
    <cellStyle name="Currency 127 6 2 2" xfId="6984" xr:uid="{00000000-0005-0000-0000-000036360000}"/>
    <cellStyle name="Currency 127 6 2 2 2" xfId="12600" xr:uid="{00000000-0005-0000-0000-000037360000}"/>
    <cellStyle name="Currency 127 6 2 2 2 2" xfId="35141" xr:uid="{00000000-0005-0000-0000-000038360000}"/>
    <cellStyle name="Currency 127 6 2 2 3" xfId="18230" xr:uid="{00000000-0005-0000-0000-000039360000}"/>
    <cellStyle name="Currency 127 6 2 2 3 2" xfId="40765" xr:uid="{00000000-0005-0000-0000-00003A360000}"/>
    <cellStyle name="Currency 127 6 2 2 4" xfId="23859" xr:uid="{00000000-0005-0000-0000-00003B360000}"/>
    <cellStyle name="Currency 127 6 2 2 4 2" xfId="46385" xr:uid="{00000000-0005-0000-0000-00003C360000}"/>
    <cellStyle name="Currency 127 6 2 2 5" xfId="29525" xr:uid="{00000000-0005-0000-0000-00003D360000}"/>
    <cellStyle name="Currency 127 6 2 3" xfId="8856" xr:uid="{00000000-0005-0000-0000-00003E360000}"/>
    <cellStyle name="Currency 127 6 2 3 2" xfId="14472" xr:uid="{00000000-0005-0000-0000-00003F360000}"/>
    <cellStyle name="Currency 127 6 2 3 2 2" xfId="37013" xr:uid="{00000000-0005-0000-0000-000040360000}"/>
    <cellStyle name="Currency 127 6 2 3 3" xfId="20102" xr:uid="{00000000-0005-0000-0000-000041360000}"/>
    <cellStyle name="Currency 127 6 2 3 3 2" xfId="42637" xr:uid="{00000000-0005-0000-0000-000042360000}"/>
    <cellStyle name="Currency 127 6 2 3 4" xfId="25731" xr:uid="{00000000-0005-0000-0000-000043360000}"/>
    <cellStyle name="Currency 127 6 2 3 4 2" xfId="48257" xr:uid="{00000000-0005-0000-0000-000044360000}"/>
    <cellStyle name="Currency 127 6 2 3 5" xfId="31397" xr:uid="{00000000-0005-0000-0000-000045360000}"/>
    <cellStyle name="Currency 127 6 2 4" xfId="10728" xr:uid="{00000000-0005-0000-0000-000046360000}"/>
    <cellStyle name="Currency 127 6 2 4 2" xfId="33269" xr:uid="{00000000-0005-0000-0000-000047360000}"/>
    <cellStyle name="Currency 127 6 2 5" xfId="16358" xr:uid="{00000000-0005-0000-0000-000048360000}"/>
    <cellStyle name="Currency 127 6 2 5 2" xfId="38893" xr:uid="{00000000-0005-0000-0000-000049360000}"/>
    <cellStyle name="Currency 127 6 2 6" xfId="21987" xr:uid="{00000000-0005-0000-0000-00004A360000}"/>
    <cellStyle name="Currency 127 6 2 6 2" xfId="44513" xr:uid="{00000000-0005-0000-0000-00004B360000}"/>
    <cellStyle name="Currency 127 6 2 7" xfId="27653" xr:uid="{00000000-0005-0000-0000-00004C360000}"/>
    <cellStyle name="Currency 127 6 3" xfId="6048" xr:uid="{00000000-0005-0000-0000-00004D360000}"/>
    <cellStyle name="Currency 127 6 3 2" xfId="11664" xr:uid="{00000000-0005-0000-0000-00004E360000}"/>
    <cellStyle name="Currency 127 6 3 2 2" xfId="34205" xr:uid="{00000000-0005-0000-0000-00004F360000}"/>
    <cellStyle name="Currency 127 6 3 3" xfId="17294" xr:uid="{00000000-0005-0000-0000-000050360000}"/>
    <cellStyle name="Currency 127 6 3 3 2" xfId="39829" xr:uid="{00000000-0005-0000-0000-000051360000}"/>
    <cellStyle name="Currency 127 6 3 4" xfId="22923" xr:uid="{00000000-0005-0000-0000-000052360000}"/>
    <cellStyle name="Currency 127 6 3 4 2" xfId="45449" xr:uid="{00000000-0005-0000-0000-000053360000}"/>
    <cellStyle name="Currency 127 6 3 5" xfId="28589" xr:uid="{00000000-0005-0000-0000-000054360000}"/>
    <cellStyle name="Currency 127 6 4" xfId="7920" xr:uid="{00000000-0005-0000-0000-000055360000}"/>
    <cellStyle name="Currency 127 6 4 2" xfId="13536" xr:uid="{00000000-0005-0000-0000-000056360000}"/>
    <cellStyle name="Currency 127 6 4 2 2" xfId="36077" xr:uid="{00000000-0005-0000-0000-000057360000}"/>
    <cellStyle name="Currency 127 6 4 3" xfId="19166" xr:uid="{00000000-0005-0000-0000-000058360000}"/>
    <cellStyle name="Currency 127 6 4 3 2" xfId="41701" xr:uid="{00000000-0005-0000-0000-000059360000}"/>
    <cellStyle name="Currency 127 6 4 4" xfId="24795" xr:uid="{00000000-0005-0000-0000-00005A360000}"/>
    <cellStyle name="Currency 127 6 4 4 2" xfId="47321" xr:uid="{00000000-0005-0000-0000-00005B360000}"/>
    <cellStyle name="Currency 127 6 4 5" xfId="30461" xr:uid="{00000000-0005-0000-0000-00005C360000}"/>
    <cellStyle name="Currency 127 6 5" xfId="9792" xr:uid="{00000000-0005-0000-0000-00005D360000}"/>
    <cellStyle name="Currency 127 6 5 2" xfId="32333" xr:uid="{00000000-0005-0000-0000-00005E360000}"/>
    <cellStyle name="Currency 127 6 6" xfId="15422" xr:uid="{00000000-0005-0000-0000-00005F360000}"/>
    <cellStyle name="Currency 127 6 6 2" xfId="37957" xr:uid="{00000000-0005-0000-0000-000060360000}"/>
    <cellStyle name="Currency 127 6 7" xfId="21051" xr:uid="{00000000-0005-0000-0000-000061360000}"/>
    <cellStyle name="Currency 127 6 7 2" xfId="43577" xr:uid="{00000000-0005-0000-0000-000062360000}"/>
    <cellStyle name="Currency 127 6 8" xfId="26717" xr:uid="{00000000-0005-0000-0000-000063360000}"/>
    <cellStyle name="Currency 127 7" xfId="4644" xr:uid="{00000000-0005-0000-0000-000064360000}"/>
    <cellStyle name="Currency 127 7 2" xfId="6516" xr:uid="{00000000-0005-0000-0000-000065360000}"/>
    <cellStyle name="Currency 127 7 2 2" xfId="12132" xr:uid="{00000000-0005-0000-0000-000066360000}"/>
    <cellStyle name="Currency 127 7 2 2 2" xfId="34673" xr:uid="{00000000-0005-0000-0000-000067360000}"/>
    <cellStyle name="Currency 127 7 2 3" xfId="17762" xr:uid="{00000000-0005-0000-0000-000068360000}"/>
    <cellStyle name="Currency 127 7 2 3 2" xfId="40297" xr:uid="{00000000-0005-0000-0000-000069360000}"/>
    <cellStyle name="Currency 127 7 2 4" xfId="23391" xr:uid="{00000000-0005-0000-0000-00006A360000}"/>
    <cellStyle name="Currency 127 7 2 4 2" xfId="45917" xr:uid="{00000000-0005-0000-0000-00006B360000}"/>
    <cellStyle name="Currency 127 7 2 5" xfId="29057" xr:uid="{00000000-0005-0000-0000-00006C360000}"/>
    <cellStyle name="Currency 127 7 3" xfId="8388" xr:uid="{00000000-0005-0000-0000-00006D360000}"/>
    <cellStyle name="Currency 127 7 3 2" xfId="14004" xr:uid="{00000000-0005-0000-0000-00006E360000}"/>
    <cellStyle name="Currency 127 7 3 2 2" xfId="36545" xr:uid="{00000000-0005-0000-0000-00006F360000}"/>
    <cellStyle name="Currency 127 7 3 3" xfId="19634" xr:uid="{00000000-0005-0000-0000-000070360000}"/>
    <cellStyle name="Currency 127 7 3 3 2" xfId="42169" xr:uid="{00000000-0005-0000-0000-000071360000}"/>
    <cellStyle name="Currency 127 7 3 4" xfId="25263" xr:uid="{00000000-0005-0000-0000-000072360000}"/>
    <cellStyle name="Currency 127 7 3 4 2" xfId="47789" xr:uid="{00000000-0005-0000-0000-000073360000}"/>
    <cellStyle name="Currency 127 7 3 5" xfId="30929" xr:uid="{00000000-0005-0000-0000-000074360000}"/>
    <cellStyle name="Currency 127 7 4" xfId="10260" xr:uid="{00000000-0005-0000-0000-000075360000}"/>
    <cellStyle name="Currency 127 7 4 2" xfId="32801" xr:uid="{00000000-0005-0000-0000-000076360000}"/>
    <cellStyle name="Currency 127 7 5" xfId="15890" xr:uid="{00000000-0005-0000-0000-000077360000}"/>
    <cellStyle name="Currency 127 7 5 2" xfId="38425" xr:uid="{00000000-0005-0000-0000-000078360000}"/>
    <cellStyle name="Currency 127 7 6" xfId="21519" xr:uid="{00000000-0005-0000-0000-000079360000}"/>
    <cellStyle name="Currency 127 7 6 2" xfId="44045" xr:uid="{00000000-0005-0000-0000-00007A360000}"/>
    <cellStyle name="Currency 127 7 7" xfId="27185" xr:uid="{00000000-0005-0000-0000-00007B360000}"/>
    <cellStyle name="Currency 127 8" xfId="5580" xr:uid="{00000000-0005-0000-0000-00007C360000}"/>
    <cellStyle name="Currency 127 8 2" xfId="11196" xr:uid="{00000000-0005-0000-0000-00007D360000}"/>
    <cellStyle name="Currency 127 8 2 2" xfId="33737" xr:uid="{00000000-0005-0000-0000-00007E360000}"/>
    <cellStyle name="Currency 127 8 3" xfId="16826" xr:uid="{00000000-0005-0000-0000-00007F360000}"/>
    <cellStyle name="Currency 127 8 3 2" xfId="39361" xr:uid="{00000000-0005-0000-0000-000080360000}"/>
    <cellStyle name="Currency 127 8 4" xfId="22455" xr:uid="{00000000-0005-0000-0000-000081360000}"/>
    <cellStyle name="Currency 127 8 4 2" xfId="44981" xr:uid="{00000000-0005-0000-0000-000082360000}"/>
    <cellStyle name="Currency 127 8 5" xfId="28121" xr:uid="{00000000-0005-0000-0000-000083360000}"/>
    <cellStyle name="Currency 127 9" xfId="7452" xr:uid="{00000000-0005-0000-0000-000084360000}"/>
    <cellStyle name="Currency 127 9 2" xfId="13068" xr:uid="{00000000-0005-0000-0000-000085360000}"/>
    <cellStyle name="Currency 127 9 2 2" xfId="35609" xr:uid="{00000000-0005-0000-0000-000086360000}"/>
    <cellStyle name="Currency 127 9 3" xfId="18698" xr:uid="{00000000-0005-0000-0000-000087360000}"/>
    <cellStyle name="Currency 127 9 3 2" xfId="41233" xr:uid="{00000000-0005-0000-0000-000088360000}"/>
    <cellStyle name="Currency 127 9 4" xfId="24327" xr:uid="{00000000-0005-0000-0000-000089360000}"/>
    <cellStyle name="Currency 127 9 4 2" xfId="46853" xr:uid="{00000000-0005-0000-0000-00008A360000}"/>
    <cellStyle name="Currency 127 9 5" xfId="29993" xr:uid="{00000000-0005-0000-0000-00008B360000}"/>
    <cellStyle name="Currency 128" xfId="14905" xr:uid="{00000000-0005-0000-0000-00008C360000}"/>
    <cellStyle name="Currency 128 2" xfId="37446" xr:uid="{00000000-0005-0000-0000-00008D360000}"/>
    <cellStyle name="Currency 13" xfId="17" xr:uid="{00000000-0005-0000-0000-00008E360000}"/>
    <cellStyle name="Currency 14" xfId="19" xr:uid="{00000000-0005-0000-0000-00008F360000}"/>
    <cellStyle name="Currency 15" xfId="20" xr:uid="{00000000-0005-0000-0000-000090360000}"/>
    <cellStyle name="Currency 16" xfId="16" xr:uid="{00000000-0005-0000-0000-000091360000}"/>
    <cellStyle name="Currency 17" xfId="21" xr:uid="{00000000-0005-0000-0000-000092360000}"/>
    <cellStyle name="Currency 18" xfId="18" xr:uid="{00000000-0005-0000-0000-000093360000}"/>
    <cellStyle name="Currency 19" xfId="22" xr:uid="{00000000-0005-0000-0000-000094360000}"/>
    <cellStyle name="Currency 2" xfId="3" xr:uid="{00000000-0005-0000-0000-000095360000}"/>
    <cellStyle name="Currency 2 2" xfId="246" xr:uid="{00000000-0005-0000-0000-000096360000}"/>
    <cellStyle name="Currency 2 3" xfId="245" xr:uid="{00000000-0005-0000-0000-000097360000}"/>
    <cellStyle name="Currency 2 4" xfId="261" xr:uid="{00000000-0005-0000-0000-000098360000}"/>
    <cellStyle name="Currency 2 5" xfId="247" xr:uid="{00000000-0005-0000-0000-000099360000}"/>
    <cellStyle name="Currency 2 6" xfId="248" xr:uid="{00000000-0005-0000-0000-00009A360000}"/>
    <cellStyle name="Currency 2 7" xfId="249" xr:uid="{00000000-0005-0000-0000-00009B360000}"/>
    <cellStyle name="Currency 2 8" xfId="243" xr:uid="{00000000-0005-0000-0000-00009C360000}"/>
    <cellStyle name="Currency 20" xfId="23" xr:uid="{00000000-0005-0000-0000-00009D360000}"/>
    <cellStyle name="Currency 21" xfId="26" xr:uid="{00000000-0005-0000-0000-00009E360000}"/>
    <cellStyle name="Currency 22" xfId="24" xr:uid="{00000000-0005-0000-0000-00009F360000}"/>
    <cellStyle name="Currency 23" xfId="27" xr:uid="{00000000-0005-0000-0000-0000A0360000}"/>
    <cellStyle name="Currency 24" xfId="28" xr:uid="{00000000-0005-0000-0000-0000A1360000}"/>
    <cellStyle name="Currency 25" xfId="25" xr:uid="{00000000-0005-0000-0000-0000A2360000}"/>
    <cellStyle name="Currency 26" xfId="29" xr:uid="{00000000-0005-0000-0000-0000A3360000}"/>
    <cellStyle name="Currency 27" xfId="31" xr:uid="{00000000-0005-0000-0000-0000A4360000}"/>
    <cellStyle name="Currency 28" xfId="30" xr:uid="{00000000-0005-0000-0000-0000A5360000}"/>
    <cellStyle name="Currency 29" xfId="33" xr:uid="{00000000-0005-0000-0000-0000A6360000}"/>
    <cellStyle name="Currency 3" xfId="7" xr:uid="{00000000-0005-0000-0000-0000A7360000}"/>
    <cellStyle name="Currency 3 2" xfId="250" xr:uid="{00000000-0005-0000-0000-0000A8360000}"/>
    <cellStyle name="Currency 3 3" xfId="212" xr:uid="{00000000-0005-0000-0000-0000A9360000}"/>
    <cellStyle name="Currency 3 4" xfId="251" xr:uid="{00000000-0005-0000-0000-0000AA360000}"/>
    <cellStyle name="Currency 3 5" xfId="204" xr:uid="{00000000-0005-0000-0000-0000AB360000}"/>
    <cellStyle name="Currency 30" xfId="32" xr:uid="{00000000-0005-0000-0000-0000AC360000}"/>
    <cellStyle name="Currency 31" xfId="34" xr:uid="{00000000-0005-0000-0000-0000AD360000}"/>
    <cellStyle name="Currency 32" xfId="36" xr:uid="{00000000-0005-0000-0000-0000AE360000}"/>
    <cellStyle name="Currency 33" xfId="35" xr:uid="{00000000-0005-0000-0000-0000AF360000}"/>
    <cellStyle name="Currency 34" xfId="38" xr:uid="{00000000-0005-0000-0000-0000B0360000}"/>
    <cellStyle name="Currency 35" xfId="37" xr:uid="{00000000-0005-0000-0000-0000B1360000}"/>
    <cellStyle name="Currency 36" xfId="39" xr:uid="{00000000-0005-0000-0000-0000B2360000}"/>
    <cellStyle name="Currency 37" xfId="40" xr:uid="{00000000-0005-0000-0000-0000B3360000}"/>
    <cellStyle name="Currency 38" xfId="41" xr:uid="{00000000-0005-0000-0000-0000B4360000}"/>
    <cellStyle name="Currency 39" xfId="44" xr:uid="{00000000-0005-0000-0000-0000B5360000}"/>
    <cellStyle name="Currency 4" xfId="8" xr:uid="{00000000-0005-0000-0000-0000B6360000}"/>
    <cellStyle name="Currency 4 2" xfId="253" xr:uid="{00000000-0005-0000-0000-0000B7360000}"/>
    <cellStyle name="Currency 4 3" xfId="252" xr:uid="{00000000-0005-0000-0000-0000B8360000}"/>
    <cellStyle name="Currency 40" xfId="42" xr:uid="{00000000-0005-0000-0000-0000B9360000}"/>
    <cellStyle name="Currency 41" xfId="46" xr:uid="{00000000-0005-0000-0000-0000BA360000}"/>
    <cellStyle name="Currency 42" xfId="45" xr:uid="{00000000-0005-0000-0000-0000BB360000}"/>
    <cellStyle name="Currency 43" xfId="47" xr:uid="{00000000-0005-0000-0000-0000BC360000}"/>
    <cellStyle name="Currency 44" xfId="48" xr:uid="{00000000-0005-0000-0000-0000BD360000}"/>
    <cellStyle name="Currency 45" xfId="49" xr:uid="{00000000-0005-0000-0000-0000BE360000}"/>
    <cellStyle name="Currency 46" xfId="50" xr:uid="{00000000-0005-0000-0000-0000BF360000}"/>
    <cellStyle name="Currency 47" xfId="51" xr:uid="{00000000-0005-0000-0000-0000C0360000}"/>
    <cellStyle name="Currency 48" xfId="52" xr:uid="{00000000-0005-0000-0000-0000C1360000}"/>
    <cellStyle name="Currency 49" xfId="53" xr:uid="{00000000-0005-0000-0000-0000C2360000}"/>
    <cellStyle name="Currency 5" xfId="6" xr:uid="{00000000-0005-0000-0000-0000C3360000}"/>
    <cellStyle name="Currency 5 2" xfId="255" xr:uid="{00000000-0005-0000-0000-0000C4360000}"/>
    <cellStyle name="Currency 5 3" xfId="230" xr:uid="{00000000-0005-0000-0000-0000C5360000}"/>
    <cellStyle name="Currency 50" xfId="54" xr:uid="{00000000-0005-0000-0000-0000C6360000}"/>
    <cellStyle name="Currency 51" xfId="55" xr:uid="{00000000-0005-0000-0000-0000C7360000}"/>
    <cellStyle name="Currency 52" xfId="56" xr:uid="{00000000-0005-0000-0000-0000C8360000}"/>
    <cellStyle name="Currency 53" xfId="57" xr:uid="{00000000-0005-0000-0000-0000C9360000}"/>
    <cellStyle name="Currency 54" xfId="58" xr:uid="{00000000-0005-0000-0000-0000CA360000}"/>
    <cellStyle name="Currency 55" xfId="59" xr:uid="{00000000-0005-0000-0000-0000CB360000}"/>
    <cellStyle name="Currency 56" xfId="60" xr:uid="{00000000-0005-0000-0000-0000CC360000}"/>
    <cellStyle name="Currency 57" xfId="61" xr:uid="{00000000-0005-0000-0000-0000CD360000}"/>
    <cellStyle name="Currency 58" xfId="62" xr:uid="{00000000-0005-0000-0000-0000CE360000}"/>
    <cellStyle name="Currency 59" xfId="63" xr:uid="{00000000-0005-0000-0000-0000CF360000}"/>
    <cellStyle name="Currency 6" xfId="9" xr:uid="{00000000-0005-0000-0000-0000D0360000}"/>
    <cellStyle name="Currency 6 2" xfId="257" xr:uid="{00000000-0005-0000-0000-0000D1360000}"/>
    <cellStyle name="Currency 6 3" xfId="254" xr:uid="{00000000-0005-0000-0000-0000D2360000}"/>
    <cellStyle name="Currency 60" xfId="64" xr:uid="{00000000-0005-0000-0000-0000D3360000}"/>
    <cellStyle name="Currency 61" xfId="65" xr:uid="{00000000-0005-0000-0000-0000D4360000}"/>
    <cellStyle name="Currency 62" xfId="66" xr:uid="{00000000-0005-0000-0000-0000D5360000}"/>
    <cellStyle name="Currency 63" xfId="43" xr:uid="{00000000-0005-0000-0000-0000D6360000}"/>
    <cellStyle name="Currency 64" xfId="68" xr:uid="{00000000-0005-0000-0000-0000D7360000}"/>
    <cellStyle name="Currency 65" xfId="67" xr:uid="{00000000-0005-0000-0000-0000D8360000}"/>
    <cellStyle name="Currency 66" xfId="70" xr:uid="{00000000-0005-0000-0000-0000D9360000}"/>
    <cellStyle name="Currency 67" xfId="69" xr:uid="{00000000-0005-0000-0000-0000DA360000}"/>
    <cellStyle name="Currency 68" xfId="71" xr:uid="{00000000-0005-0000-0000-0000DB360000}"/>
    <cellStyle name="Currency 69" xfId="72" xr:uid="{00000000-0005-0000-0000-0000DC360000}"/>
    <cellStyle name="Currency 7" xfId="10" xr:uid="{00000000-0005-0000-0000-0000DD360000}"/>
    <cellStyle name="Currency 7 2" xfId="256" xr:uid="{00000000-0005-0000-0000-0000DE360000}"/>
    <cellStyle name="Currency 70" xfId="73" xr:uid="{00000000-0005-0000-0000-0000DF360000}"/>
    <cellStyle name="Currency 71" xfId="74" xr:uid="{00000000-0005-0000-0000-0000E0360000}"/>
    <cellStyle name="Currency 72" xfId="75" xr:uid="{00000000-0005-0000-0000-0000E1360000}"/>
    <cellStyle name="Currency 73" xfId="76" xr:uid="{00000000-0005-0000-0000-0000E2360000}"/>
    <cellStyle name="Currency 74" xfId="77" xr:uid="{00000000-0005-0000-0000-0000E3360000}"/>
    <cellStyle name="Currency 75" xfId="78" xr:uid="{00000000-0005-0000-0000-0000E4360000}"/>
    <cellStyle name="Currency 76" xfId="79" xr:uid="{00000000-0005-0000-0000-0000E5360000}"/>
    <cellStyle name="Currency 77" xfId="80" xr:uid="{00000000-0005-0000-0000-0000E6360000}"/>
    <cellStyle name="Currency 78" xfId="81" xr:uid="{00000000-0005-0000-0000-0000E7360000}"/>
    <cellStyle name="Currency 79" xfId="82" xr:uid="{00000000-0005-0000-0000-0000E8360000}"/>
    <cellStyle name="Currency 8" xfId="12" xr:uid="{00000000-0005-0000-0000-0000E9360000}"/>
    <cellStyle name="Currency 8 2" xfId="298" xr:uid="{00000000-0005-0000-0000-0000EA360000}"/>
    <cellStyle name="Currency 80" xfId="84" xr:uid="{00000000-0005-0000-0000-0000EB360000}"/>
    <cellStyle name="Currency 81" xfId="83" xr:uid="{00000000-0005-0000-0000-0000EC360000}"/>
    <cellStyle name="Currency 82" xfId="86" xr:uid="{00000000-0005-0000-0000-0000ED360000}"/>
    <cellStyle name="Currency 83" xfId="85" xr:uid="{00000000-0005-0000-0000-0000EE360000}"/>
    <cellStyle name="Currency 84" xfId="88" xr:uid="{00000000-0005-0000-0000-0000EF360000}"/>
    <cellStyle name="Currency 85" xfId="87" xr:uid="{00000000-0005-0000-0000-0000F0360000}"/>
    <cellStyle name="Currency 86" xfId="89" xr:uid="{00000000-0005-0000-0000-0000F1360000}"/>
    <cellStyle name="Currency 87" xfId="90" xr:uid="{00000000-0005-0000-0000-0000F2360000}"/>
    <cellStyle name="Currency 88" xfId="91" xr:uid="{00000000-0005-0000-0000-0000F3360000}"/>
    <cellStyle name="Currency 89" xfId="92" xr:uid="{00000000-0005-0000-0000-0000F4360000}"/>
    <cellStyle name="Currency 9" xfId="13" xr:uid="{00000000-0005-0000-0000-0000F5360000}"/>
    <cellStyle name="Currency 9 2" xfId="258" xr:uid="{00000000-0005-0000-0000-0000F6360000}"/>
    <cellStyle name="Currency 90" xfId="93" xr:uid="{00000000-0005-0000-0000-0000F7360000}"/>
    <cellStyle name="Currency 91" xfId="94" xr:uid="{00000000-0005-0000-0000-0000F8360000}"/>
    <cellStyle name="Currency 92" xfId="95" xr:uid="{00000000-0005-0000-0000-0000F9360000}"/>
    <cellStyle name="Currency 93" xfId="96" xr:uid="{00000000-0005-0000-0000-0000FA360000}"/>
    <cellStyle name="Currency 94" xfId="97" xr:uid="{00000000-0005-0000-0000-0000FB360000}"/>
    <cellStyle name="Currency 95" xfId="98" xr:uid="{00000000-0005-0000-0000-0000FC360000}"/>
    <cellStyle name="Currency 96" xfId="99" xr:uid="{00000000-0005-0000-0000-0000FD360000}"/>
    <cellStyle name="Currency 97" xfId="100" xr:uid="{00000000-0005-0000-0000-0000FE360000}"/>
    <cellStyle name="Currency 98" xfId="101" xr:uid="{00000000-0005-0000-0000-0000FF360000}"/>
    <cellStyle name="Currency 99" xfId="102" xr:uid="{00000000-0005-0000-0000-000000370000}"/>
    <cellStyle name="Explanatory Text 2" xfId="172" xr:uid="{00000000-0005-0000-0000-000001370000}"/>
    <cellStyle name="Explanatory Text 2 2" xfId="26181" xr:uid="{00000000-0005-0000-0000-000002370000}"/>
    <cellStyle name="Good 2" xfId="162" xr:uid="{00000000-0005-0000-0000-000003370000}"/>
    <cellStyle name="Good 2 2" xfId="26171" xr:uid="{00000000-0005-0000-0000-000004370000}"/>
    <cellStyle name="Heading 1 2" xfId="158" xr:uid="{00000000-0005-0000-0000-000005370000}"/>
    <cellStyle name="Heading 1 2 2" xfId="26167" xr:uid="{00000000-0005-0000-0000-000006370000}"/>
    <cellStyle name="Heading 1 3" xfId="26207" xr:uid="{00000000-0005-0000-0000-000007370000}"/>
    <cellStyle name="Heading 2 2" xfId="159" xr:uid="{00000000-0005-0000-0000-000008370000}"/>
    <cellStyle name="Heading 2 2 2" xfId="26168" xr:uid="{00000000-0005-0000-0000-000009370000}"/>
    <cellStyle name="Heading 2 3" xfId="26208" xr:uid="{00000000-0005-0000-0000-00000A370000}"/>
    <cellStyle name="Heading 3 2" xfId="160" xr:uid="{00000000-0005-0000-0000-00000B370000}"/>
    <cellStyle name="Heading 3 2 2" xfId="26169" xr:uid="{00000000-0005-0000-0000-00000C370000}"/>
    <cellStyle name="Heading 3 3" xfId="26209" xr:uid="{00000000-0005-0000-0000-00000D370000}"/>
    <cellStyle name="Heading 4 2" xfId="161" xr:uid="{00000000-0005-0000-0000-00000E370000}"/>
    <cellStyle name="Heading 4 2 2" xfId="26170" xr:uid="{00000000-0005-0000-0000-00000F370000}"/>
    <cellStyle name="Heading 4 3" xfId="26210" xr:uid="{00000000-0005-0000-0000-000010370000}"/>
    <cellStyle name="Input 2" xfId="165" xr:uid="{00000000-0005-0000-0000-000011370000}"/>
    <cellStyle name="Input 2 2" xfId="26174" xr:uid="{00000000-0005-0000-0000-000012370000}"/>
    <cellStyle name="Linked Cell 2" xfId="168" xr:uid="{00000000-0005-0000-0000-000013370000}"/>
    <cellStyle name="Linked Cell 2 2" xfId="26177" xr:uid="{00000000-0005-0000-0000-000014370000}"/>
    <cellStyle name="Neutral 2" xfId="164" xr:uid="{00000000-0005-0000-0000-000015370000}"/>
    <cellStyle name="Neutral 2 2" xfId="26173" xr:uid="{00000000-0005-0000-0000-000016370000}"/>
    <cellStyle name="Normal" xfId="0" builtinId="0"/>
    <cellStyle name="Normal 10" xfId="206" xr:uid="{00000000-0005-0000-0000-000018370000}"/>
    <cellStyle name="Normal 100" xfId="285" xr:uid="{00000000-0005-0000-0000-000019370000}"/>
    <cellStyle name="Normal 100 2" xfId="260" xr:uid="{00000000-0005-0000-0000-00001A370000}"/>
    <cellStyle name="Normal 101" xfId="262" xr:uid="{00000000-0005-0000-0000-00001B370000}"/>
    <cellStyle name="Normal 102" xfId="214" xr:uid="{00000000-0005-0000-0000-00001C370000}"/>
    <cellStyle name="Normal 103" xfId="264" xr:uid="{00000000-0005-0000-0000-00001D370000}"/>
    <cellStyle name="Normal 104" xfId="266" xr:uid="{00000000-0005-0000-0000-00001E370000}"/>
    <cellStyle name="Normal 105" xfId="263" xr:uid="{00000000-0005-0000-0000-00001F370000}"/>
    <cellStyle name="Normal 106" xfId="268" xr:uid="{00000000-0005-0000-0000-000020370000}"/>
    <cellStyle name="Normal 107" xfId="265" xr:uid="{00000000-0005-0000-0000-000021370000}"/>
    <cellStyle name="Normal 107 2" xfId="267" xr:uid="{00000000-0005-0000-0000-000022370000}"/>
    <cellStyle name="Normal 107 3" xfId="270" xr:uid="{00000000-0005-0000-0000-000023370000}"/>
    <cellStyle name="Normal 107 4" xfId="205" xr:uid="{00000000-0005-0000-0000-000024370000}"/>
    <cellStyle name="Normal 107 5" xfId="269" xr:uid="{00000000-0005-0000-0000-000025370000}"/>
    <cellStyle name="Normal 107 6" xfId="272" xr:uid="{00000000-0005-0000-0000-000026370000}"/>
    <cellStyle name="Normal 108" xfId="271" xr:uid="{00000000-0005-0000-0000-000027370000}"/>
    <cellStyle name="Normal 108 2" xfId="215" xr:uid="{00000000-0005-0000-0000-000028370000}"/>
    <cellStyle name="Normal 109" xfId="276" xr:uid="{00000000-0005-0000-0000-000029370000}"/>
    <cellStyle name="Normal 11" xfId="273" xr:uid="{00000000-0005-0000-0000-00002A370000}"/>
    <cellStyle name="Normal 11 10" xfId="274" xr:uid="{00000000-0005-0000-0000-00002B370000}"/>
    <cellStyle name="Normal 11 10 10" xfId="277" xr:uid="{00000000-0005-0000-0000-00002C370000}"/>
    <cellStyle name="Normal 11 10 11" xfId="275" xr:uid="{00000000-0005-0000-0000-00002D370000}"/>
    <cellStyle name="Normal 11 10 12" xfId="278" xr:uid="{00000000-0005-0000-0000-00002E370000}"/>
    <cellStyle name="Normal 11 10 13" xfId="209" xr:uid="{00000000-0005-0000-0000-00002F370000}"/>
    <cellStyle name="Normal 11 10 14" xfId="279" xr:uid="{00000000-0005-0000-0000-000030370000}"/>
    <cellStyle name="Normal 11 10 15" xfId="299" xr:uid="{00000000-0005-0000-0000-000031370000}"/>
    <cellStyle name="Normal 11 10 16" xfId="280" xr:uid="{00000000-0005-0000-0000-000032370000}"/>
    <cellStyle name="Normal 11 10 2" xfId="287" xr:uid="{00000000-0005-0000-0000-000033370000}"/>
    <cellStyle name="Normal 11 10 3" xfId="281" xr:uid="{00000000-0005-0000-0000-000034370000}"/>
    <cellStyle name="Normal 11 10 4" xfId="282" xr:uid="{00000000-0005-0000-0000-000035370000}"/>
    <cellStyle name="Normal 11 10 5" xfId="290" xr:uid="{00000000-0005-0000-0000-000036370000}"/>
    <cellStyle name="Normal 11 10 6" xfId="288" xr:uid="{00000000-0005-0000-0000-000037370000}"/>
    <cellStyle name="Normal 11 10 7" xfId="289" xr:uid="{00000000-0005-0000-0000-000038370000}"/>
    <cellStyle name="Normal 11 10 8" xfId="219" xr:uid="{00000000-0005-0000-0000-000039370000}"/>
    <cellStyle name="Normal 11 10 9" xfId="216" xr:uid="{00000000-0005-0000-0000-00003A370000}"/>
    <cellStyle name="Normal 11 11" xfId="220" xr:uid="{00000000-0005-0000-0000-00003B370000}"/>
    <cellStyle name="Normal 11 11 10" xfId="217" xr:uid="{00000000-0005-0000-0000-00003C370000}"/>
    <cellStyle name="Normal 11 11 11" xfId="221" xr:uid="{00000000-0005-0000-0000-00003D370000}"/>
    <cellStyle name="Normal 11 11 12" xfId="207" xr:uid="{00000000-0005-0000-0000-00003E370000}"/>
    <cellStyle name="Normal 11 11 13" xfId="222" xr:uid="{00000000-0005-0000-0000-00003F370000}"/>
    <cellStyle name="Normal 11 11 14" xfId="224" xr:uid="{00000000-0005-0000-0000-000040370000}"/>
    <cellStyle name="Normal 11 11 15" xfId="223" xr:uid="{00000000-0005-0000-0000-000041370000}"/>
    <cellStyle name="Normal 11 11 16" xfId="296" xr:uid="{00000000-0005-0000-0000-000042370000}"/>
    <cellStyle name="Normal 11 11 2" xfId="324" xr:uid="{00000000-0005-0000-0000-000043370000}"/>
    <cellStyle name="Normal 11 11 3" xfId="305" xr:uid="{00000000-0005-0000-0000-000044370000}"/>
    <cellStyle name="Normal 11 11 4" xfId="283" xr:uid="{00000000-0005-0000-0000-000045370000}"/>
    <cellStyle name="Normal 11 11 5" xfId="284" xr:uid="{00000000-0005-0000-0000-000046370000}"/>
    <cellStyle name="Normal 11 11 6" xfId="286" xr:uid="{00000000-0005-0000-0000-000047370000}"/>
    <cellStyle name="Normal 11 11 7" xfId="321" xr:uid="{00000000-0005-0000-0000-000048370000}"/>
    <cellStyle name="Normal 11 11 8" xfId="314" xr:uid="{00000000-0005-0000-0000-000049370000}"/>
    <cellStyle name="Normal 11 11 9" xfId="307" xr:uid="{00000000-0005-0000-0000-00004A370000}"/>
    <cellStyle name="Normal 11 12" xfId="323" xr:uid="{00000000-0005-0000-0000-00004B370000}"/>
    <cellStyle name="Normal 11 12 10" xfId="312" xr:uid="{00000000-0005-0000-0000-00004C370000}"/>
    <cellStyle name="Normal 11 12 11" xfId="295" xr:uid="{00000000-0005-0000-0000-00004D370000}"/>
    <cellStyle name="Normal 11 12 12" xfId="309" xr:uid="{00000000-0005-0000-0000-00004E370000}"/>
    <cellStyle name="Normal 11 12 13" xfId="302" xr:uid="{00000000-0005-0000-0000-00004F370000}"/>
    <cellStyle name="Normal 11 12 14" xfId="318" xr:uid="{00000000-0005-0000-0000-000050370000}"/>
    <cellStyle name="Normal 11 12 15" xfId="311" xr:uid="{00000000-0005-0000-0000-000051370000}"/>
    <cellStyle name="Normal 11 12 16" xfId="300" xr:uid="{00000000-0005-0000-0000-000052370000}"/>
    <cellStyle name="Normal 11 12 2" xfId="316" xr:uid="{00000000-0005-0000-0000-000053370000}"/>
    <cellStyle name="Normal 11 12 3" xfId="313" xr:uid="{00000000-0005-0000-0000-000054370000}"/>
    <cellStyle name="Normal 11 12 4" xfId="306" xr:uid="{00000000-0005-0000-0000-000055370000}"/>
    <cellStyle name="Normal 11 12 5" xfId="322" xr:uid="{00000000-0005-0000-0000-000056370000}"/>
    <cellStyle name="Normal 11 12 6" xfId="315" xr:uid="{00000000-0005-0000-0000-000057370000}"/>
    <cellStyle name="Normal 11 12 7" xfId="304" xr:uid="{00000000-0005-0000-0000-000058370000}"/>
    <cellStyle name="Normal 11 12 8" xfId="320" xr:uid="{00000000-0005-0000-0000-000059370000}"/>
    <cellStyle name="Normal 11 12 9" xfId="317" xr:uid="{00000000-0005-0000-0000-00005A370000}"/>
    <cellStyle name="Normal 11 13" xfId="310" xr:uid="{00000000-0005-0000-0000-00005B370000}"/>
    <cellStyle name="Normal 11 13 10" xfId="303" xr:uid="{00000000-0005-0000-0000-00005C370000}"/>
    <cellStyle name="Normal 11 13 11" xfId="319" xr:uid="{00000000-0005-0000-0000-00005D370000}"/>
    <cellStyle name="Normal 11 13 12" xfId="308" xr:uid="{00000000-0005-0000-0000-00005E370000}"/>
    <cellStyle name="Normal 11 13 13" xfId="291" xr:uid="{00000000-0005-0000-0000-00005F370000}"/>
    <cellStyle name="Normal 11 13 14" xfId="325" xr:uid="{00000000-0005-0000-0000-000060370000}"/>
    <cellStyle name="Normal 11 13 15" xfId="326" xr:uid="{00000000-0005-0000-0000-000061370000}"/>
    <cellStyle name="Normal 11 13 16" xfId="327" xr:uid="{00000000-0005-0000-0000-000062370000}"/>
    <cellStyle name="Normal 11 13 2" xfId="328" xr:uid="{00000000-0005-0000-0000-000063370000}"/>
    <cellStyle name="Normal 11 13 3" xfId="329" xr:uid="{00000000-0005-0000-0000-000064370000}"/>
    <cellStyle name="Normal 11 13 4" xfId="330" xr:uid="{00000000-0005-0000-0000-000065370000}"/>
    <cellStyle name="Normal 11 13 5" xfId="331" xr:uid="{00000000-0005-0000-0000-000066370000}"/>
    <cellStyle name="Normal 11 13 6" xfId="332" xr:uid="{00000000-0005-0000-0000-000067370000}"/>
    <cellStyle name="Normal 11 13 7" xfId="333" xr:uid="{00000000-0005-0000-0000-000068370000}"/>
    <cellStyle name="Normal 11 13 8" xfId="334" xr:uid="{00000000-0005-0000-0000-000069370000}"/>
    <cellStyle name="Normal 11 13 9" xfId="335" xr:uid="{00000000-0005-0000-0000-00006A370000}"/>
    <cellStyle name="Normal 11 14" xfId="336" xr:uid="{00000000-0005-0000-0000-00006B370000}"/>
    <cellStyle name="Normal 11 14 10" xfId="337" xr:uid="{00000000-0005-0000-0000-00006C370000}"/>
    <cellStyle name="Normal 11 14 11" xfId="338" xr:uid="{00000000-0005-0000-0000-00006D370000}"/>
    <cellStyle name="Normal 11 14 12" xfId="339" xr:uid="{00000000-0005-0000-0000-00006E370000}"/>
    <cellStyle name="Normal 11 14 13" xfId="340" xr:uid="{00000000-0005-0000-0000-00006F370000}"/>
    <cellStyle name="Normal 11 14 14" xfId="341" xr:uid="{00000000-0005-0000-0000-000070370000}"/>
    <cellStyle name="Normal 11 14 15" xfId="342" xr:uid="{00000000-0005-0000-0000-000071370000}"/>
    <cellStyle name="Normal 11 14 16" xfId="343" xr:uid="{00000000-0005-0000-0000-000072370000}"/>
    <cellStyle name="Normal 11 14 2" xfId="344" xr:uid="{00000000-0005-0000-0000-000073370000}"/>
    <cellStyle name="Normal 11 14 3" xfId="345" xr:uid="{00000000-0005-0000-0000-000074370000}"/>
    <cellStyle name="Normal 11 14 4" xfId="346" xr:uid="{00000000-0005-0000-0000-000075370000}"/>
    <cellStyle name="Normal 11 14 5" xfId="347" xr:uid="{00000000-0005-0000-0000-000076370000}"/>
    <cellStyle name="Normal 11 14 6" xfId="348" xr:uid="{00000000-0005-0000-0000-000077370000}"/>
    <cellStyle name="Normal 11 14 7" xfId="349" xr:uid="{00000000-0005-0000-0000-000078370000}"/>
    <cellStyle name="Normal 11 14 8" xfId="350" xr:uid="{00000000-0005-0000-0000-000079370000}"/>
    <cellStyle name="Normal 11 14 9" xfId="351" xr:uid="{00000000-0005-0000-0000-00007A370000}"/>
    <cellStyle name="Normal 11 15" xfId="352" xr:uid="{00000000-0005-0000-0000-00007B370000}"/>
    <cellStyle name="Normal 11 15 10" xfId="353" xr:uid="{00000000-0005-0000-0000-00007C370000}"/>
    <cellStyle name="Normal 11 15 11" xfId="354" xr:uid="{00000000-0005-0000-0000-00007D370000}"/>
    <cellStyle name="Normal 11 15 12" xfId="355" xr:uid="{00000000-0005-0000-0000-00007E370000}"/>
    <cellStyle name="Normal 11 15 13" xfId="356" xr:uid="{00000000-0005-0000-0000-00007F370000}"/>
    <cellStyle name="Normal 11 15 14" xfId="357" xr:uid="{00000000-0005-0000-0000-000080370000}"/>
    <cellStyle name="Normal 11 15 15" xfId="358" xr:uid="{00000000-0005-0000-0000-000081370000}"/>
    <cellStyle name="Normal 11 15 16" xfId="359" xr:uid="{00000000-0005-0000-0000-000082370000}"/>
    <cellStyle name="Normal 11 15 2" xfId="360" xr:uid="{00000000-0005-0000-0000-000083370000}"/>
    <cellStyle name="Normal 11 15 3" xfId="361" xr:uid="{00000000-0005-0000-0000-000084370000}"/>
    <cellStyle name="Normal 11 15 4" xfId="362" xr:uid="{00000000-0005-0000-0000-000085370000}"/>
    <cellStyle name="Normal 11 15 5" xfId="363" xr:uid="{00000000-0005-0000-0000-000086370000}"/>
    <cellStyle name="Normal 11 15 6" xfId="364" xr:uid="{00000000-0005-0000-0000-000087370000}"/>
    <cellStyle name="Normal 11 15 7" xfId="365" xr:uid="{00000000-0005-0000-0000-000088370000}"/>
    <cellStyle name="Normal 11 15 8" xfId="366" xr:uid="{00000000-0005-0000-0000-000089370000}"/>
    <cellStyle name="Normal 11 15 9" xfId="367" xr:uid="{00000000-0005-0000-0000-00008A370000}"/>
    <cellStyle name="Normal 11 16" xfId="368" xr:uid="{00000000-0005-0000-0000-00008B370000}"/>
    <cellStyle name="Normal 11 16 10" xfId="369" xr:uid="{00000000-0005-0000-0000-00008C370000}"/>
    <cellStyle name="Normal 11 16 11" xfId="370" xr:uid="{00000000-0005-0000-0000-00008D370000}"/>
    <cellStyle name="Normal 11 16 12" xfId="371" xr:uid="{00000000-0005-0000-0000-00008E370000}"/>
    <cellStyle name="Normal 11 16 13" xfId="372" xr:uid="{00000000-0005-0000-0000-00008F370000}"/>
    <cellStyle name="Normal 11 16 14" xfId="373" xr:uid="{00000000-0005-0000-0000-000090370000}"/>
    <cellStyle name="Normal 11 16 15" xfId="374" xr:uid="{00000000-0005-0000-0000-000091370000}"/>
    <cellStyle name="Normal 11 16 16" xfId="375" xr:uid="{00000000-0005-0000-0000-000092370000}"/>
    <cellStyle name="Normal 11 16 2" xfId="376" xr:uid="{00000000-0005-0000-0000-000093370000}"/>
    <cellStyle name="Normal 11 16 3" xfId="377" xr:uid="{00000000-0005-0000-0000-000094370000}"/>
    <cellStyle name="Normal 11 16 4" xfId="378" xr:uid="{00000000-0005-0000-0000-000095370000}"/>
    <cellStyle name="Normal 11 16 5" xfId="379" xr:uid="{00000000-0005-0000-0000-000096370000}"/>
    <cellStyle name="Normal 11 16 6" xfId="380" xr:uid="{00000000-0005-0000-0000-000097370000}"/>
    <cellStyle name="Normal 11 16 7" xfId="381" xr:uid="{00000000-0005-0000-0000-000098370000}"/>
    <cellStyle name="Normal 11 16 8" xfId="382" xr:uid="{00000000-0005-0000-0000-000099370000}"/>
    <cellStyle name="Normal 11 16 9" xfId="383" xr:uid="{00000000-0005-0000-0000-00009A370000}"/>
    <cellStyle name="Normal 11 17" xfId="384" xr:uid="{00000000-0005-0000-0000-00009B370000}"/>
    <cellStyle name="Normal 11 17 10" xfId="385" xr:uid="{00000000-0005-0000-0000-00009C370000}"/>
    <cellStyle name="Normal 11 17 11" xfId="386" xr:uid="{00000000-0005-0000-0000-00009D370000}"/>
    <cellStyle name="Normal 11 17 12" xfId="387" xr:uid="{00000000-0005-0000-0000-00009E370000}"/>
    <cellStyle name="Normal 11 17 13" xfId="388" xr:uid="{00000000-0005-0000-0000-00009F370000}"/>
    <cellStyle name="Normal 11 17 14" xfId="389" xr:uid="{00000000-0005-0000-0000-0000A0370000}"/>
    <cellStyle name="Normal 11 17 15" xfId="390" xr:uid="{00000000-0005-0000-0000-0000A1370000}"/>
    <cellStyle name="Normal 11 17 16" xfId="391" xr:uid="{00000000-0005-0000-0000-0000A2370000}"/>
    <cellStyle name="Normal 11 17 2" xfId="392" xr:uid="{00000000-0005-0000-0000-0000A3370000}"/>
    <cellStyle name="Normal 11 17 3" xfId="393" xr:uid="{00000000-0005-0000-0000-0000A4370000}"/>
    <cellStyle name="Normal 11 17 4" xfId="394" xr:uid="{00000000-0005-0000-0000-0000A5370000}"/>
    <cellStyle name="Normal 11 17 5" xfId="395" xr:uid="{00000000-0005-0000-0000-0000A6370000}"/>
    <cellStyle name="Normal 11 17 6" xfId="396" xr:uid="{00000000-0005-0000-0000-0000A7370000}"/>
    <cellStyle name="Normal 11 17 7" xfId="397" xr:uid="{00000000-0005-0000-0000-0000A8370000}"/>
    <cellStyle name="Normal 11 17 8" xfId="398" xr:uid="{00000000-0005-0000-0000-0000A9370000}"/>
    <cellStyle name="Normal 11 17 9" xfId="399" xr:uid="{00000000-0005-0000-0000-0000AA370000}"/>
    <cellStyle name="Normal 11 18" xfId="400" xr:uid="{00000000-0005-0000-0000-0000AB370000}"/>
    <cellStyle name="Normal 11 18 10" xfId="401" xr:uid="{00000000-0005-0000-0000-0000AC370000}"/>
    <cellStyle name="Normal 11 18 11" xfId="402" xr:uid="{00000000-0005-0000-0000-0000AD370000}"/>
    <cellStyle name="Normal 11 18 12" xfId="403" xr:uid="{00000000-0005-0000-0000-0000AE370000}"/>
    <cellStyle name="Normal 11 18 13" xfId="404" xr:uid="{00000000-0005-0000-0000-0000AF370000}"/>
    <cellStyle name="Normal 11 18 14" xfId="405" xr:uid="{00000000-0005-0000-0000-0000B0370000}"/>
    <cellStyle name="Normal 11 18 15" xfId="406" xr:uid="{00000000-0005-0000-0000-0000B1370000}"/>
    <cellStyle name="Normal 11 18 16" xfId="407" xr:uid="{00000000-0005-0000-0000-0000B2370000}"/>
    <cellStyle name="Normal 11 18 2" xfId="408" xr:uid="{00000000-0005-0000-0000-0000B3370000}"/>
    <cellStyle name="Normal 11 18 3" xfId="409" xr:uid="{00000000-0005-0000-0000-0000B4370000}"/>
    <cellStyle name="Normal 11 18 4" xfId="410" xr:uid="{00000000-0005-0000-0000-0000B5370000}"/>
    <cellStyle name="Normal 11 18 5" xfId="411" xr:uid="{00000000-0005-0000-0000-0000B6370000}"/>
    <cellStyle name="Normal 11 18 6" xfId="412" xr:uid="{00000000-0005-0000-0000-0000B7370000}"/>
    <cellStyle name="Normal 11 18 7" xfId="413" xr:uid="{00000000-0005-0000-0000-0000B8370000}"/>
    <cellStyle name="Normal 11 18 8" xfId="414" xr:uid="{00000000-0005-0000-0000-0000B9370000}"/>
    <cellStyle name="Normal 11 18 9" xfId="415" xr:uid="{00000000-0005-0000-0000-0000BA370000}"/>
    <cellStyle name="Normal 11 19" xfId="416" xr:uid="{00000000-0005-0000-0000-0000BB370000}"/>
    <cellStyle name="Normal 11 19 10" xfId="417" xr:uid="{00000000-0005-0000-0000-0000BC370000}"/>
    <cellStyle name="Normal 11 19 11" xfId="418" xr:uid="{00000000-0005-0000-0000-0000BD370000}"/>
    <cellStyle name="Normal 11 19 12" xfId="419" xr:uid="{00000000-0005-0000-0000-0000BE370000}"/>
    <cellStyle name="Normal 11 19 13" xfId="420" xr:uid="{00000000-0005-0000-0000-0000BF370000}"/>
    <cellStyle name="Normal 11 19 14" xfId="421" xr:uid="{00000000-0005-0000-0000-0000C0370000}"/>
    <cellStyle name="Normal 11 19 15" xfId="422" xr:uid="{00000000-0005-0000-0000-0000C1370000}"/>
    <cellStyle name="Normal 11 19 16" xfId="423" xr:uid="{00000000-0005-0000-0000-0000C2370000}"/>
    <cellStyle name="Normal 11 19 2" xfId="424" xr:uid="{00000000-0005-0000-0000-0000C3370000}"/>
    <cellStyle name="Normal 11 19 3" xfId="425" xr:uid="{00000000-0005-0000-0000-0000C4370000}"/>
    <cellStyle name="Normal 11 19 4" xfId="426" xr:uid="{00000000-0005-0000-0000-0000C5370000}"/>
    <cellStyle name="Normal 11 19 5" xfId="427" xr:uid="{00000000-0005-0000-0000-0000C6370000}"/>
    <cellStyle name="Normal 11 19 6" xfId="428" xr:uid="{00000000-0005-0000-0000-0000C7370000}"/>
    <cellStyle name="Normal 11 19 7" xfId="429" xr:uid="{00000000-0005-0000-0000-0000C8370000}"/>
    <cellStyle name="Normal 11 19 8" xfId="430" xr:uid="{00000000-0005-0000-0000-0000C9370000}"/>
    <cellStyle name="Normal 11 19 9" xfId="431" xr:uid="{00000000-0005-0000-0000-0000CA370000}"/>
    <cellStyle name="Normal 11 2" xfId="432" xr:uid="{00000000-0005-0000-0000-0000CB370000}"/>
    <cellStyle name="Normal 11 2 10" xfId="433" xr:uid="{00000000-0005-0000-0000-0000CC370000}"/>
    <cellStyle name="Normal 11 2 11" xfId="434" xr:uid="{00000000-0005-0000-0000-0000CD370000}"/>
    <cellStyle name="Normal 11 2 12" xfId="435" xr:uid="{00000000-0005-0000-0000-0000CE370000}"/>
    <cellStyle name="Normal 11 2 13" xfId="436" xr:uid="{00000000-0005-0000-0000-0000CF370000}"/>
    <cellStyle name="Normal 11 2 14" xfId="437" xr:uid="{00000000-0005-0000-0000-0000D0370000}"/>
    <cellStyle name="Normal 11 2 15" xfId="438" xr:uid="{00000000-0005-0000-0000-0000D1370000}"/>
    <cellStyle name="Normal 11 2 16" xfId="439" xr:uid="{00000000-0005-0000-0000-0000D2370000}"/>
    <cellStyle name="Normal 11 2 2" xfId="440" xr:uid="{00000000-0005-0000-0000-0000D3370000}"/>
    <cellStyle name="Normal 11 2 3" xfId="441" xr:uid="{00000000-0005-0000-0000-0000D4370000}"/>
    <cellStyle name="Normal 11 2 4" xfId="442" xr:uid="{00000000-0005-0000-0000-0000D5370000}"/>
    <cellStyle name="Normal 11 2 5" xfId="443" xr:uid="{00000000-0005-0000-0000-0000D6370000}"/>
    <cellStyle name="Normal 11 2 6" xfId="444" xr:uid="{00000000-0005-0000-0000-0000D7370000}"/>
    <cellStyle name="Normal 11 2 7" xfId="445" xr:uid="{00000000-0005-0000-0000-0000D8370000}"/>
    <cellStyle name="Normal 11 2 8" xfId="446" xr:uid="{00000000-0005-0000-0000-0000D9370000}"/>
    <cellStyle name="Normal 11 2 9" xfId="447" xr:uid="{00000000-0005-0000-0000-0000DA370000}"/>
    <cellStyle name="Normal 11 20" xfId="448" xr:uid="{00000000-0005-0000-0000-0000DB370000}"/>
    <cellStyle name="Normal 11 20 10" xfId="449" xr:uid="{00000000-0005-0000-0000-0000DC370000}"/>
    <cellStyle name="Normal 11 20 11" xfId="450" xr:uid="{00000000-0005-0000-0000-0000DD370000}"/>
    <cellStyle name="Normal 11 20 12" xfId="451" xr:uid="{00000000-0005-0000-0000-0000DE370000}"/>
    <cellStyle name="Normal 11 20 13" xfId="452" xr:uid="{00000000-0005-0000-0000-0000DF370000}"/>
    <cellStyle name="Normal 11 20 14" xfId="453" xr:uid="{00000000-0005-0000-0000-0000E0370000}"/>
    <cellStyle name="Normal 11 20 15" xfId="454" xr:uid="{00000000-0005-0000-0000-0000E1370000}"/>
    <cellStyle name="Normal 11 20 16" xfId="455" xr:uid="{00000000-0005-0000-0000-0000E2370000}"/>
    <cellStyle name="Normal 11 20 2" xfId="456" xr:uid="{00000000-0005-0000-0000-0000E3370000}"/>
    <cellStyle name="Normal 11 20 3" xfId="457" xr:uid="{00000000-0005-0000-0000-0000E4370000}"/>
    <cellStyle name="Normal 11 20 4" xfId="458" xr:uid="{00000000-0005-0000-0000-0000E5370000}"/>
    <cellStyle name="Normal 11 20 5" xfId="459" xr:uid="{00000000-0005-0000-0000-0000E6370000}"/>
    <cellStyle name="Normal 11 20 6" xfId="460" xr:uid="{00000000-0005-0000-0000-0000E7370000}"/>
    <cellStyle name="Normal 11 20 7" xfId="461" xr:uid="{00000000-0005-0000-0000-0000E8370000}"/>
    <cellStyle name="Normal 11 20 8" xfId="462" xr:uid="{00000000-0005-0000-0000-0000E9370000}"/>
    <cellStyle name="Normal 11 20 9" xfId="463" xr:uid="{00000000-0005-0000-0000-0000EA370000}"/>
    <cellStyle name="Normal 11 21" xfId="464" xr:uid="{00000000-0005-0000-0000-0000EB370000}"/>
    <cellStyle name="Normal 11 21 10" xfId="465" xr:uid="{00000000-0005-0000-0000-0000EC370000}"/>
    <cellStyle name="Normal 11 21 11" xfId="466" xr:uid="{00000000-0005-0000-0000-0000ED370000}"/>
    <cellStyle name="Normal 11 21 12" xfId="467" xr:uid="{00000000-0005-0000-0000-0000EE370000}"/>
    <cellStyle name="Normal 11 21 13" xfId="468" xr:uid="{00000000-0005-0000-0000-0000EF370000}"/>
    <cellStyle name="Normal 11 21 14" xfId="469" xr:uid="{00000000-0005-0000-0000-0000F0370000}"/>
    <cellStyle name="Normal 11 21 15" xfId="470" xr:uid="{00000000-0005-0000-0000-0000F1370000}"/>
    <cellStyle name="Normal 11 21 16" xfId="471" xr:uid="{00000000-0005-0000-0000-0000F2370000}"/>
    <cellStyle name="Normal 11 21 2" xfId="472" xr:uid="{00000000-0005-0000-0000-0000F3370000}"/>
    <cellStyle name="Normal 11 21 3" xfId="473" xr:uid="{00000000-0005-0000-0000-0000F4370000}"/>
    <cellStyle name="Normal 11 21 4" xfId="474" xr:uid="{00000000-0005-0000-0000-0000F5370000}"/>
    <cellStyle name="Normal 11 21 5" xfId="475" xr:uid="{00000000-0005-0000-0000-0000F6370000}"/>
    <cellStyle name="Normal 11 21 6" xfId="476" xr:uid="{00000000-0005-0000-0000-0000F7370000}"/>
    <cellStyle name="Normal 11 21 7" xfId="477" xr:uid="{00000000-0005-0000-0000-0000F8370000}"/>
    <cellStyle name="Normal 11 21 8" xfId="478" xr:uid="{00000000-0005-0000-0000-0000F9370000}"/>
    <cellStyle name="Normal 11 21 9" xfId="479" xr:uid="{00000000-0005-0000-0000-0000FA370000}"/>
    <cellStyle name="Normal 11 22" xfId="480" xr:uid="{00000000-0005-0000-0000-0000FB370000}"/>
    <cellStyle name="Normal 11 23" xfId="481" xr:uid="{00000000-0005-0000-0000-0000FC370000}"/>
    <cellStyle name="Normal 11 24" xfId="482" xr:uid="{00000000-0005-0000-0000-0000FD370000}"/>
    <cellStyle name="Normal 11 25" xfId="483" xr:uid="{00000000-0005-0000-0000-0000FE370000}"/>
    <cellStyle name="Normal 11 26" xfId="484" xr:uid="{00000000-0005-0000-0000-0000FF370000}"/>
    <cellStyle name="Normal 11 27" xfId="485" xr:uid="{00000000-0005-0000-0000-000000380000}"/>
    <cellStyle name="Normal 11 28" xfId="486" xr:uid="{00000000-0005-0000-0000-000001380000}"/>
    <cellStyle name="Normal 11 29" xfId="487" xr:uid="{00000000-0005-0000-0000-000002380000}"/>
    <cellStyle name="Normal 11 3" xfId="488" xr:uid="{00000000-0005-0000-0000-000003380000}"/>
    <cellStyle name="Normal 11 3 10" xfId="489" xr:uid="{00000000-0005-0000-0000-000004380000}"/>
    <cellStyle name="Normal 11 3 11" xfId="490" xr:uid="{00000000-0005-0000-0000-000005380000}"/>
    <cellStyle name="Normal 11 3 12" xfId="491" xr:uid="{00000000-0005-0000-0000-000006380000}"/>
    <cellStyle name="Normal 11 3 13" xfId="492" xr:uid="{00000000-0005-0000-0000-000007380000}"/>
    <cellStyle name="Normal 11 3 14" xfId="493" xr:uid="{00000000-0005-0000-0000-000008380000}"/>
    <cellStyle name="Normal 11 3 15" xfId="494" xr:uid="{00000000-0005-0000-0000-000009380000}"/>
    <cellStyle name="Normal 11 3 16" xfId="495" xr:uid="{00000000-0005-0000-0000-00000A380000}"/>
    <cellStyle name="Normal 11 3 2" xfId="496" xr:uid="{00000000-0005-0000-0000-00000B380000}"/>
    <cellStyle name="Normal 11 3 3" xfId="497" xr:uid="{00000000-0005-0000-0000-00000C380000}"/>
    <cellStyle name="Normal 11 3 4" xfId="498" xr:uid="{00000000-0005-0000-0000-00000D380000}"/>
    <cellStyle name="Normal 11 3 5" xfId="499" xr:uid="{00000000-0005-0000-0000-00000E380000}"/>
    <cellStyle name="Normal 11 3 6" xfId="500" xr:uid="{00000000-0005-0000-0000-00000F380000}"/>
    <cellStyle name="Normal 11 3 7" xfId="501" xr:uid="{00000000-0005-0000-0000-000010380000}"/>
    <cellStyle name="Normal 11 3 8" xfId="502" xr:uid="{00000000-0005-0000-0000-000011380000}"/>
    <cellStyle name="Normal 11 3 9" xfId="503" xr:uid="{00000000-0005-0000-0000-000012380000}"/>
    <cellStyle name="Normal 11 30" xfId="504" xr:uid="{00000000-0005-0000-0000-000013380000}"/>
    <cellStyle name="Normal 11 31" xfId="505" xr:uid="{00000000-0005-0000-0000-000014380000}"/>
    <cellStyle name="Normal 11 32" xfId="506" xr:uid="{00000000-0005-0000-0000-000015380000}"/>
    <cellStyle name="Normal 11 33" xfId="507" xr:uid="{00000000-0005-0000-0000-000016380000}"/>
    <cellStyle name="Normal 11 34" xfId="508" xr:uid="{00000000-0005-0000-0000-000017380000}"/>
    <cellStyle name="Normal 11 35" xfId="509" xr:uid="{00000000-0005-0000-0000-000018380000}"/>
    <cellStyle name="Normal 11 36" xfId="510" xr:uid="{00000000-0005-0000-0000-000019380000}"/>
    <cellStyle name="Normal 11 4" xfId="511" xr:uid="{00000000-0005-0000-0000-00001A380000}"/>
    <cellStyle name="Normal 11 4 10" xfId="512" xr:uid="{00000000-0005-0000-0000-00001B380000}"/>
    <cellStyle name="Normal 11 4 11" xfId="513" xr:uid="{00000000-0005-0000-0000-00001C380000}"/>
    <cellStyle name="Normal 11 4 12" xfId="514" xr:uid="{00000000-0005-0000-0000-00001D380000}"/>
    <cellStyle name="Normal 11 4 13" xfId="515" xr:uid="{00000000-0005-0000-0000-00001E380000}"/>
    <cellStyle name="Normal 11 4 14" xfId="516" xr:uid="{00000000-0005-0000-0000-00001F380000}"/>
    <cellStyle name="Normal 11 4 15" xfId="517" xr:uid="{00000000-0005-0000-0000-000020380000}"/>
    <cellStyle name="Normal 11 4 16" xfId="518" xr:uid="{00000000-0005-0000-0000-000021380000}"/>
    <cellStyle name="Normal 11 4 2" xfId="519" xr:uid="{00000000-0005-0000-0000-000022380000}"/>
    <cellStyle name="Normal 11 4 3" xfId="520" xr:uid="{00000000-0005-0000-0000-000023380000}"/>
    <cellStyle name="Normal 11 4 4" xfId="521" xr:uid="{00000000-0005-0000-0000-000024380000}"/>
    <cellStyle name="Normal 11 4 5" xfId="522" xr:uid="{00000000-0005-0000-0000-000025380000}"/>
    <cellStyle name="Normal 11 4 6" xfId="523" xr:uid="{00000000-0005-0000-0000-000026380000}"/>
    <cellStyle name="Normal 11 4 7" xfId="524" xr:uid="{00000000-0005-0000-0000-000027380000}"/>
    <cellStyle name="Normal 11 4 8" xfId="525" xr:uid="{00000000-0005-0000-0000-000028380000}"/>
    <cellStyle name="Normal 11 4 9" xfId="526" xr:uid="{00000000-0005-0000-0000-000029380000}"/>
    <cellStyle name="Normal 11 5" xfId="527" xr:uid="{00000000-0005-0000-0000-00002A380000}"/>
    <cellStyle name="Normal 11 5 10" xfId="528" xr:uid="{00000000-0005-0000-0000-00002B380000}"/>
    <cellStyle name="Normal 11 5 11" xfId="529" xr:uid="{00000000-0005-0000-0000-00002C380000}"/>
    <cellStyle name="Normal 11 5 12" xfId="530" xr:uid="{00000000-0005-0000-0000-00002D380000}"/>
    <cellStyle name="Normal 11 5 13" xfId="531" xr:uid="{00000000-0005-0000-0000-00002E380000}"/>
    <cellStyle name="Normal 11 5 14" xfId="532" xr:uid="{00000000-0005-0000-0000-00002F380000}"/>
    <cellStyle name="Normal 11 5 15" xfId="533" xr:uid="{00000000-0005-0000-0000-000030380000}"/>
    <cellStyle name="Normal 11 5 16" xfId="534" xr:uid="{00000000-0005-0000-0000-000031380000}"/>
    <cellStyle name="Normal 11 5 2" xfId="535" xr:uid="{00000000-0005-0000-0000-000032380000}"/>
    <cellStyle name="Normal 11 5 3" xfId="536" xr:uid="{00000000-0005-0000-0000-000033380000}"/>
    <cellStyle name="Normal 11 5 4" xfId="537" xr:uid="{00000000-0005-0000-0000-000034380000}"/>
    <cellStyle name="Normal 11 5 5" xfId="538" xr:uid="{00000000-0005-0000-0000-000035380000}"/>
    <cellStyle name="Normal 11 5 6" xfId="539" xr:uid="{00000000-0005-0000-0000-000036380000}"/>
    <cellStyle name="Normal 11 5 7" xfId="540" xr:uid="{00000000-0005-0000-0000-000037380000}"/>
    <cellStyle name="Normal 11 5 8" xfId="541" xr:uid="{00000000-0005-0000-0000-000038380000}"/>
    <cellStyle name="Normal 11 5 9" xfId="542" xr:uid="{00000000-0005-0000-0000-000039380000}"/>
    <cellStyle name="Normal 11 6" xfId="543" xr:uid="{00000000-0005-0000-0000-00003A380000}"/>
    <cellStyle name="Normal 11 6 10" xfId="544" xr:uid="{00000000-0005-0000-0000-00003B380000}"/>
    <cellStyle name="Normal 11 6 11" xfId="545" xr:uid="{00000000-0005-0000-0000-00003C380000}"/>
    <cellStyle name="Normal 11 6 12" xfId="546" xr:uid="{00000000-0005-0000-0000-00003D380000}"/>
    <cellStyle name="Normal 11 6 13" xfId="547" xr:uid="{00000000-0005-0000-0000-00003E380000}"/>
    <cellStyle name="Normal 11 6 14" xfId="548" xr:uid="{00000000-0005-0000-0000-00003F380000}"/>
    <cellStyle name="Normal 11 6 15" xfId="549" xr:uid="{00000000-0005-0000-0000-000040380000}"/>
    <cellStyle name="Normal 11 6 16" xfId="550" xr:uid="{00000000-0005-0000-0000-000041380000}"/>
    <cellStyle name="Normal 11 6 2" xfId="551" xr:uid="{00000000-0005-0000-0000-000042380000}"/>
    <cellStyle name="Normal 11 6 3" xfId="552" xr:uid="{00000000-0005-0000-0000-000043380000}"/>
    <cellStyle name="Normal 11 6 4" xfId="553" xr:uid="{00000000-0005-0000-0000-000044380000}"/>
    <cellStyle name="Normal 11 6 5" xfId="554" xr:uid="{00000000-0005-0000-0000-000045380000}"/>
    <cellStyle name="Normal 11 6 6" xfId="555" xr:uid="{00000000-0005-0000-0000-000046380000}"/>
    <cellStyle name="Normal 11 6 7" xfId="556" xr:uid="{00000000-0005-0000-0000-000047380000}"/>
    <cellStyle name="Normal 11 6 8" xfId="557" xr:uid="{00000000-0005-0000-0000-000048380000}"/>
    <cellStyle name="Normal 11 6 9" xfId="558" xr:uid="{00000000-0005-0000-0000-000049380000}"/>
    <cellStyle name="Normal 11 7" xfId="559" xr:uid="{00000000-0005-0000-0000-00004A380000}"/>
    <cellStyle name="Normal 11 7 10" xfId="560" xr:uid="{00000000-0005-0000-0000-00004B380000}"/>
    <cellStyle name="Normal 11 7 11" xfId="561" xr:uid="{00000000-0005-0000-0000-00004C380000}"/>
    <cellStyle name="Normal 11 7 12" xfId="562" xr:uid="{00000000-0005-0000-0000-00004D380000}"/>
    <cellStyle name="Normal 11 7 13" xfId="563" xr:uid="{00000000-0005-0000-0000-00004E380000}"/>
    <cellStyle name="Normal 11 7 14" xfId="564" xr:uid="{00000000-0005-0000-0000-00004F380000}"/>
    <cellStyle name="Normal 11 7 15" xfId="565" xr:uid="{00000000-0005-0000-0000-000050380000}"/>
    <cellStyle name="Normal 11 7 16" xfId="566" xr:uid="{00000000-0005-0000-0000-000051380000}"/>
    <cellStyle name="Normal 11 7 2" xfId="567" xr:uid="{00000000-0005-0000-0000-000052380000}"/>
    <cellStyle name="Normal 11 7 3" xfId="568" xr:uid="{00000000-0005-0000-0000-000053380000}"/>
    <cellStyle name="Normal 11 7 4" xfId="569" xr:uid="{00000000-0005-0000-0000-000054380000}"/>
    <cellStyle name="Normal 11 7 5" xfId="570" xr:uid="{00000000-0005-0000-0000-000055380000}"/>
    <cellStyle name="Normal 11 7 6" xfId="571" xr:uid="{00000000-0005-0000-0000-000056380000}"/>
    <cellStyle name="Normal 11 7 7" xfId="572" xr:uid="{00000000-0005-0000-0000-000057380000}"/>
    <cellStyle name="Normal 11 7 8" xfId="573" xr:uid="{00000000-0005-0000-0000-000058380000}"/>
    <cellStyle name="Normal 11 7 9" xfId="574" xr:uid="{00000000-0005-0000-0000-000059380000}"/>
    <cellStyle name="Normal 11 8" xfId="575" xr:uid="{00000000-0005-0000-0000-00005A380000}"/>
    <cellStyle name="Normal 11 8 10" xfId="576" xr:uid="{00000000-0005-0000-0000-00005B380000}"/>
    <cellStyle name="Normal 11 8 11" xfId="577" xr:uid="{00000000-0005-0000-0000-00005C380000}"/>
    <cellStyle name="Normal 11 8 12" xfId="578" xr:uid="{00000000-0005-0000-0000-00005D380000}"/>
    <cellStyle name="Normal 11 8 13" xfId="579" xr:uid="{00000000-0005-0000-0000-00005E380000}"/>
    <cellStyle name="Normal 11 8 14" xfId="580" xr:uid="{00000000-0005-0000-0000-00005F380000}"/>
    <cellStyle name="Normal 11 8 15" xfId="581" xr:uid="{00000000-0005-0000-0000-000060380000}"/>
    <cellStyle name="Normal 11 8 16" xfId="582" xr:uid="{00000000-0005-0000-0000-000061380000}"/>
    <cellStyle name="Normal 11 8 2" xfId="583" xr:uid="{00000000-0005-0000-0000-000062380000}"/>
    <cellStyle name="Normal 11 8 3" xfId="584" xr:uid="{00000000-0005-0000-0000-000063380000}"/>
    <cellStyle name="Normal 11 8 4" xfId="585" xr:uid="{00000000-0005-0000-0000-000064380000}"/>
    <cellStyle name="Normal 11 8 5" xfId="586" xr:uid="{00000000-0005-0000-0000-000065380000}"/>
    <cellStyle name="Normal 11 8 6" xfId="587" xr:uid="{00000000-0005-0000-0000-000066380000}"/>
    <cellStyle name="Normal 11 8 7" xfId="588" xr:uid="{00000000-0005-0000-0000-000067380000}"/>
    <cellStyle name="Normal 11 8 8" xfId="589" xr:uid="{00000000-0005-0000-0000-000068380000}"/>
    <cellStyle name="Normal 11 8 9" xfId="590" xr:uid="{00000000-0005-0000-0000-000069380000}"/>
    <cellStyle name="Normal 11 9" xfId="591" xr:uid="{00000000-0005-0000-0000-00006A380000}"/>
    <cellStyle name="Normal 11 9 10" xfId="592" xr:uid="{00000000-0005-0000-0000-00006B380000}"/>
    <cellStyle name="Normal 11 9 11" xfId="593" xr:uid="{00000000-0005-0000-0000-00006C380000}"/>
    <cellStyle name="Normal 11 9 12" xfId="594" xr:uid="{00000000-0005-0000-0000-00006D380000}"/>
    <cellStyle name="Normal 11 9 13" xfId="595" xr:uid="{00000000-0005-0000-0000-00006E380000}"/>
    <cellStyle name="Normal 11 9 14" xfId="596" xr:uid="{00000000-0005-0000-0000-00006F380000}"/>
    <cellStyle name="Normal 11 9 15" xfId="597" xr:uid="{00000000-0005-0000-0000-000070380000}"/>
    <cellStyle name="Normal 11 9 16" xfId="598" xr:uid="{00000000-0005-0000-0000-000071380000}"/>
    <cellStyle name="Normal 11 9 2" xfId="599" xr:uid="{00000000-0005-0000-0000-000072380000}"/>
    <cellStyle name="Normal 11 9 3" xfId="600" xr:uid="{00000000-0005-0000-0000-000073380000}"/>
    <cellStyle name="Normal 11 9 4" xfId="601" xr:uid="{00000000-0005-0000-0000-000074380000}"/>
    <cellStyle name="Normal 11 9 5" xfId="602" xr:uid="{00000000-0005-0000-0000-000075380000}"/>
    <cellStyle name="Normal 11 9 6" xfId="603" xr:uid="{00000000-0005-0000-0000-000076380000}"/>
    <cellStyle name="Normal 11 9 7" xfId="604" xr:uid="{00000000-0005-0000-0000-000077380000}"/>
    <cellStyle name="Normal 11 9 8" xfId="605" xr:uid="{00000000-0005-0000-0000-000078380000}"/>
    <cellStyle name="Normal 11 9 9" xfId="606" xr:uid="{00000000-0005-0000-0000-000079380000}"/>
    <cellStyle name="Normal 110" xfId="607" xr:uid="{00000000-0005-0000-0000-00007A380000}"/>
    <cellStyle name="Normal 110 2" xfId="608" xr:uid="{00000000-0005-0000-0000-00007B380000}"/>
    <cellStyle name="Normal 111" xfId="609" xr:uid="{00000000-0005-0000-0000-00007C380000}"/>
    <cellStyle name="Normal 112" xfId="213" xr:uid="{00000000-0005-0000-0000-00007D380000}"/>
    <cellStyle name="Normal 112 10" xfId="9288" xr:uid="{00000000-0005-0000-0000-00007E380000}"/>
    <cellStyle name="Normal 112 10 2" xfId="31829" xr:uid="{00000000-0005-0000-0000-00007F380000}"/>
    <cellStyle name="Normal 112 11" xfId="14908" xr:uid="{00000000-0005-0000-0000-000080380000}"/>
    <cellStyle name="Normal 112 11 2" xfId="37448" xr:uid="{00000000-0005-0000-0000-000081380000}"/>
    <cellStyle name="Normal 112 12" xfId="20547" xr:uid="{00000000-0005-0000-0000-000082380000}"/>
    <cellStyle name="Normal 112 12 2" xfId="43073" xr:uid="{00000000-0005-0000-0000-000083380000}"/>
    <cellStyle name="Normal 112 13" xfId="26213" xr:uid="{00000000-0005-0000-0000-000084380000}"/>
    <cellStyle name="Normal 112 2" xfId="3709" xr:uid="{00000000-0005-0000-0000-000085380000}"/>
    <cellStyle name="Normal 112 2 10" xfId="14957" xr:uid="{00000000-0005-0000-0000-000086380000}"/>
    <cellStyle name="Normal 112 2 10 2" xfId="37492" xr:uid="{00000000-0005-0000-0000-000087380000}"/>
    <cellStyle name="Normal 112 2 11" xfId="20586" xr:uid="{00000000-0005-0000-0000-000088380000}"/>
    <cellStyle name="Normal 112 2 11 2" xfId="43112" xr:uid="{00000000-0005-0000-0000-000089380000}"/>
    <cellStyle name="Normal 112 2 12" xfId="26252" xr:uid="{00000000-0005-0000-0000-00008A380000}"/>
    <cellStyle name="Normal 112 2 2" xfId="3867" xr:uid="{00000000-0005-0000-0000-00008B380000}"/>
    <cellStyle name="Normal 112 2 2 10" xfId="26408" xr:uid="{00000000-0005-0000-0000-00008C380000}"/>
    <cellStyle name="Normal 112 2 2 2" xfId="4101" xr:uid="{00000000-0005-0000-0000-00008D380000}"/>
    <cellStyle name="Normal 112 2 2 2 2" xfId="4569" xr:uid="{00000000-0005-0000-0000-00008E380000}"/>
    <cellStyle name="Normal 112 2 2 2 2 2" xfId="5505" xr:uid="{00000000-0005-0000-0000-00008F380000}"/>
    <cellStyle name="Normal 112 2 2 2 2 2 2" xfId="7377" xr:uid="{00000000-0005-0000-0000-000090380000}"/>
    <cellStyle name="Normal 112 2 2 2 2 2 2 2" xfId="12993" xr:uid="{00000000-0005-0000-0000-000091380000}"/>
    <cellStyle name="Normal 112 2 2 2 2 2 2 2 2" xfId="35534" xr:uid="{00000000-0005-0000-0000-000092380000}"/>
    <cellStyle name="Normal 112 2 2 2 2 2 2 3" xfId="18623" xr:uid="{00000000-0005-0000-0000-000093380000}"/>
    <cellStyle name="Normal 112 2 2 2 2 2 2 3 2" xfId="41158" xr:uid="{00000000-0005-0000-0000-000094380000}"/>
    <cellStyle name="Normal 112 2 2 2 2 2 2 4" xfId="24252" xr:uid="{00000000-0005-0000-0000-000095380000}"/>
    <cellStyle name="Normal 112 2 2 2 2 2 2 4 2" xfId="46778" xr:uid="{00000000-0005-0000-0000-000096380000}"/>
    <cellStyle name="Normal 112 2 2 2 2 2 2 5" xfId="29918" xr:uid="{00000000-0005-0000-0000-000097380000}"/>
    <cellStyle name="Normal 112 2 2 2 2 2 3" xfId="9249" xr:uid="{00000000-0005-0000-0000-000098380000}"/>
    <cellStyle name="Normal 112 2 2 2 2 2 3 2" xfId="14865" xr:uid="{00000000-0005-0000-0000-000099380000}"/>
    <cellStyle name="Normal 112 2 2 2 2 2 3 2 2" xfId="37406" xr:uid="{00000000-0005-0000-0000-00009A380000}"/>
    <cellStyle name="Normal 112 2 2 2 2 2 3 3" xfId="20495" xr:uid="{00000000-0005-0000-0000-00009B380000}"/>
    <cellStyle name="Normal 112 2 2 2 2 2 3 3 2" xfId="43030" xr:uid="{00000000-0005-0000-0000-00009C380000}"/>
    <cellStyle name="Normal 112 2 2 2 2 2 3 4" xfId="26124" xr:uid="{00000000-0005-0000-0000-00009D380000}"/>
    <cellStyle name="Normal 112 2 2 2 2 2 3 4 2" xfId="48650" xr:uid="{00000000-0005-0000-0000-00009E380000}"/>
    <cellStyle name="Normal 112 2 2 2 2 2 3 5" xfId="31790" xr:uid="{00000000-0005-0000-0000-00009F380000}"/>
    <cellStyle name="Normal 112 2 2 2 2 2 4" xfId="11121" xr:uid="{00000000-0005-0000-0000-0000A0380000}"/>
    <cellStyle name="Normal 112 2 2 2 2 2 4 2" xfId="33662" xr:uid="{00000000-0005-0000-0000-0000A1380000}"/>
    <cellStyle name="Normal 112 2 2 2 2 2 5" xfId="16751" xr:uid="{00000000-0005-0000-0000-0000A2380000}"/>
    <cellStyle name="Normal 112 2 2 2 2 2 5 2" xfId="39286" xr:uid="{00000000-0005-0000-0000-0000A3380000}"/>
    <cellStyle name="Normal 112 2 2 2 2 2 6" xfId="22380" xr:uid="{00000000-0005-0000-0000-0000A4380000}"/>
    <cellStyle name="Normal 112 2 2 2 2 2 6 2" xfId="44906" xr:uid="{00000000-0005-0000-0000-0000A5380000}"/>
    <cellStyle name="Normal 112 2 2 2 2 2 7" xfId="28046" xr:uid="{00000000-0005-0000-0000-0000A6380000}"/>
    <cellStyle name="Normal 112 2 2 2 2 3" xfId="6441" xr:uid="{00000000-0005-0000-0000-0000A7380000}"/>
    <cellStyle name="Normal 112 2 2 2 2 3 2" xfId="12057" xr:uid="{00000000-0005-0000-0000-0000A8380000}"/>
    <cellStyle name="Normal 112 2 2 2 2 3 2 2" xfId="34598" xr:uid="{00000000-0005-0000-0000-0000A9380000}"/>
    <cellStyle name="Normal 112 2 2 2 2 3 3" xfId="17687" xr:uid="{00000000-0005-0000-0000-0000AA380000}"/>
    <cellStyle name="Normal 112 2 2 2 2 3 3 2" xfId="40222" xr:uid="{00000000-0005-0000-0000-0000AB380000}"/>
    <cellStyle name="Normal 112 2 2 2 2 3 4" xfId="23316" xr:uid="{00000000-0005-0000-0000-0000AC380000}"/>
    <cellStyle name="Normal 112 2 2 2 2 3 4 2" xfId="45842" xr:uid="{00000000-0005-0000-0000-0000AD380000}"/>
    <cellStyle name="Normal 112 2 2 2 2 3 5" xfId="28982" xr:uid="{00000000-0005-0000-0000-0000AE380000}"/>
    <cellStyle name="Normal 112 2 2 2 2 4" xfId="8313" xr:uid="{00000000-0005-0000-0000-0000AF380000}"/>
    <cellStyle name="Normal 112 2 2 2 2 4 2" xfId="13929" xr:uid="{00000000-0005-0000-0000-0000B0380000}"/>
    <cellStyle name="Normal 112 2 2 2 2 4 2 2" xfId="36470" xr:uid="{00000000-0005-0000-0000-0000B1380000}"/>
    <cellStyle name="Normal 112 2 2 2 2 4 3" xfId="19559" xr:uid="{00000000-0005-0000-0000-0000B2380000}"/>
    <cellStyle name="Normal 112 2 2 2 2 4 3 2" xfId="42094" xr:uid="{00000000-0005-0000-0000-0000B3380000}"/>
    <cellStyle name="Normal 112 2 2 2 2 4 4" xfId="25188" xr:uid="{00000000-0005-0000-0000-0000B4380000}"/>
    <cellStyle name="Normal 112 2 2 2 2 4 4 2" xfId="47714" xr:uid="{00000000-0005-0000-0000-0000B5380000}"/>
    <cellStyle name="Normal 112 2 2 2 2 4 5" xfId="30854" xr:uid="{00000000-0005-0000-0000-0000B6380000}"/>
    <cellStyle name="Normal 112 2 2 2 2 5" xfId="10185" xr:uid="{00000000-0005-0000-0000-0000B7380000}"/>
    <cellStyle name="Normal 112 2 2 2 2 5 2" xfId="32726" xr:uid="{00000000-0005-0000-0000-0000B8380000}"/>
    <cellStyle name="Normal 112 2 2 2 2 6" xfId="15815" xr:uid="{00000000-0005-0000-0000-0000B9380000}"/>
    <cellStyle name="Normal 112 2 2 2 2 6 2" xfId="38350" xr:uid="{00000000-0005-0000-0000-0000BA380000}"/>
    <cellStyle name="Normal 112 2 2 2 2 7" xfId="21444" xr:uid="{00000000-0005-0000-0000-0000BB380000}"/>
    <cellStyle name="Normal 112 2 2 2 2 7 2" xfId="43970" xr:uid="{00000000-0005-0000-0000-0000BC380000}"/>
    <cellStyle name="Normal 112 2 2 2 2 8" xfId="27110" xr:uid="{00000000-0005-0000-0000-0000BD380000}"/>
    <cellStyle name="Normal 112 2 2 2 3" xfId="5037" xr:uid="{00000000-0005-0000-0000-0000BE380000}"/>
    <cellStyle name="Normal 112 2 2 2 3 2" xfId="6909" xr:uid="{00000000-0005-0000-0000-0000BF380000}"/>
    <cellStyle name="Normal 112 2 2 2 3 2 2" xfId="12525" xr:uid="{00000000-0005-0000-0000-0000C0380000}"/>
    <cellStyle name="Normal 112 2 2 2 3 2 2 2" xfId="35066" xr:uid="{00000000-0005-0000-0000-0000C1380000}"/>
    <cellStyle name="Normal 112 2 2 2 3 2 3" xfId="18155" xr:uid="{00000000-0005-0000-0000-0000C2380000}"/>
    <cellStyle name="Normal 112 2 2 2 3 2 3 2" xfId="40690" xr:uid="{00000000-0005-0000-0000-0000C3380000}"/>
    <cellStyle name="Normal 112 2 2 2 3 2 4" xfId="23784" xr:uid="{00000000-0005-0000-0000-0000C4380000}"/>
    <cellStyle name="Normal 112 2 2 2 3 2 4 2" xfId="46310" xr:uid="{00000000-0005-0000-0000-0000C5380000}"/>
    <cellStyle name="Normal 112 2 2 2 3 2 5" xfId="29450" xr:uid="{00000000-0005-0000-0000-0000C6380000}"/>
    <cellStyle name="Normal 112 2 2 2 3 3" xfId="8781" xr:uid="{00000000-0005-0000-0000-0000C7380000}"/>
    <cellStyle name="Normal 112 2 2 2 3 3 2" xfId="14397" xr:uid="{00000000-0005-0000-0000-0000C8380000}"/>
    <cellStyle name="Normal 112 2 2 2 3 3 2 2" xfId="36938" xr:uid="{00000000-0005-0000-0000-0000C9380000}"/>
    <cellStyle name="Normal 112 2 2 2 3 3 3" xfId="20027" xr:uid="{00000000-0005-0000-0000-0000CA380000}"/>
    <cellStyle name="Normal 112 2 2 2 3 3 3 2" xfId="42562" xr:uid="{00000000-0005-0000-0000-0000CB380000}"/>
    <cellStyle name="Normal 112 2 2 2 3 3 4" xfId="25656" xr:uid="{00000000-0005-0000-0000-0000CC380000}"/>
    <cellStyle name="Normal 112 2 2 2 3 3 4 2" xfId="48182" xr:uid="{00000000-0005-0000-0000-0000CD380000}"/>
    <cellStyle name="Normal 112 2 2 2 3 3 5" xfId="31322" xr:uid="{00000000-0005-0000-0000-0000CE380000}"/>
    <cellStyle name="Normal 112 2 2 2 3 4" xfId="10653" xr:uid="{00000000-0005-0000-0000-0000CF380000}"/>
    <cellStyle name="Normal 112 2 2 2 3 4 2" xfId="33194" xr:uid="{00000000-0005-0000-0000-0000D0380000}"/>
    <cellStyle name="Normal 112 2 2 2 3 5" xfId="16283" xr:uid="{00000000-0005-0000-0000-0000D1380000}"/>
    <cellStyle name="Normal 112 2 2 2 3 5 2" xfId="38818" xr:uid="{00000000-0005-0000-0000-0000D2380000}"/>
    <cellStyle name="Normal 112 2 2 2 3 6" xfId="21912" xr:uid="{00000000-0005-0000-0000-0000D3380000}"/>
    <cellStyle name="Normal 112 2 2 2 3 6 2" xfId="44438" xr:uid="{00000000-0005-0000-0000-0000D4380000}"/>
    <cellStyle name="Normal 112 2 2 2 3 7" xfId="27578" xr:uid="{00000000-0005-0000-0000-0000D5380000}"/>
    <cellStyle name="Normal 112 2 2 2 4" xfId="5973" xr:uid="{00000000-0005-0000-0000-0000D6380000}"/>
    <cellStyle name="Normal 112 2 2 2 4 2" xfId="11589" xr:uid="{00000000-0005-0000-0000-0000D7380000}"/>
    <cellStyle name="Normal 112 2 2 2 4 2 2" xfId="34130" xr:uid="{00000000-0005-0000-0000-0000D8380000}"/>
    <cellStyle name="Normal 112 2 2 2 4 3" xfId="17219" xr:uid="{00000000-0005-0000-0000-0000D9380000}"/>
    <cellStyle name="Normal 112 2 2 2 4 3 2" xfId="39754" xr:uid="{00000000-0005-0000-0000-0000DA380000}"/>
    <cellStyle name="Normal 112 2 2 2 4 4" xfId="22848" xr:uid="{00000000-0005-0000-0000-0000DB380000}"/>
    <cellStyle name="Normal 112 2 2 2 4 4 2" xfId="45374" xr:uid="{00000000-0005-0000-0000-0000DC380000}"/>
    <cellStyle name="Normal 112 2 2 2 4 5" xfId="28514" xr:uid="{00000000-0005-0000-0000-0000DD380000}"/>
    <cellStyle name="Normal 112 2 2 2 5" xfId="7845" xr:uid="{00000000-0005-0000-0000-0000DE380000}"/>
    <cellStyle name="Normal 112 2 2 2 5 2" xfId="13461" xr:uid="{00000000-0005-0000-0000-0000DF380000}"/>
    <cellStyle name="Normal 112 2 2 2 5 2 2" xfId="36002" xr:uid="{00000000-0005-0000-0000-0000E0380000}"/>
    <cellStyle name="Normal 112 2 2 2 5 3" xfId="19091" xr:uid="{00000000-0005-0000-0000-0000E1380000}"/>
    <cellStyle name="Normal 112 2 2 2 5 3 2" xfId="41626" xr:uid="{00000000-0005-0000-0000-0000E2380000}"/>
    <cellStyle name="Normal 112 2 2 2 5 4" xfId="24720" xr:uid="{00000000-0005-0000-0000-0000E3380000}"/>
    <cellStyle name="Normal 112 2 2 2 5 4 2" xfId="47246" xr:uid="{00000000-0005-0000-0000-0000E4380000}"/>
    <cellStyle name="Normal 112 2 2 2 5 5" xfId="30386" xr:uid="{00000000-0005-0000-0000-0000E5380000}"/>
    <cellStyle name="Normal 112 2 2 2 6" xfId="9717" xr:uid="{00000000-0005-0000-0000-0000E6380000}"/>
    <cellStyle name="Normal 112 2 2 2 6 2" xfId="32258" xr:uid="{00000000-0005-0000-0000-0000E7380000}"/>
    <cellStyle name="Normal 112 2 2 2 7" xfId="15347" xr:uid="{00000000-0005-0000-0000-0000E8380000}"/>
    <cellStyle name="Normal 112 2 2 2 7 2" xfId="37882" xr:uid="{00000000-0005-0000-0000-0000E9380000}"/>
    <cellStyle name="Normal 112 2 2 2 8" xfId="20976" xr:uid="{00000000-0005-0000-0000-0000EA380000}"/>
    <cellStyle name="Normal 112 2 2 2 8 2" xfId="43502" xr:uid="{00000000-0005-0000-0000-0000EB380000}"/>
    <cellStyle name="Normal 112 2 2 2 9" xfId="26642" xr:uid="{00000000-0005-0000-0000-0000EC380000}"/>
    <cellStyle name="Normal 112 2 2 3" xfId="4335" xr:uid="{00000000-0005-0000-0000-0000ED380000}"/>
    <cellStyle name="Normal 112 2 2 3 2" xfId="5271" xr:uid="{00000000-0005-0000-0000-0000EE380000}"/>
    <cellStyle name="Normal 112 2 2 3 2 2" xfId="7143" xr:uid="{00000000-0005-0000-0000-0000EF380000}"/>
    <cellStyle name="Normal 112 2 2 3 2 2 2" xfId="12759" xr:uid="{00000000-0005-0000-0000-0000F0380000}"/>
    <cellStyle name="Normal 112 2 2 3 2 2 2 2" xfId="35300" xr:uid="{00000000-0005-0000-0000-0000F1380000}"/>
    <cellStyle name="Normal 112 2 2 3 2 2 3" xfId="18389" xr:uid="{00000000-0005-0000-0000-0000F2380000}"/>
    <cellStyle name="Normal 112 2 2 3 2 2 3 2" xfId="40924" xr:uid="{00000000-0005-0000-0000-0000F3380000}"/>
    <cellStyle name="Normal 112 2 2 3 2 2 4" xfId="24018" xr:uid="{00000000-0005-0000-0000-0000F4380000}"/>
    <cellStyle name="Normal 112 2 2 3 2 2 4 2" xfId="46544" xr:uid="{00000000-0005-0000-0000-0000F5380000}"/>
    <cellStyle name="Normal 112 2 2 3 2 2 5" xfId="29684" xr:uid="{00000000-0005-0000-0000-0000F6380000}"/>
    <cellStyle name="Normal 112 2 2 3 2 3" xfId="9015" xr:uid="{00000000-0005-0000-0000-0000F7380000}"/>
    <cellStyle name="Normal 112 2 2 3 2 3 2" xfId="14631" xr:uid="{00000000-0005-0000-0000-0000F8380000}"/>
    <cellStyle name="Normal 112 2 2 3 2 3 2 2" xfId="37172" xr:uid="{00000000-0005-0000-0000-0000F9380000}"/>
    <cellStyle name="Normal 112 2 2 3 2 3 3" xfId="20261" xr:uid="{00000000-0005-0000-0000-0000FA380000}"/>
    <cellStyle name="Normal 112 2 2 3 2 3 3 2" xfId="42796" xr:uid="{00000000-0005-0000-0000-0000FB380000}"/>
    <cellStyle name="Normal 112 2 2 3 2 3 4" xfId="25890" xr:uid="{00000000-0005-0000-0000-0000FC380000}"/>
    <cellStyle name="Normal 112 2 2 3 2 3 4 2" xfId="48416" xr:uid="{00000000-0005-0000-0000-0000FD380000}"/>
    <cellStyle name="Normal 112 2 2 3 2 3 5" xfId="31556" xr:uid="{00000000-0005-0000-0000-0000FE380000}"/>
    <cellStyle name="Normal 112 2 2 3 2 4" xfId="10887" xr:uid="{00000000-0005-0000-0000-0000FF380000}"/>
    <cellStyle name="Normal 112 2 2 3 2 4 2" xfId="33428" xr:uid="{00000000-0005-0000-0000-000000390000}"/>
    <cellStyle name="Normal 112 2 2 3 2 5" xfId="16517" xr:uid="{00000000-0005-0000-0000-000001390000}"/>
    <cellStyle name="Normal 112 2 2 3 2 5 2" xfId="39052" xr:uid="{00000000-0005-0000-0000-000002390000}"/>
    <cellStyle name="Normal 112 2 2 3 2 6" xfId="22146" xr:uid="{00000000-0005-0000-0000-000003390000}"/>
    <cellStyle name="Normal 112 2 2 3 2 6 2" xfId="44672" xr:uid="{00000000-0005-0000-0000-000004390000}"/>
    <cellStyle name="Normal 112 2 2 3 2 7" xfId="27812" xr:uid="{00000000-0005-0000-0000-000005390000}"/>
    <cellStyle name="Normal 112 2 2 3 3" xfId="6207" xr:uid="{00000000-0005-0000-0000-000006390000}"/>
    <cellStyle name="Normal 112 2 2 3 3 2" xfId="11823" xr:uid="{00000000-0005-0000-0000-000007390000}"/>
    <cellStyle name="Normal 112 2 2 3 3 2 2" xfId="34364" xr:uid="{00000000-0005-0000-0000-000008390000}"/>
    <cellStyle name="Normal 112 2 2 3 3 3" xfId="17453" xr:uid="{00000000-0005-0000-0000-000009390000}"/>
    <cellStyle name="Normal 112 2 2 3 3 3 2" xfId="39988" xr:uid="{00000000-0005-0000-0000-00000A390000}"/>
    <cellStyle name="Normal 112 2 2 3 3 4" xfId="23082" xr:uid="{00000000-0005-0000-0000-00000B390000}"/>
    <cellStyle name="Normal 112 2 2 3 3 4 2" xfId="45608" xr:uid="{00000000-0005-0000-0000-00000C390000}"/>
    <cellStyle name="Normal 112 2 2 3 3 5" xfId="28748" xr:uid="{00000000-0005-0000-0000-00000D390000}"/>
    <cellStyle name="Normal 112 2 2 3 4" xfId="8079" xr:uid="{00000000-0005-0000-0000-00000E390000}"/>
    <cellStyle name="Normal 112 2 2 3 4 2" xfId="13695" xr:uid="{00000000-0005-0000-0000-00000F390000}"/>
    <cellStyle name="Normal 112 2 2 3 4 2 2" xfId="36236" xr:uid="{00000000-0005-0000-0000-000010390000}"/>
    <cellStyle name="Normal 112 2 2 3 4 3" xfId="19325" xr:uid="{00000000-0005-0000-0000-000011390000}"/>
    <cellStyle name="Normal 112 2 2 3 4 3 2" xfId="41860" xr:uid="{00000000-0005-0000-0000-000012390000}"/>
    <cellStyle name="Normal 112 2 2 3 4 4" xfId="24954" xr:uid="{00000000-0005-0000-0000-000013390000}"/>
    <cellStyle name="Normal 112 2 2 3 4 4 2" xfId="47480" xr:uid="{00000000-0005-0000-0000-000014390000}"/>
    <cellStyle name="Normal 112 2 2 3 4 5" xfId="30620" xr:uid="{00000000-0005-0000-0000-000015390000}"/>
    <cellStyle name="Normal 112 2 2 3 5" xfId="9951" xr:uid="{00000000-0005-0000-0000-000016390000}"/>
    <cellStyle name="Normal 112 2 2 3 5 2" xfId="32492" xr:uid="{00000000-0005-0000-0000-000017390000}"/>
    <cellStyle name="Normal 112 2 2 3 6" xfId="15581" xr:uid="{00000000-0005-0000-0000-000018390000}"/>
    <cellStyle name="Normal 112 2 2 3 6 2" xfId="38116" xr:uid="{00000000-0005-0000-0000-000019390000}"/>
    <cellStyle name="Normal 112 2 2 3 7" xfId="21210" xr:uid="{00000000-0005-0000-0000-00001A390000}"/>
    <cellStyle name="Normal 112 2 2 3 7 2" xfId="43736" xr:uid="{00000000-0005-0000-0000-00001B390000}"/>
    <cellStyle name="Normal 112 2 2 3 8" xfId="26876" xr:uid="{00000000-0005-0000-0000-00001C390000}"/>
    <cellStyle name="Normal 112 2 2 4" xfId="4803" xr:uid="{00000000-0005-0000-0000-00001D390000}"/>
    <cellStyle name="Normal 112 2 2 4 2" xfId="6675" xr:uid="{00000000-0005-0000-0000-00001E390000}"/>
    <cellStyle name="Normal 112 2 2 4 2 2" xfId="12291" xr:uid="{00000000-0005-0000-0000-00001F390000}"/>
    <cellStyle name="Normal 112 2 2 4 2 2 2" xfId="34832" xr:uid="{00000000-0005-0000-0000-000020390000}"/>
    <cellStyle name="Normal 112 2 2 4 2 3" xfId="17921" xr:uid="{00000000-0005-0000-0000-000021390000}"/>
    <cellStyle name="Normal 112 2 2 4 2 3 2" xfId="40456" xr:uid="{00000000-0005-0000-0000-000022390000}"/>
    <cellStyle name="Normal 112 2 2 4 2 4" xfId="23550" xr:uid="{00000000-0005-0000-0000-000023390000}"/>
    <cellStyle name="Normal 112 2 2 4 2 4 2" xfId="46076" xr:uid="{00000000-0005-0000-0000-000024390000}"/>
    <cellStyle name="Normal 112 2 2 4 2 5" xfId="29216" xr:uid="{00000000-0005-0000-0000-000025390000}"/>
    <cellStyle name="Normal 112 2 2 4 3" xfId="8547" xr:uid="{00000000-0005-0000-0000-000026390000}"/>
    <cellStyle name="Normal 112 2 2 4 3 2" xfId="14163" xr:uid="{00000000-0005-0000-0000-000027390000}"/>
    <cellStyle name="Normal 112 2 2 4 3 2 2" xfId="36704" xr:uid="{00000000-0005-0000-0000-000028390000}"/>
    <cellStyle name="Normal 112 2 2 4 3 3" xfId="19793" xr:uid="{00000000-0005-0000-0000-000029390000}"/>
    <cellStyle name="Normal 112 2 2 4 3 3 2" xfId="42328" xr:uid="{00000000-0005-0000-0000-00002A390000}"/>
    <cellStyle name="Normal 112 2 2 4 3 4" xfId="25422" xr:uid="{00000000-0005-0000-0000-00002B390000}"/>
    <cellStyle name="Normal 112 2 2 4 3 4 2" xfId="47948" xr:uid="{00000000-0005-0000-0000-00002C390000}"/>
    <cellStyle name="Normal 112 2 2 4 3 5" xfId="31088" xr:uid="{00000000-0005-0000-0000-00002D390000}"/>
    <cellStyle name="Normal 112 2 2 4 4" xfId="10419" xr:uid="{00000000-0005-0000-0000-00002E390000}"/>
    <cellStyle name="Normal 112 2 2 4 4 2" xfId="32960" xr:uid="{00000000-0005-0000-0000-00002F390000}"/>
    <cellStyle name="Normal 112 2 2 4 5" xfId="16049" xr:uid="{00000000-0005-0000-0000-000030390000}"/>
    <cellStyle name="Normal 112 2 2 4 5 2" xfId="38584" xr:uid="{00000000-0005-0000-0000-000031390000}"/>
    <cellStyle name="Normal 112 2 2 4 6" xfId="21678" xr:uid="{00000000-0005-0000-0000-000032390000}"/>
    <cellStyle name="Normal 112 2 2 4 6 2" xfId="44204" xr:uid="{00000000-0005-0000-0000-000033390000}"/>
    <cellStyle name="Normal 112 2 2 4 7" xfId="27344" xr:uid="{00000000-0005-0000-0000-000034390000}"/>
    <cellStyle name="Normal 112 2 2 5" xfId="5739" xr:uid="{00000000-0005-0000-0000-000035390000}"/>
    <cellStyle name="Normal 112 2 2 5 2" xfId="11355" xr:uid="{00000000-0005-0000-0000-000036390000}"/>
    <cellStyle name="Normal 112 2 2 5 2 2" xfId="33896" xr:uid="{00000000-0005-0000-0000-000037390000}"/>
    <cellStyle name="Normal 112 2 2 5 3" xfId="16985" xr:uid="{00000000-0005-0000-0000-000038390000}"/>
    <cellStyle name="Normal 112 2 2 5 3 2" xfId="39520" xr:uid="{00000000-0005-0000-0000-000039390000}"/>
    <cellStyle name="Normal 112 2 2 5 4" xfId="22614" xr:uid="{00000000-0005-0000-0000-00003A390000}"/>
    <cellStyle name="Normal 112 2 2 5 4 2" xfId="45140" xr:uid="{00000000-0005-0000-0000-00003B390000}"/>
    <cellStyle name="Normal 112 2 2 5 5" xfId="28280" xr:uid="{00000000-0005-0000-0000-00003C390000}"/>
    <cellStyle name="Normal 112 2 2 6" xfId="7611" xr:uid="{00000000-0005-0000-0000-00003D390000}"/>
    <cellStyle name="Normal 112 2 2 6 2" xfId="13227" xr:uid="{00000000-0005-0000-0000-00003E390000}"/>
    <cellStyle name="Normal 112 2 2 6 2 2" xfId="35768" xr:uid="{00000000-0005-0000-0000-00003F390000}"/>
    <cellStyle name="Normal 112 2 2 6 3" xfId="18857" xr:uid="{00000000-0005-0000-0000-000040390000}"/>
    <cellStyle name="Normal 112 2 2 6 3 2" xfId="41392" xr:uid="{00000000-0005-0000-0000-000041390000}"/>
    <cellStyle name="Normal 112 2 2 6 4" xfId="24486" xr:uid="{00000000-0005-0000-0000-000042390000}"/>
    <cellStyle name="Normal 112 2 2 6 4 2" xfId="47012" xr:uid="{00000000-0005-0000-0000-000043390000}"/>
    <cellStyle name="Normal 112 2 2 6 5" xfId="30152" xr:uid="{00000000-0005-0000-0000-000044390000}"/>
    <cellStyle name="Normal 112 2 2 7" xfId="9483" xr:uid="{00000000-0005-0000-0000-000045390000}"/>
    <cellStyle name="Normal 112 2 2 7 2" xfId="32024" xr:uid="{00000000-0005-0000-0000-000046390000}"/>
    <cellStyle name="Normal 112 2 2 8" xfId="15113" xr:uid="{00000000-0005-0000-0000-000047390000}"/>
    <cellStyle name="Normal 112 2 2 8 2" xfId="37648" xr:uid="{00000000-0005-0000-0000-000048390000}"/>
    <cellStyle name="Normal 112 2 2 9" xfId="20742" xr:uid="{00000000-0005-0000-0000-000049390000}"/>
    <cellStyle name="Normal 112 2 2 9 2" xfId="43268" xr:uid="{00000000-0005-0000-0000-00004A390000}"/>
    <cellStyle name="Normal 112 2 3" xfId="3789" xr:uid="{00000000-0005-0000-0000-00004B390000}"/>
    <cellStyle name="Normal 112 2 3 10" xfId="26330" xr:uid="{00000000-0005-0000-0000-00004C390000}"/>
    <cellStyle name="Normal 112 2 3 2" xfId="4023" xr:uid="{00000000-0005-0000-0000-00004D390000}"/>
    <cellStyle name="Normal 112 2 3 2 2" xfId="4491" xr:uid="{00000000-0005-0000-0000-00004E390000}"/>
    <cellStyle name="Normal 112 2 3 2 2 2" xfId="5427" xr:uid="{00000000-0005-0000-0000-00004F390000}"/>
    <cellStyle name="Normal 112 2 3 2 2 2 2" xfId="7299" xr:uid="{00000000-0005-0000-0000-000050390000}"/>
    <cellStyle name="Normal 112 2 3 2 2 2 2 2" xfId="12915" xr:uid="{00000000-0005-0000-0000-000051390000}"/>
    <cellStyle name="Normal 112 2 3 2 2 2 2 2 2" xfId="35456" xr:uid="{00000000-0005-0000-0000-000052390000}"/>
    <cellStyle name="Normal 112 2 3 2 2 2 2 3" xfId="18545" xr:uid="{00000000-0005-0000-0000-000053390000}"/>
    <cellStyle name="Normal 112 2 3 2 2 2 2 3 2" xfId="41080" xr:uid="{00000000-0005-0000-0000-000054390000}"/>
    <cellStyle name="Normal 112 2 3 2 2 2 2 4" xfId="24174" xr:uid="{00000000-0005-0000-0000-000055390000}"/>
    <cellStyle name="Normal 112 2 3 2 2 2 2 4 2" xfId="46700" xr:uid="{00000000-0005-0000-0000-000056390000}"/>
    <cellStyle name="Normal 112 2 3 2 2 2 2 5" xfId="29840" xr:uid="{00000000-0005-0000-0000-000057390000}"/>
    <cellStyle name="Normal 112 2 3 2 2 2 3" xfId="9171" xr:uid="{00000000-0005-0000-0000-000058390000}"/>
    <cellStyle name="Normal 112 2 3 2 2 2 3 2" xfId="14787" xr:uid="{00000000-0005-0000-0000-000059390000}"/>
    <cellStyle name="Normal 112 2 3 2 2 2 3 2 2" xfId="37328" xr:uid="{00000000-0005-0000-0000-00005A390000}"/>
    <cellStyle name="Normal 112 2 3 2 2 2 3 3" xfId="20417" xr:uid="{00000000-0005-0000-0000-00005B390000}"/>
    <cellStyle name="Normal 112 2 3 2 2 2 3 3 2" xfId="42952" xr:uid="{00000000-0005-0000-0000-00005C390000}"/>
    <cellStyle name="Normal 112 2 3 2 2 2 3 4" xfId="26046" xr:uid="{00000000-0005-0000-0000-00005D390000}"/>
    <cellStyle name="Normal 112 2 3 2 2 2 3 4 2" xfId="48572" xr:uid="{00000000-0005-0000-0000-00005E390000}"/>
    <cellStyle name="Normal 112 2 3 2 2 2 3 5" xfId="31712" xr:uid="{00000000-0005-0000-0000-00005F390000}"/>
    <cellStyle name="Normal 112 2 3 2 2 2 4" xfId="11043" xr:uid="{00000000-0005-0000-0000-000060390000}"/>
    <cellStyle name="Normal 112 2 3 2 2 2 4 2" xfId="33584" xr:uid="{00000000-0005-0000-0000-000061390000}"/>
    <cellStyle name="Normal 112 2 3 2 2 2 5" xfId="16673" xr:uid="{00000000-0005-0000-0000-000062390000}"/>
    <cellStyle name="Normal 112 2 3 2 2 2 5 2" xfId="39208" xr:uid="{00000000-0005-0000-0000-000063390000}"/>
    <cellStyle name="Normal 112 2 3 2 2 2 6" xfId="22302" xr:uid="{00000000-0005-0000-0000-000064390000}"/>
    <cellStyle name="Normal 112 2 3 2 2 2 6 2" xfId="44828" xr:uid="{00000000-0005-0000-0000-000065390000}"/>
    <cellStyle name="Normal 112 2 3 2 2 2 7" xfId="27968" xr:uid="{00000000-0005-0000-0000-000066390000}"/>
    <cellStyle name="Normal 112 2 3 2 2 3" xfId="6363" xr:uid="{00000000-0005-0000-0000-000067390000}"/>
    <cellStyle name="Normal 112 2 3 2 2 3 2" xfId="11979" xr:uid="{00000000-0005-0000-0000-000068390000}"/>
    <cellStyle name="Normal 112 2 3 2 2 3 2 2" xfId="34520" xr:uid="{00000000-0005-0000-0000-000069390000}"/>
    <cellStyle name="Normal 112 2 3 2 2 3 3" xfId="17609" xr:uid="{00000000-0005-0000-0000-00006A390000}"/>
    <cellStyle name="Normal 112 2 3 2 2 3 3 2" xfId="40144" xr:uid="{00000000-0005-0000-0000-00006B390000}"/>
    <cellStyle name="Normal 112 2 3 2 2 3 4" xfId="23238" xr:uid="{00000000-0005-0000-0000-00006C390000}"/>
    <cellStyle name="Normal 112 2 3 2 2 3 4 2" xfId="45764" xr:uid="{00000000-0005-0000-0000-00006D390000}"/>
    <cellStyle name="Normal 112 2 3 2 2 3 5" xfId="28904" xr:uid="{00000000-0005-0000-0000-00006E390000}"/>
    <cellStyle name="Normal 112 2 3 2 2 4" xfId="8235" xr:uid="{00000000-0005-0000-0000-00006F390000}"/>
    <cellStyle name="Normal 112 2 3 2 2 4 2" xfId="13851" xr:uid="{00000000-0005-0000-0000-000070390000}"/>
    <cellStyle name="Normal 112 2 3 2 2 4 2 2" xfId="36392" xr:uid="{00000000-0005-0000-0000-000071390000}"/>
    <cellStyle name="Normal 112 2 3 2 2 4 3" xfId="19481" xr:uid="{00000000-0005-0000-0000-000072390000}"/>
    <cellStyle name="Normal 112 2 3 2 2 4 3 2" xfId="42016" xr:uid="{00000000-0005-0000-0000-000073390000}"/>
    <cellStyle name="Normal 112 2 3 2 2 4 4" xfId="25110" xr:uid="{00000000-0005-0000-0000-000074390000}"/>
    <cellStyle name="Normal 112 2 3 2 2 4 4 2" xfId="47636" xr:uid="{00000000-0005-0000-0000-000075390000}"/>
    <cellStyle name="Normal 112 2 3 2 2 4 5" xfId="30776" xr:uid="{00000000-0005-0000-0000-000076390000}"/>
    <cellStyle name="Normal 112 2 3 2 2 5" xfId="10107" xr:uid="{00000000-0005-0000-0000-000077390000}"/>
    <cellStyle name="Normal 112 2 3 2 2 5 2" xfId="32648" xr:uid="{00000000-0005-0000-0000-000078390000}"/>
    <cellStyle name="Normal 112 2 3 2 2 6" xfId="15737" xr:uid="{00000000-0005-0000-0000-000079390000}"/>
    <cellStyle name="Normal 112 2 3 2 2 6 2" xfId="38272" xr:uid="{00000000-0005-0000-0000-00007A390000}"/>
    <cellStyle name="Normal 112 2 3 2 2 7" xfId="21366" xr:uid="{00000000-0005-0000-0000-00007B390000}"/>
    <cellStyle name="Normal 112 2 3 2 2 7 2" xfId="43892" xr:uid="{00000000-0005-0000-0000-00007C390000}"/>
    <cellStyle name="Normal 112 2 3 2 2 8" xfId="27032" xr:uid="{00000000-0005-0000-0000-00007D390000}"/>
    <cellStyle name="Normal 112 2 3 2 3" xfId="4959" xr:uid="{00000000-0005-0000-0000-00007E390000}"/>
    <cellStyle name="Normal 112 2 3 2 3 2" xfId="6831" xr:uid="{00000000-0005-0000-0000-00007F390000}"/>
    <cellStyle name="Normal 112 2 3 2 3 2 2" xfId="12447" xr:uid="{00000000-0005-0000-0000-000080390000}"/>
    <cellStyle name="Normal 112 2 3 2 3 2 2 2" xfId="34988" xr:uid="{00000000-0005-0000-0000-000081390000}"/>
    <cellStyle name="Normal 112 2 3 2 3 2 3" xfId="18077" xr:uid="{00000000-0005-0000-0000-000082390000}"/>
    <cellStyle name="Normal 112 2 3 2 3 2 3 2" xfId="40612" xr:uid="{00000000-0005-0000-0000-000083390000}"/>
    <cellStyle name="Normal 112 2 3 2 3 2 4" xfId="23706" xr:uid="{00000000-0005-0000-0000-000084390000}"/>
    <cellStyle name="Normal 112 2 3 2 3 2 4 2" xfId="46232" xr:uid="{00000000-0005-0000-0000-000085390000}"/>
    <cellStyle name="Normal 112 2 3 2 3 2 5" xfId="29372" xr:uid="{00000000-0005-0000-0000-000086390000}"/>
    <cellStyle name="Normal 112 2 3 2 3 3" xfId="8703" xr:uid="{00000000-0005-0000-0000-000087390000}"/>
    <cellStyle name="Normal 112 2 3 2 3 3 2" xfId="14319" xr:uid="{00000000-0005-0000-0000-000088390000}"/>
    <cellStyle name="Normal 112 2 3 2 3 3 2 2" xfId="36860" xr:uid="{00000000-0005-0000-0000-000089390000}"/>
    <cellStyle name="Normal 112 2 3 2 3 3 3" xfId="19949" xr:uid="{00000000-0005-0000-0000-00008A390000}"/>
    <cellStyle name="Normal 112 2 3 2 3 3 3 2" xfId="42484" xr:uid="{00000000-0005-0000-0000-00008B390000}"/>
    <cellStyle name="Normal 112 2 3 2 3 3 4" xfId="25578" xr:uid="{00000000-0005-0000-0000-00008C390000}"/>
    <cellStyle name="Normal 112 2 3 2 3 3 4 2" xfId="48104" xr:uid="{00000000-0005-0000-0000-00008D390000}"/>
    <cellStyle name="Normal 112 2 3 2 3 3 5" xfId="31244" xr:uid="{00000000-0005-0000-0000-00008E390000}"/>
    <cellStyle name="Normal 112 2 3 2 3 4" xfId="10575" xr:uid="{00000000-0005-0000-0000-00008F390000}"/>
    <cellStyle name="Normal 112 2 3 2 3 4 2" xfId="33116" xr:uid="{00000000-0005-0000-0000-000090390000}"/>
    <cellStyle name="Normal 112 2 3 2 3 5" xfId="16205" xr:uid="{00000000-0005-0000-0000-000091390000}"/>
    <cellStyle name="Normal 112 2 3 2 3 5 2" xfId="38740" xr:uid="{00000000-0005-0000-0000-000092390000}"/>
    <cellStyle name="Normal 112 2 3 2 3 6" xfId="21834" xr:uid="{00000000-0005-0000-0000-000093390000}"/>
    <cellStyle name="Normal 112 2 3 2 3 6 2" xfId="44360" xr:uid="{00000000-0005-0000-0000-000094390000}"/>
    <cellStyle name="Normal 112 2 3 2 3 7" xfId="27500" xr:uid="{00000000-0005-0000-0000-000095390000}"/>
    <cellStyle name="Normal 112 2 3 2 4" xfId="5895" xr:uid="{00000000-0005-0000-0000-000096390000}"/>
    <cellStyle name="Normal 112 2 3 2 4 2" xfId="11511" xr:uid="{00000000-0005-0000-0000-000097390000}"/>
    <cellStyle name="Normal 112 2 3 2 4 2 2" xfId="34052" xr:uid="{00000000-0005-0000-0000-000098390000}"/>
    <cellStyle name="Normal 112 2 3 2 4 3" xfId="17141" xr:uid="{00000000-0005-0000-0000-000099390000}"/>
    <cellStyle name="Normal 112 2 3 2 4 3 2" xfId="39676" xr:uid="{00000000-0005-0000-0000-00009A390000}"/>
    <cellStyle name="Normal 112 2 3 2 4 4" xfId="22770" xr:uid="{00000000-0005-0000-0000-00009B390000}"/>
    <cellStyle name="Normal 112 2 3 2 4 4 2" xfId="45296" xr:uid="{00000000-0005-0000-0000-00009C390000}"/>
    <cellStyle name="Normal 112 2 3 2 4 5" xfId="28436" xr:uid="{00000000-0005-0000-0000-00009D390000}"/>
    <cellStyle name="Normal 112 2 3 2 5" xfId="7767" xr:uid="{00000000-0005-0000-0000-00009E390000}"/>
    <cellStyle name="Normal 112 2 3 2 5 2" xfId="13383" xr:uid="{00000000-0005-0000-0000-00009F390000}"/>
    <cellStyle name="Normal 112 2 3 2 5 2 2" xfId="35924" xr:uid="{00000000-0005-0000-0000-0000A0390000}"/>
    <cellStyle name="Normal 112 2 3 2 5 3" xfId="19013" xr:uid="{00000000-0005-0000-0000-0000A1390000}"/>
    <cellStyle name="Normal 112 2 3 2 5 3 2" xfId="41548" xr:uid="{00000000-0005-0000-0000-0000A2390000}"/>
    <cellStyle name="Normal 112 2 3 2 5 4" xfId="24642" xr:uid="{00000000-0005-0000-0000-0000A3390000}"/>
    <cellStyle name="Normal 112 2 3 2 5 4 2" xfId="47168" xr:uid="{00000000-0005-0000-0000-0000A4390000}"/>
    <cellStyle name="Normal 112 2 3 2 5 5" xfId="30308" xr:uid="{00000000-0005-0000-0000-0000A5390000}"/>
    <cellStyle name="Normal 112 2 3 2 6" xfId="9639" xr:uid="{00000000-0005-0000-0000-0000A6390000}"/>
    <cellStyle name="Normal 112 2 3 2 6 2" xfId="32180" xr:uid="{00000000-0005-0000-0000-0000A7390000}"/>
    <cellStyle name="Normal 112 2 3 2 7" xfId="15269" xr:uid="{00000000-0005-0000-0000-0000A8390000}"/>
    <cellStyle name="Normal 112 2 3 2 7 2" xfId="37804" xr:uid="{00000000-0005-0000-0000-0000A9390000}"/>
    <cellStyle name="Normal 112 2 3 2 8" xfId="20898" xr:uid="{00000000-0005-0000-0000-0000AA390000}"/>
    <cellStyle name="Normal 112 2 3 2 8 2" xfId="43424" xr:uid="{00000000-0005-0000-0000-0000AB390000}"/>
    <cellStyle name="Normal 112 2 3 2 9" xfId="26564" xr:uid="{00000000-0005-0000-0000-0000AC390000}"/>
    <cellStyle name="Normal 112 2 3 3" xfId="4257" xr:uid="{00000000-0005-0000-0000-0000AD390000}"/>
    <cellStyle name="Normal 112 2 3 3 2" xfId="5193" xr:uid="{00000000-0005-0000-0000-0000AE390000}"/>
    <cellStyle name="Normal 112 2 3 3 2 2" xfId="7065" xr:uid="{00000000-0005-0000-0000-0000AF390000}"/>
    <cellStyle name="Normal 112 2 3 3 2 2 2" xfId="12681" xr:uid="{00000000-0005-0000-0000-0000B0390000}"/>
    <cellStyle name="Normal 112 2 3 3 2 2 2 2" xfId="35222" xr:uid="{00000000-0005-0000-0000-0000B1390000}"/>
    <cellStyle name="Normal 112 2 3 3 2 2 3" xfId="18311" xr:uid="{00000000-0005-0000-0000-0000B2390000}"/>
    <cellStyle name="Normal 112 2 3 3 2 2 3 2" xfId="40846" xr:uid="{00000000-0005-0000-0000-0000B3390000}"/>
    <cellStyle name="Normal 112 2 3 3 2 2 4" xfId="23940" xr:uid="{00000000-0005-0000-0000-0000B4390000}"/>
    <cellStyle name="Normal 112 2 3 3 2 2 4 2" xfId="46466" xr:uid="{00000000-0005-0000-0000-0000B5390000}"/>
    <cellStyle name="Normal 112 2 3 3 2 2 5" xfId="29606" xr:uid="{00000000-0005-0000-0000-0000B6390000}"/>
    <cellStyle name="Normal 112 2 3 3 2 3" xfId="8937" xr:uid="{00000000-0005-0000-0000-0000B7390000}"/>
    <cellStyle name="Normal 112 2 3 3 2 3 2" xfId="14553" xr:uid="{00000000-0005-0000-0000-0000B8390000}"/>
    <cellStyle name="Normal 112 2 3 3 2 3 2 2" xfId="37094" xr:uid="{00000000-0005-0000-0000-0000B9390000}"/>
    <cellStyle name="Normal 112 2 3 3 2 3 3" xfId="20183" xr:uid="{00000000-0005-0000-0000-0000BA390000}"/>
    <cellStyle name="Normal 112 2 3 3 2 3 3 2" xfId="42718" xr:uid="{00000000-0005-0000-0000-0000BB390000}"/>
    <cellStyle name="Normal 112 2 3 3 2 3 4" xfId="25812" xr:uid="{00000000-0005-0000-0000-0000BC390000}"/>
    <cellStyle name="Normal 112 2 3 3 2 3 4 2" xfId="48338" xr:uid="{00000000-0005-0000-0000-0000BD390000}"/>
    <cellStyle name="Normal 112 2 3 3 2 3 5" xfId="31478" xr:uid="{00000000-0005-0000-0000-0000BE390000}"/>
    <cellStyle name="Normal 112 2 3 3 2 4" xfId="10809" xr:uid="{00000000-0005-0000-0000-0000BF390000}"/>
    <cellStyle name="Normal 112 2 3 3 2 4 2" xfId="33350" xr:uid="{00000000-0005-0000-0000-0000C0390000}"/>
    <cellStyle name="Normal 112 2 3 3 2 5" xfId="16439" xr:uid="{00000000-0005-0000-0000-0000C1390000}"/>
    <cellStyle name="Normal 112 2 3 3 2 5 2" xfId="38974" xr:uid="{00000000-0005-0000-0000-0000C2390000}"/>
    <cellStyle name="Normal 112 2 3 3 2 6" xfId="22068" xr:uid="{00000000-0005-0000-0000-0000C3390000}"/>
    <cellStyle name="Normal 112 2 3 3 2 6 2" xfId="44594" xr:uid="{00000000-0005-0000-0000-0000C4390000}"/>
    <cellStyle name="Normal 112 2 3 3 2 7" xfId="27734" xr:uid="{00000000-0005-0000-0000-0000C5390000}"/>
    <cellStyle name="Normal 112 2 3 3 3" xfId="6129" xr:uid="{00000000-0005-0000-0000-0000C6390000}"/>
    <cellStyle name="Normal 112 2 3 3 3 2" xfId="11745" xr:uid="{00000000-0005-0000-0000-0000C7390000}"/>
    <cellStyle name="Normal 112 2 3 3 3 2 2" xfId="34286" xr:uid="{00000000-0005-0000-0000-0000C8390000}"/>
    <cellStyle name="Normal 112 2 3 3 3 3" xfId="17375" xr:uid="{00000000-0005-0000-0000-0000C9390000}"/>
    <cellStyle name="Normal 112 2 3 3 3 3 2" xfId="39910" xr:uid="{00000000-0005-0000-0000-0000CA390000}"/>
    <cellStyle name="Normal 112 2 3 3 3 4" xfId="23004" xr:uid="{00000000-0005-0000-0000-0000CB390000}"/>
    <cellStyle name="Normal 112 2 3 3 3 4 2" xfId="45530" xr:uid="{00000000-0005-0000-0000-0000CC390000}"/>
    <cellStyle name="Normal 112 2 3 3 3 5" xfId="28670" xr:uid="{00000000-0005-0000-0000-0000CD390000}"/>
    <cellStyle name="Normal 112 2 3 3 4" xfId="8001" xr:uid="{00000000-0005-0000-0000-0000CE390000}"/>
    <cellStyle name="Normal 112 2 3 3 4 2" xfId="13617" xr:uid="{00000000-0005-0000-0000-0000CF390000}"/>
    <cellStyle name="Normal 112 2 3 3 4 2 2" xfId="36158" xr:uid="{00000000-0005-0000-0000-0000D0390000}"/>
    <cellStyle name="Normal 112 2 3 3 4 3" xfId="19247" xr:uid="{00000000-0005-0000-0000-0000D1390000}"/>
    <cellStyle name="Normal 112 2 3 3 4 3 2" xfId="41782" xr:uid="{00000000-0005-0000-0000-0000D2390000}"/>
    <cellStyle name="Normal 112 2 3 3 4 4" xfId="24876" xr:uid="{00000000-0005-0000-0000-0000D3390000}"/>
    <cellStyle name="Normal 112 2 3 3 4 4 2" xfId="47402" xr:uid="{00000000-0005-0000-0000-0000D4390000}"/>
    <cellStyle name="Normal 112 2 3 3 4 5" xfId="30542" xr:uid="{00000000-0005-0000-0000-0000D5390000}"/>
    <cellStyle name="Normal 112 2 3 3 5" xfId="9873" xr:uid="{00000000-0005-0000-0000-0000D6390000}"/>
    <cellStyle name="Normal 112 2 3 3 5 2" xfId="32414" xr:uid="{00000000-0005-0000-0000-0000D7390000}"/>
    <cellStyle name="Normal 112 2 3 3 6" xfId="15503" xr:uid="{00000000-0005-0000-0000-0000D8390000}"/>
    <cellStyle name="Normal 112 2 3 3 6 2" xfId="38038" xr:uid="{00000000-0005-0000-0000-0000D9390000}"/>
    <cellStyle name="Normal 112 2 3 3 7" xfId="21132" xr:uid="{00000000-0005-0000-0000-0000DA390000}"/>
    <cellStyle name="Normal 112 2 3 3 7 2" xfId="43658" xr:uid="{00000000-0005-0000-0000-0000DB390000}"/>
    <cellStyle name="Normal 112 2 3 3 8" xfId="26798" xr:uid="{00000000-0005-0000-0000-0000DC390000}"/>
    <cellStyle name="Normal 112 2 3 4" xfId="4725" xr:uid="{00000000-0005-0000-0000-0000DD390000}"/>
    <cellStyle name="Normal 112 2 3 4 2" xfId="6597" xr:uid="{00000000-0005-0000-0000-0000DE390000}"/>
    <cellStyle name="Normal 112 2 3 4 2 2" xfId="12213" xr:uid="{00000000-0005-0000-0000-0000DF390000}"/>
    <cellStyle name="Normal 112 2 3 4 2 2 2" xfId="34754" xr:uid="{00000000-0005-0000-0000-0000E0390000}"/>
    <cellStyle name="Normal 112 2 3 4 2 3" xfId="17843" xr:uid="{00000000-0005-0000-0000-0000E1390000}"/>
    <cellStyle name="Normal 112 2 3 4 2 3 2" xfId="40378" xr:uid="{00000000-0005-0000-0000-0000E2390000}"/>
    <cellStyle name="Normal 112 2 3 4 2 4" xfId="23472" xr:uid="{00000000-0005-0000-0000-0000E3390000}"/>
    <cellStyle name="Normal 112 2 3 4 2 4 2" xfId="45998" xr:uid="{00000000-0005-0000-0000-0000E4390000}"/>
    <cellStyle name="Normal 112 2 3 4 2 5" xfId="29138" xr:uid="{00000000-0005-0000-0000-0000E5390000}"/>
    <cellStyle name="Normal 112 2 3 4 3" xfId="8469" xr:uid="{00000000-0005-0000-0000-0000E6390000}"/>
    <cellStyle name="Normal 112 2 3 4 3 2" xfId="14085" xr:uid="{00000000-0005-0000-0000-0000E7390000}"/>
    <cellStyle name="Normal 112 2 3 4 3 2 2" xfId="36626" xr:uid="{00000000-0005-0000-0000-0000E8390000}"/>
    <cellStyle name="Normal 112 2 3 4 3 3" xfId="19715" xr:uid="{00000000-0005-0000-0000-0000E9390000}"/>
    <cellStyle name="Normal 112 2 3 4 3 3 2" xfId="42250" xr:uid="{00000000-0005-0000-0000-0000EA390000}"/>
    <cellStyle name="Normal 112 2 3 4 3 4" xfId="25344" xr:uid="{00000000-0005-0000-0000-0000EB390000}"/>
    <cellStyle name="Normal 112 2 3 4 3 4 2" xfId="47870" xr:uid="{00000000-0005-0000-0000-0000EC390000}"/>
    <cellStyle name="Normal 112 2 3 4 3 5" xfId="31010" xr:uid="{00000000-0005-0000-0000-0000ED390000}"/>
    <cellStyle name="Normal 112 2 3 4 4" xfId="10341" xr:uid="{00000000-0005-0000-0000-0000EE390000}"/>
    <cellStyle name="Normal 112 2 3 4 4 2" xfId="32882" xr:uid="{00000000-0005-0000-0000-0000EF390000}"/>
    <cellStyle name="Normal 112 2 3 4 5" xfId="15971" xr:uid="{00000000-0005-0000-0000-0000F0390000}"/>
    <cellStyle name="Normal 112 2 3 4 5 2" xfId="38506" xr:uid="{00000000-0005-0000-0000-0000F1390000}"/>
    <cellStyle name="Normal 112 2 3 4 6" xfId="21600" xr:uid="{00000000-0005-0000-0000-0000F2390000}"/>
    <cellStyle name="Normal 112 2 3 4 6 2" xfId="44126" xr:uid="{00000000-0005-0000-0000-0000F3390000}"/>
    <cellStyle name="Normal 112 2 3 4 7" xfId="27266" xr:uid="{00000000-0005-0000-0000-0000F4390000}"/>
    <cellStyle name="Normal 112 2 3 5" xfId="5661" xr:uid="{00000000-0005-0000-0000-0000F5390000}"/>
    <cellStyle name="Normal 112 2 3 5 2" xfId="11277" xr:uid="{00000000-0005-0000-0000-0000F6390000}"/>
    <cellStyle name="Normal 112 2 3 5 2 2" xfId="33818" xr:uid="{00000000-0005-0000-0000-0000F7390000}"/>
    <cellStyle name="Normal 112 2 3 5 3" xfId="16907" xr:uid="{00000000-0005-0000-0000-0000F8390000}"/>
    <cellStyle name="Normal 112 2 3 5 3 2" xfId="39442" xr:uid="{00000000-0005-0000-0000-0000F9390000}"/>
    <cellStyle name="Normal 112 2 3 5 4" xfId="22536" xr:uid="{00000000-0005-0000-0000-0000FA390000}"/>
    <cellStyle name="Normal 112 2 3 5 4 2" xfId="45062" xr:uid="{00000000-0005-0000-0000-0000FB390000}"/>
    <cellStyle name="Normal 112 2 3 5 5" xfId="28202" xr:uid="{00000000-0005-0000-0000-0000FC390000}"/>
    <cellStyle name="Normal 112 2 3 6" xfId="7533" xr:uid="{00000000-0005-0000-0000-0000FD390000}"/>
    <cellStyle name="Normal 112 2 3 6 2" xfId="13149" xr:uid="{00000000-0005-0000-0000-0000FE390000}"/>
    <cellStyle name="Normal 112 2 3 6 2 2" xfId="35690" xr:uid="{00000000-0005-0000-0000-0000FF390000}"/>
    <cellStyle name="Normal 112 2 3 6 3" xfId="18779" xr:uid="{00000000-0005-0000-0000-0000003A0000}"/>
    <cellStyle name="Normal 112 2 3 6 3 2" xfId="41314" xr:uid="{00000000-0005-0000-0000-0000013A0000}"/>
    <cellStyle name="Normal 112 2 3 6 4" xfId="24408" xr:uid="{00000000-0005-0000-0000-0000023A0000}"/>
    <cellStyle name="Normal 112 2 3 6 4 2" xfId="46934" xr:uid="{00000000-0005-0000-0000-0000033A0000}"/>
    <cellStyle name="Normal 112 2 3 6 5" xfId="30074" xr:uid="{00000000-0005-0000-0000-0000043A0000}"/>
    <cellStyle name="Normal 112 2 3 7" xfId="9405" xr:uid="{00000000-0005-0000-0000-0000053A0000}"/>
    <cellStyle name="Normal 112 2 3 7 2" xfId="31946" xr:uid="{00000000-0005-0000-0000-0000063A0000}"/>
    <cellStyle name="Normal 112 2 3 8" xfId="15035" xr:uid="{00000000-0005-0000-0000-0000073A0000}"/>
    <cellStyle name="Normal 112 2 3 8 2" xfId="37570" xr:uid="{00000000-0005-0000-0000-0000083A0000}"/>
    <cellStyle name="Normal 112 2 3 9" xfId="20664" xr:uid="{00000000-0005-0000-0000-0000093A0000}"/>
    <cellStyle name="Normal 112 2 3 9 2" xfId="43190" xr:uid="{00000000-0005-0000-0000-00000A3A0000}"/>
    <cellStyle name="Normal 112 2 4" xfId="3945" xr:uid="{00000000-0005-0000-0000-00000B3A0000}"/>
    <cellStyle name="Normal 112 2 4 2" xfId="4413" xr:uid="{00000000-0005-0000-0000-00000C3A0000}"/>
    <cellStyle name="Normal 112 2 4 2 2" xfId="5349" xr:uid="{00000000-0005-0000-0000-00000D3A0000}"/>
    <cellStyle name="Normal 112 2 4 2 2 2" xfId="7221" xr:uid="{00000000-0005-0000-0000-00000E3A0000}"/>
    <cellStyle name="Normal 112 2 4 2 2 2 2" xfId="12837" xr:uid="{00000000-0005-0000-0000-00000F3A0000}"/>
    <cellStyle name="Normal 112 2 4 2 2 2 2 2" xfId="35378" xr:uid="{00000000-0005-0000-0000-0000103A0000}"/>
    <cellStyle name="Normal 112 2 4 2 2 2 3" xfId="18467" xr:uid="{00000000-0005-0000-0000-0000113A0000}"/>
    <cellStyle name="Normal 112 2 4 2 2 2 3 2" xfId="41002" xr:uid="{00000000-0005-0000-0000-0000123A0000}"/>
    <cellStyle name="Normal 112 2 4 2 2 2 4" xfId="24096" xr:uid="{00000000-0005-0000-0000-0000133A0000}"/>
    <cellStyle name="Normal 112 2 4 2 2 2 4 2" xfId="46622" xr:uid="{00000000-0005-0000-0000-0000143A0000}"/>
    <cellStyle name="Normal 112 2 4 2 2 2 5" xfId="29762" xr:uid="{00000000-0005-0000-0000-0000153A0000}"/>
    <cellStyle name="Normal 112 2 4 2 2 3" xfId="9093" xr:uid="{00000000-0005-0000-0000-0000163A0000}"/>
    <cellStyle name="Normal 112 2 4 2 2 3 2" xfId="14709" xr:uid="{00000000-0005-0000-0000-0000173A0000}"/>
    <cellStyle name="Normal 112 2 4 2 2 3 2 2" xfId="37250" xr:uid="{00000000-0005-0000-0000-0000183A0000}"/>
    <cellStyle name="Normal 112 2 4 2 2 3 3" xfId="20339" xr:uid="{00000000-0005-0000-0000-0000193A0000}"/>
    <cellStyle name="Normal 112 2 4 2 2 3 3 2" xfId="42874" xr:uid="{00000000-0005-0000-0000-00001A3A0000}"/>
    <cellStyle name="Normal 112 2 4 2 2 3 4" xfId="25968" xr:uid="{00000000-0005-0000-0000-00001B3A0000}"/>
    <cellStyle name="Normal 112 2 4 2 2 3 4 2" xfId="48494" xr:uid="{00000000-0005-0000-0000-00001C3A0000}"/>
    <cellStyle name="Normal 112 2 4 2 2 3 5" xfId="31634" xr:uid="{00000000-0005-0000-0000-00001D3A0000}"/>
    <cellStyle name="Normal 112 2 4 2 2 4" xfId="10965" xr:uid="{00000000-0005-0000-0000-00001E3A0000}"/>
    <cellStyle name="Normal 112 2 4 2 2 4 2" xfId="33506" xr:uid="{00000000-0005-0000-0000-00001F3A0000}"/>
    <cellStyle name="Normal 112 2 4 2 2 5" xfId="16595" xr:uid="{00000000-0005-0000-0000-0000203A0000}"/>
    <cellStyle name="Normal 112 2 4 2 2 5 2" xfId="39130" xr:uid="{00000000-0005-0000-0000-0000213A0000}"/>
    <cellStyle name="Normal 112 2 4 2 2 6" xfId="22224" xr:uid="{00000000-0005-0000-0000-0000223A0000}"/>
    <cellStyle name="Normal 112 2 4 2 2 6 2" xfId="44750" xr:uid="{00000000-0005-0000-0000-0000233A0000}"/>
    <cellStyle name="Normal 112 2 4 2 2 7" xfId="27890" xr:uid="{00000000-0005-0000-0000-0000243A0000}"/>
    <cellStyle name="Normal 112 2 4 2 3" xfId="6285" xr:uid="{00000000-0005-0000-0000-0000253A0000}"/>
    <cellStyle name="Normal 112 2 4 2 3 2" xfId="11901" xr:uid="{00000000-0005-0000-0000-0000263A0000}"/>
    <cellStyle name="Normal 112 2 4 2 3 2 2" xfId="34442" xr:uid="{00000000-0005-0000-0000-0000273A0000}"/>
    <cellStyle name="Normal 112 2 4 2 3 3" xfId="17531" xr:uid="{00000000-0005-0000-0000-0000283A0000}"/>
    <cellStyle name="Normal 112 2 4 2 3 3 2" xfId="40066" xr:uid="{00000000-0005-0000-0000-0000293A0000}"/>
    <cellStyle name="Normal 112 2 4 2 3 4" xfId="23160" xr:uid="{00000000-0005-0000-0000-00002A3A0000}"/>
    <cellStyle name="Normal 112 2 4 2 3 4 2" xfId="45686" xr:uid="{00000000-0005-0000-0000-00002B3A0000}"/>
    <cellStyle name="Normal 112 2 4 2 3 5" xfId="28826" xr:uid="{00000000-0005-0000-0000-00002C3A0000}"/>
    <cellStyle name="Normal 112 2 4 2 4" xfId="8157" xr:uid="{00000000-0005-0000-0000-00002D3A0000}"/>
    <cellStyle name="Normal 112 2 4 2 4 2" xfId="13773" xr:uid="{00000000-0005-0000-0000-00002E3A0000}"/>
    <cellStyle name="Normal 112 2 4 2 4 2 2" xfId="36314" xr:uid="{00000000-0005-0000-0000-00002F3A0000}"/>
    <cellStyle name="Normal 112 2 4 2 4 3" xfId="19403" xr:uid="{00000000-0005-0000-0000-0000303A0000}"/>
    <cellStyle name="Normal 112 2 4 2 4 3 2" xfId="41938" xr:uid="{00000000-0005-0000-0000-0000313A0000}"/>
    <cellStyle name="Normal 112 2 4 2 4 4" xfId="25032" xr:uid="{00000000-0005-0000-0000-0000323A0000}"/>
    <cellStyle name="Normal 112 2 4 2 4 4 2" xfId="47558" xr:uid="{00000000-0005-0000-0000-0000333A0000}"/>
    <cellStyle name="Normal 112 2 4 2 4 5" xfId="30698" xr:uid="{00000000-0005-0000-0000-0000343A0000}"/>
    <cellStyle name="Normal 112 2 4 2 5" xfId="10029" xr:uid="{00000000-0005-0000-0000-0000353A0000}"/>
    <cellStyle name="Normal 112 2 4 2 5 2" xfId="32570" xr:uid="{00000000-0005-0000-0000-0000363A0000}"/>
    <cellStyle name="Normal 112 2 4 2 6" xfId="15659" xr:uid="{00000000-0005-0000-0000-0000373A0000}"/>
    <cellStyle name="Normal 112 2 4 2 6 2" xfId="38194" xr:uid="{00000000-0005-0000-0000-0000383A0000}"/>
    <cellStyle name="Normal 112 2 4 2 7" xfId="21288" xr:uid="{00000000-0005-0000-0000-0000393A0000}"/>
    <cellStyle name="Normal 112 2 4 2 7 2" xfId="43814" xr:uid="{00000000-0005-0000-0000-00003A3A0000}"/>
    <cellStyle name="Normal 112 2 4 2 8" xfId="26954" xr:uid="{00000000-0005-0000-0000-00003B3A0000}"/>
    <cellStyle name="Normal 112 2 4 3" xfId="4881" xr:uid="{00000000-0005-0000-0000-00003C3A0000}"/>
    <cellStyle name="Normal 112 2 4 3 2" xfId="6753" xr:uid="{00000000-0005-0000-0000-00003D3A0000}"/>
    <cellStyle name="Normal 112 2 4 3 2 2" xfId="12369" xr:uid="{00000000-0005-0000-0000-00003E3A0000}"/>
    <cellStyle name="Normal 112 2 4 3 2 2 2" xfId="34910" xr:uid="{00000000-0005-0000-0000-00003F3A0000}"/>
    <cellStyle name="Normal 112 2 4 3 2 3" xfId="17999" xr:uid="{00000000-0005-0000-0000-0000403A0000}"/>
    <cellStyle name="Normal 112 2 4 3 2 3 2" xfId="40534" xr:uid="{00000000-0005-0000-0000-0000413A0000}"/>
    <cellStyle name="Normal 112 2 4 3 2 4" xfId="23628" xr:uid="{00000000-0005-0000-0000-0000423A0000}"/>
    <cellStyle name="Normal 112 2 4 3 2 4 2" xfId="46154" xr:uid="{00000000-0005-0000-0000-0000433A0000}"/>
    <cellStyle name="Normal 112 2 4 3 2 5" xfId="29294" xr:uid="{00000000-0005-0000-0000-0000443A0000}"/>
    <cellStyle name="Normal 112 2 4 3 3" xfId="8625" xr:uid="{00000000-0005-0000-0000-0000453A0000}"/>
    <cellStyle name="Normal 112 2 4 3 3 2" xfId="14241" xr:uid="{00000000-0005-0000-0000-0000463A0000}"/>
    <cellStyle name="Normal 112 2 4 3 3 2 2" xfId="36782" xr:uid="{00000000-0005-0000-0000-0000473A0000}"/>
    <cellStyle name="Normal 112 2 4 3 3 3" xfId="19871" xr:uid="{00000000-0005-0000-0000-0000483A0000}"/>
    <cellStyle name="Normal 112 2 4 3 3 3 2" xfId="42406" xr:uid="{00000000-0005-0000-0000-0000493A0000}"/>
    <cellStyle name="Normal 112 2 4 3 3 4" xfId="25500" xr:uid="{00000000-0005-0000-0000-00004A3A0000}"/>
    <cellStyle name="Normal 112 2 4 3 3 4 2" xfId="48026" xr:uid="{00000000-0005-0000-0000-00004B3A0000}"/>
    <cellStyle name="Normal 112 2 4 3 3 5" xfId="31166" xr:uid="{00000000-0005-0000-0000-00004C3A0000}"/>
    <cellStyle name="Normal 112 2 4 3 4" xfId="10497" xr:uid="{00000000-0005-0000-0000-00004D3A0000}"/>
    <cellStyle name="Normal 112 2 4 3 4 2" xfId="33038" xr:uid="{00000000-0005-0000-0000-00004E3A0000}"/>
    <cellStyle name="Normal 112 2 4 3 5" xfId="16127" xr:uid="{00000000-0005-0000-0000-00004F3A0000}"/>
    <cellStyle name="Normal 112 2 4 3 5 2" xfId="38662" xr:uid="{00000000-0005-0000-0000-0000503A0000}"/>
    <cellStyle name="Normal 112 2 4 3 6" xfId="21756" xr:uid="{00000000-0005-0000-0000-0000513A0000}"/>
    <cellStyle name="Normal 112 2 4 3 6 2" xfId="44282" xr:uid="{00000000-0005-0000-0000-0000523A0000}"/>
    <cellStyle name="Normal 112 2 4 3 7" xfId="27422" xr:uid="{00000000-0005-0000-0000-0000533A0000}"/>
    <cellStyle name="Normal 112 2 4 4" xfId="5817" xr:uid="{00000000-0005-0000-0000-0000543A0000}"/>
    <cellStyle name="Normal 112 2 4 4 2" xfId="11433" xr:uid="{00000000-0005-0000-0000-0000553A0000}"/>
    <cellStyle name="Normal 112 2 4 4 2 2" xfId="33974" xr:uid="{00000000-0005-0000-0000-0000563A0000}"/>
    <cellStyle name="Normal 112 2 4 4 3" xfId="17063" xr:uid="{00000000-0005-0000-0000-0000573A0000}"/>
    <cellStyle name="Normal 112 2 4 4 3 2" xfId="39598" xr:uid="{00000000-0005-0000-0000-0000583A0000}"/>
    <cellStyle name="Normal 112 2 4 4 4" xfId="22692" xr:uid="{00000000-0005-0000-0000-0000593A0000}"/>
    <cellStyle name="Normal 112 2 4 4 4 2" xfId="45218" xr:uid="{00000000-0005-0000-0000-00005A3A0000}"/>
    <cellStyle name="Normal 112 2 4 4 5" xfId="28358" xr:uid="{00000000-0005-0000-0000-00005B3A0000}"/>
    <cellStyle name="Normal 112 2 4 5" xfId="7689" xr:uid="{00000000-0005-0000-0000-00005C3A0000}"/>
    <cellStyle name="Normal 112 2 4 5 2" xfId="13305" xr:uid="{00000000-0005-0000-0000-00005D3A0000}"/>
    <cellStyle name="Normal 112 2 4 5 2 2" xfId="35846" xr:uid="{00000000-0005-0000-0000-00005E3A0000}"/>
    <cellStyle name="Normal 112 2 4 5 3" xfId="18935" xr:uid="{00000000-0005-0000-0000-00005F3A0000}"/>
    <cellStyle name="Normal 112 2 4 5 3 2" xfId="41470" xr:uid="{00000000-0005-0000-0000-0000603A0000}"/>
    <cellStyle name="Normal 112 2 4 5 4" xfId="24564" xr:uid="{00000000-0005-0000-0000-0000613A0000}"/>
    <cellStyle name="Normal 112 2 4 5 4 2" xfId="47090" xr:uid="{00000000-0005-0000-0000-0000623A0000}"/>
    <cellStyle name="Normal 112 2 4 5 5" xfId="30230" xr:uid="{00000000-0005-0000-0000-0000633A0000}"/>
    <cellStyle name="Normal 112 2 4 6" xfId="9561" xr:uid="{00000000-0005-0000-0000-0000643A0000}"/>
    <cellStyle name="Normal 112 2 4 6 2" xfId="32102" xr:uid="{00000000-0005-0000-0000-0000653A0000}"/>
    <cellStyle name="Normal 112 2 4 7" xfId="15191" xr:uid="{00000000-0005-0000-0000-0000663A0000}"/>
    <cellStyle name="Normal 112 2 4 7 2" xfId="37726" xr:uid="{00000000-0005-0000-0000-0000673A0000}"/>
    <cellStyle name="Normal 112 2 4 8" xfId="20820" xr:uid="{00000000-0005-0000-0000-0000683A0000}"/>
    <cellStyle name="Normal 112 2 4 8 2" xfId="43346" xr:uid="{00000000-0005-0000-0000-0000693A0000}"/>
    <cellStyle name="Normal 112 2 4 9" xfId="26486" xr:uid="{00000000-0005-0000-0000-00006A3A0000}"/>
    <cellStyle name="Normal 112 2 5" xfId="4179" xr:uid="{00000000-0005-0000-0000-00006B3A0000}"/>
    <cellStyle name="Normal 112 2 5 2" xfId="5115" xr:uid="{00000000-0005-0000-0000-00006C3A0000}"/>
    <cellStyle name="Normal 112 2 5 2 2" xfId="6987" xr:uid="{00000000-0005-0000-0000-00006D3A0000}"/>
    <cellStyle name="Normal 112 2 5 2 2 2" xfId="12603" xr:uid="{00000000-0005-0000-0000-00006E3A0000}"/>
    <cellStyle name="Normal 112 2 5 2 2 2 2" xfId="35144" xr:uid="{00000000-0005-0000-0000-00006F3A0000}"/>
    <cellStyle name="Normal 112 2 5 2 2 3" xfId="18233" xr:uid="{00000000-0005-0000-0000-0000703A0000}"/>
    <cellStyle name="Normal 112 2 5 2 2 3 2" xfId="40768" xr:uid="{00000000-0005-0000-0000-0000713A0000}"/>
    <cellStyle name="Normal 112 2 5 2 2 4" xfId="23862" xr:uid="{00000000-0005-0000-0000-0000723A0000}"/>
    <cellStyle name="Normal 112 2 5 2 2 4 2" xfId="46388" xr:uid="{00000000-0005-0000-0000-0000733A0000}"/>
    <cellStyle name="Normal 112 2 5 2 2 5" xfId="29528" xr:uid="{00000000-0005-0000-0000-0000743A0000}"/>
    <cellStyle name="Normal 112 2 5 2 3" xfId="8859" xr:uid="{00000000-0005-0000-0000-0000753A0000}"/>
    <cellStyle name="Normal 112 2 5 2 3 2" xfId="14475" xr:uid="{00000000-0005-0000-0000-0000763A0000}"/>
    <cellStyle name="Normal 112 2 5 2 3 2 2" xfId="37016" xr:uid="{00000000-0005-0000-0000-0000773A0000}"/>
    <cellStyle name="Normal 112 2 5 2 3 3" xfId="20105" xr:uid="{00000000-0005-0000-0000-0000783A0000}"/>
    <cellStyle name="Normal 112 2 5 2 3 3 2" xfId="42640" xr:uid="{00000000-0005-0000-0000-0000793A0000}"/>
    <cellStyle name="Normal 112 2 5 2 3 4" xfId="25734" xr:uid="{00000000-0005-0000-0000-00007A3A0000}"/>
    <cellStyle name="Normal 112 2 5 2 3 4 2" xfId="48260" xr:uid="{00000000-0005-0000-0000-00007B3A0000}"/>
    <cellStyle name="Normal 112 2 5 2 3 5" xfId="31400" xr:uid="{00000000-0005-0000-0000-00007C3A0000}"/>
    <cellStyle name="Normal 112 2 5 2 4" xfId="10731" xr:uid="{00000000-0005-0000-0000-00007D3A0000}"/>
    <cellStyle name="Normal 112 2 5 2 4 2" xfId="33272" xr:uid="{00000000-0005-0000-0000-00007E3A0000}"/>
    <cellStyle name="Normal 112 2 5 2 5" xfId="16361" xr:uid="{00000000-0005-0000-0000-00007F3A0000}"/>
    <cellStyle name="Normal 112 2 5 2 5 2" xfId="38896" xr:uid="{00000000-0005-0000-0000-0000803A0000}"/>
    <cellStyle name="Normal 112 2 5 2 6" xfId="21990" xr:uid="{00000000-0005-0000-0000-0000813A0000}"/>
    <cellStyle name="Normal 112 2 5 2 6 2" xfId="44516" xr:uid="{00000000-0005-0000-0000-0000823A0000}"/>
    <cellStyle name="Normal 112 2 5 2 7" xfId="27656" xr:uid="{00000000-0005-0000-0000-0000833A0000}"/>
    <cellStyle name="Normal 112 2 5 3" xfId="6051" xr:uid="{00000000-0005-0000-0000-0000843A0000}"/>
    <cellStyle name="Normal 112 2 5 3 2" xfId="11667" xr:uid="{00000000-0005-0000-0000-0000853A0000}"/>
    <cellStyle name="Normal 112 2 5 3 2 2" xfId="34208" xr:uid="{00000000-0005-0000-0000-0000863A0000}"/>
    <cellStyle name="Normal 112 2 5 3 3" xfId="17297" xr:uid="{00000000-0005-0000-0000-0000873A0000}"/>
    <cellStyle name="Normal 112 2 5 3 3 2" xfId="39832" xr:uid="{00000000-0005-0000-0000-0000883A0000}"/>
    <cellStyle name="Normal 112 2 5 3 4" xfId="22926" xr:uid="{00000000-0005-0000-0000-0000893A0000}"/>
    <cellStyle name="Normal 112 2 5 3 4 2" xfId="45452" xr:uid="{00000000-0005-0000-0000-00008A3A0000}"/>
    <cellStyle name="Normal 112 2 5 3 5" xfId="28592" xr:uid="{00000000-0005-0000-0000-00008B3A0000}"/>
    <cellStyle name="Normal 112 2 5 4" xfId="7923" xr:uid="{00000000-0005-0000-0000-00008C3A0000}"/>
    <cellStyle name="Normal 112 2 5 4 2" xfId="13539" xr:uid="{00000000-0005-0000-0000-00008D3A0000}"/>
    <cellStyle name="Normal 112 2 5 4 2 2" xfId="36080" xr:uid="{00000000-0005-0000-0000-00008E3A0000}"/>
    <cellStyle name="Normal 112 2 5 4 3" xfId="19169" xr:uid="{00000000-0005-0000-0000-00008F3A0000}"/>
    <cellStyle name="Normal 112 2 5 4 3 2" xfId="41704" xr:uid="{00000000-0005-0000-0000-0000903A0000}"/>
    <cellStyle name="Normal 112 2 5 4 4" xfId="24798" xr:uid="{00000000-0005-0000-0000-0000913A0000}"/>
    <cellStyle name="Normal 112 2 5 4 4 2" xfId="47324" xr:uid="{00000000-0005-0000-0000-0000923A0000}"/>
    <cellStyle name="Normal 112 2 5 4 5" xfId="30464" xr:uid="{00000000-0005-0000-0000-0000933A0000}"/>
    <cellStyle name="Normal 112 2 5 5" xfId="9795" xr:uid="{00000000-0005-0000-0000-0000943A0000}"/>
    <cellStyle name="Normal 112 2 5 5 2" xfId="32336" xr:uid="{00000000-0005-0000-0000-0000953A0000}"/>
    <cellStyle name="Normal 112 2 5 6" xfId="15425" xr:uid="{00000000-0005-0000-0000-0000963A0000}"/>
    <cellStyle name="Normal 112 2 5 6 2" xfId="37960" xr:uid="{00000000-0005-0000-0000-0000973A0000}"/>
    <cellStyle name="Normal 112 2 5 7" xfId="21054" xr:uid="{00000000-0005-0000-0000-0000983A0000}"/>
    <cellStyle name="Normal 112 2 5 7 2" xfId="43580" xr:uid="{00000000-0005-0000-0000-0000993A0000}"/>
    <cellStyle name="Normal 112 2 5 8" xfId="26720" xr:uid="{00000000-0005-0000-0000-00009A3A0000}"/>
    <cellStyle name="Normal 112 2 6" xfId="4647" xr:uid="{00000000-0005-0000-0000-00009B3A0000}"/>
    <cellStyle name="Normal 112 2 6 2" xfId="6519" xr:uid="{00000000-0005-0000-0000-00009C3A0000}"/>
    <cellStyle name="Normal 112 2 6 2 2" xfId="12135" xr:uid="{00000000-0005-0000-0000-00009D3A0000}"/>
    <cellStyle name="Normal 112 2 6 2 2 2" xfId="34676" xr:uid="{00000000-0005-0000-0000-00009E3A0000}"/>
    <cellStyle name="Normal 112 2 6 2 3" xfId="17765" xr:uid="{00000000-0005-0000-0000-00009F3A0000}"/>
    <cellStyle name="Normal 112 2 6 2 3 2" xfId="40300" xr:uid="{00000000-0005-0000-0000-0000A03A0000}"/>
    <cellStyle name="Normal 112 2 6 2 4" xfId="23394" xr:uid="{00000000-0005-0000-0000-0000A13A0000}"/>
    <cellStyle name="Normal 112 2 6 2 4 2" xfId="45920" xr:uid="{00000000-0005-0000-0000-0000A23A0000}"/>
    <cellStyle name="Normal 112 2 6 2 5" xfId="29060" xr:uid="{00000000-0005-0000-0000-0000A33A0000}"/>
    <cellStyle name="Normal 112 2 6 3" xfId="8391" xr:uid="{00000000-0005-0000-0000-0000A43A0000}"/>
    <cellStyle name="Normal 112 2 6 3 2" xfId="14007" xr:uid="{00000000-0005-0000-0000-0000A53A0000}"/>
    <cellStyle name="Normal 112 2 6 3 2 2" xfId="36548" xr:uid="{00000000-0005-0000-0000-0000A63A0000}"/>
    <cellStyle name="Normal 112 2 6 3 3" xfId="19637" xr:uid="{00000000-0005-0000-0000-0000A73A0000}"/>
    <cellStyle name="Normal 112 2 6 3 3 2" xfId="42172" xr:uid="{00000000-0005-0000-0000-0000A83A0000}"/>
    <cellStyle name="Normal 112 2 6 3 4" xfId="25266" xr:uid="{00000000-0005-0000-0000-0000A93A0000}"/>
    <cellStyle name="Normal 112 2 6 3 4 2" xfId="47792" xr:uid="{00000000-0005-0000-0000-0000AA3A0000}"/>
    <cellStyle name="Normal 112 2 6 3 5" xfId="30932" xr:uid="{00000000-0005-0000-0000-0000AB3A0000}"/>
    <cellStyle name="Normal 112 2 6 4" xfId="10263" xr:uid="{00000000-0005-0000-0000-0000AC3A0000}"/>
    <cellStyle name="Normal 112 2 6 4 2" xfId="32804" xr:uid="{00000000-0005-0000-0000-0000AD3A0000}"/>
    <cellStyle name="Normal 112 2 6 5" xfId="15893" xr:uid="{00000000-0005-0000-0000-0000AE3A0000}"/>
    <cellStyle name="Normal 112 2 6 5 2" xfId="38428" xr:uid="{00000000-0005-0000-0000-0000AF3A0000}"/>
    <cellStyle name="Normal 112 2 6 6" xfId="21522" xr:uid="{00000000-0005-0000-0000-0000B03A0000}"/>
    <cellStyle name="Normal 112 2 6 6 2" xfId="44048" xr:uid="{00000000-0005-0000-0000-0000B13A0000}"/>
    <cellStyle name="Normal 112 2 6 7" xfId="27188" xr:uid="{00000000-0005-0000-0000-0000B23A0000}"/>
    <cellStyle name="Normal 112 2 7" xfId="5583" xr:uid="{00000000-0005-0000-0000-0000B33A0000}"/>
    <cellStyle name="Normal 112 2 7 2" xfId="11199" xr:uid="{00000000-0005-0000-0000-0000B43A0000}"/>
    <cellStyle name="Normal 112 2 7 2 2" xfId="33740" xr:uid="{00000000-0005-0000-0000-0000B53A0000}"/>
    <cellStyle name="Normal 112 2 7 3" xfId="16829" xr:uid="{00000000-0005-0000-0000-0000B63A0000}"/>
    <cellStyle name="Normal 112 2 7 3 2" xfId="39364" xr:uid="{00000000-0005-0000-0000-0000B73A0000}"/>
    <cellStyle name="Normal 112 2 7 4" xfId="22458" xr:uid="{00000000-0005-0000-0000-0000B83A0000}"/>
    <cellStyle name="Normal 112 2 7 4 2" xfId="44984" xr:uid="{00000000-0005-0000-0000-0000B93A0000}"/>
    <cellStyle name="Normal 112 2 7 5" xfId="28124" xr:uid="{00000000-0005-0000-0000-0000BA3A0000}"/>
    <cellStyle name="Normal 112 2 8" xfId="7455" xr:uid="{00000000-0005-0000-0000-0000BB3A0000}"/>
    <cellStyle name="Normal 112 2 8 2" xfId="13071" xr:uid="{00000000-0005-0000-0000-0000BC3A0000}"/>
    <cellStyle name="Normal 112 2 8 2 2" xfId="35612" xr:uid="{00000000-0005-0000-0000-0000BD3A0000}"/>
    <cellStyle name="Normal 112 2 8 3" xfId="18701" xr:uid="{00000000-0005-0000-0000-0000BE3A0000}"/>
    <cellStyle name="Normal 112 2 8 3 2" xfId="41236" xr:uid="{00000000-0005-0000-0000-0000BF3A0000}"/>
    <cellStyle name="Normal 112 2 8 4" xfId="24330" xr:uid="{00000000-0005-0000-0000-0000C03A0000}"/>
    <cellStyle name="Normal 112 2 8 4 2" xfId="46856" xr:uid="{00000000-0005-0000-0000-0000C13A0000}"/>
    <cellStyle name="Normal 112 2 8 5" xfId="29996" xr:uid="{00000000-0005-0000-0000-0000C23A0000}"/>
    <cellStyle name="Normal 112 2 9" xfId="9327" xr:uid="{00000000-0005-0000-0000-0000C33A0000}"/>
    <cellStyle name="Normal 112 2 9 2" xfId="31868" xr:uid="{00000000-0005-0000-0000-0000C43A0000}"/>
    <cellStyle name="Normal 112 3" xfId="3828" xr:uid="{00000000-0005-0000-0000-0000C53A0000}"/>
    <cellStyle name="Normal 112 3 10" xfId="26369" xr:uid="{00000000-0005-0000-0000-0000C63A0000}"/>
    <cellStyle name="Normal 112 3 2" xfId="4062" xr:uid="{00000000-0005-0000-0000-0000C73A0000}"/>
    <cellStyle name="Normal 112 3 2 2" xfId="4530" xr:uid="{00000000-0005-0000-0000-0000C83A0000}"/>
    <cellStyle name="Normal 112 3 2 2 2" xfId="5466" xr:uid="{00000000-0005-0000-0000-0000C93A0000}"/>
    <cellStyle name="Normal 112 3 2 2 2 2" xfId="7338" xr:uid="{00000000-0005-0000-0000-0000CA3A0000}"/>
    <cellStyle name="Normal 112 3 2 2 2 2 2" xfId="12954" xr:uid="{00000000-0005-0000-0000-0000CB3A0000}"/>
    <cellStyle name="Normal 112 3 2 2 2 2 2 2" xfId="35495" xr:uid="{00000000-0005-0000-0000-0000CC3A0000}"/>
    <cellStyle name="Normal 112 3 2 2 2 2 3" xfId="18584" xr:uid="{00000000-0005-0000-0000-0000CD3A0000}"/>
    <cellStyle name="Normal 112 3 2 2 2 2 3 2" xfId="41119" xr:uid="{00000000-0005-0000-0000-0000CE3A0000}"/>
    <cellStyle name="Normal 112 3 2 2 2 2 4" xfId="24213" xr:uid="{00000000-0005-0000-0000-0000CF3A0000}"/>
    <cellStyle name="Normal 112 3 2 2 2 2 4 2" xfId="46739" xr:uid="{00000000-0005-0000-0000-0000D03A0000}"/>
    <cellStyle name="Normal 112 3 2 2 2 2 5" xfId="29879" xr:uid="{00000000-0005-0000-0000-0000D13A0000}"/>
    <cellStyle name="Normal 112 3 2 2 2 3" xfId="9210" xr:uid="{00000000-0005-0000-0000-0000D23A0000}"/>
    <cellStyle name="Normal 112 3 2 2 2 3 2" xfId="14826" xr:uid="{00000000-0005-0000-0000-0000D33A0000}"/>
    <cellStyle name="Normal 112 3 2 2 2 3 2 2" xfId="37367" xr:uid="{00000000-0005-0000-0000-0000D43A0000}"/>
    <cellStyle name="Normal 112 3 2 2 2 3 3" xfId="20456" xr:uid="{00000000-0005-0000-0000-0000D53A0000}"/>
    <cellStyle name="Normal 112 3 2 2 2 3 3 2" xfId="42991" xr:uid="{00000000-0005-0000-0000-0000D63A0000}"/>
    <cellStyle name="Normal 112 3 2 2 2 3 4" xfId="26085" xr:uid="{00000000-0005-0000-0000-0000D73A0000}"/>
    <cellStyle name="Normal 112 3 2 2 2 3 4 2" xfId="48611" xr:uid="{00000000-0005-0000-0000-0000D83A0000}"/>
    <cellStyle name="Normal 112 3 2 2 2 3 5" xfId="31751" xr:uid="{00000000-0005-0000-0000-0000D93A0000}"/>
    <cellStyle name="Normal 112 3 2 2 2 4" xfId="11082" xr:uid="{00000000-0005-0000-0000-0000DA3A0000}"/>
    <cellStyle name="Normal 112 3 2 2 2 4 2" xfId="33623" xr:uid="{00000000-0005-0000-0000-0000DB3A0000}"/>
    <cellStyle name="Normal 112 3 2 2 2 5" xfId="16712" xr:uid="{00000000-0005-0000-0000-0000DC3A0000}"/>
    <cellStyle name="Normal 112 3 2 2 2 5 2" xfId="39247" xr:uid="{00000000-0005-0000-0000-0000DD3A0000}"/>
    <cellStyle name="Normal 112 3 2 2 2 6" xfId="22341" xr:uid="{00000000-0005-0000-0000-0000DE3A0000}"/>
    <cellStyle name="Normal 112 3 2 2 2 6 2" xfId="44867" xr:uid="{00000000-0005-0000-0000-0000DF3A0000}"/>
    <cellStyle name="Normal 112 3 2 2 2 7" xfId="28007" xr:uid="{00000000-0005-0000-0000-0000E03A0000}"/>
    <cellStyle name="Normal 112 3 2 2 3" xfId="6402" xr:uid="{00000000-0005-0000-0000-0000E13A0000}"/>
    <cellStyle name="Normal 112 3 2 2 3 2" xfId="12018" xr:uid="{00000000-0005-0000-0000-0000E23A0000}"/>
    <cellStyle name="Normal 112 3 2 2 3 2 2" xfId="34559" xr:uid="{00000000-0005-0000-0000-0000E33A0000}"/>
    <cellStyle name="Normal 112 3 2 2 3 3" xfId="17648" xr:uid="{00000000-0005-0000-0000-0000E43A0000}"/>
    <cellStyle name="Normal 112 3 2 2 3 3 2" xfId="40183" xr:uid="{00000000-0005-0000-0000-0000E53A0000}"/>
    <cellStyle name="Normal 112 3 2 2 3 4" xfId="23277" xr:uid="{00000000-0005-0000-0000-0000E63A0000}"/>
    <cellStyle name="Normal 112 3 2 2 3 4 2" xfId="45803" xr:uid="{00000000-0005-0000-0000-0000E73A0000}"/>
    <cellStyle name="Normal 112 3 2 2 3 5" xfId="28943" xr:uid="{00000000-0005-0000-0000-0000E83A0000}"/>
    <cellStyle name="Normal 112 3 2 2 4" xfId="8274" xr:uid="{00000000-0005-0000-0000-0000E93A0000}"/>
    <cellStyle name="Normal 112 3 2 2 4 2" xfId="13890" xr:uid="{00000000-0005-0000-0000-0000EA3A0000}"/>
    <cellStyle name="Normal 112 3 2 2 4 2 2" xfId="36431" xr:uid="{00000000-0005-0000-0000-0000EB3A0000}"/>
    <cellStyle name="Normal 112 3 2 2 4 3" xfId="19520" xr:uid="{00000000-0005-0000-0000-0000EC3A0000}"/>
    <cellStyle name="Normal 112 3 2 2 4 3 2" xfId="42055" xr:uid="{00000000-0005-0000-0000-0000ED3A0000}"/>
    <cellStyle name="Normal 112 3 2 2 4 4" xfId="25149" xr:uid="{00000000-0005-0000-0000-0000EE3A0000}"/>
    <cellStyle name="Normal 112 3 2 2 4 4 2" xfId="47675" xr:uid="{00000000-0005-0000-0000-0000EF3A0000}"/>
    <cellStyle name="Normal 112 3 2 2 4 5" xfId="30815" xr:uid="{00000000-0005-0000-0000-0000F03A0000}"/>
    <cellStyle name="Normal 112 3 2 2 5" xfId="10146" xr:uid="{00000000-0005-0000-0000-0000F13A0000}"/>
    <cellStyle name="Normal 112 3 2 2 5 2" xfId="32687" xr:uid="{00000000-0005-0000-0000-0000F23A0000}"/>
    <cellStyle name="Normal 112 3 2 2 6" xfId="15776" xr:uid="{00000000-0005-0000-0000-0000F33A0000}"/>
    <cellStyle name="Normal 112 3 2 2 6 2" xfId="38311" xr:uid="{00000000-0005-0000-0000-0000F43A0000}"/>
    <cellStyle name="Normal 112 3 2 2 7" xfId="21405" xr:uid="{00000000-0005-0000-0000-0000F53A0000}"/>
    <cellStyle name="Normal 112 3 2 2 7 2" xfId="43931" xr:uid="{00000000-0005-0000-0000-0000F63A0000}"/>
    <cellStyle name="Normal 112 3 2 2 8" xfId="27071" xr:uid="{00000000-0005-0000-0000-0000F73A0000}"/>
    <cellStyle name="Normal 112 3 2 3" xfId="4998" xr:uid="{00000000-0005-0000-0000-0000F83A0000}"/>
    <cellStyle name="Normal 112 3 2 3 2" xfId="6870" xr:uid="{00000000-0005-0000-0000-0000F93A0000}"/>
    <cellStyle name="Normal 112 3 2 3 2 2" xfId="12486" xr:uid="{00000000-0005-0000-0000-0000FA3A0000}"/>
    <cellStyle name="Normal 112 3 2 3 2 2 2" xfId="35027" xr:uid="{00000000-0005-0000-0000-0000FB3A0000}"/>
    <cellStyle name="Normal 112 3 2 3 2 3" xfId="18116" xr:uid="{00000000-0005-0000-0000-0000FC3A0000}"/>
    <cellStyle name="Normal 112 3 2 3 2 3 2" xfId="40651" xr:uid="{00000000-0005-0000-0000-0000FD3A0000}"/>
    <cellStyle name="Normal 112 3 2 3 2 4" xfId="23745" xr:uid="{00000000-0005-0000-0000-0000FE3A0000}"/>
    <cellStyle name="Normal 112 3 2 3 2 4 2" xfId="46271" xr:uid="{00000000-0005-0000-0000-0000FF3A0000}"/>
    <cellStyle name="Normal 112 3 2 3 2 5" xfId="29411" xr:uid="{00000000-0005-0000-0000-0000003B0000}"/>
    <cellStyle name="Normal 112 3 2 3 3" xfId="8742" xr:uid="{00000000-0005-0000-0000-0000013B0000}"/>
    <cellStyle name="Normal 112 3 2 3 3 2" xfId="14358" xr:uid="{00000000-0005-0000-0000-0000023B0000}"/>
    <cellStyle name="Normal 112 3 2 3 3 2 2" xfId="36899" xr:uid="{00000000-0005-0000-0000-0000033B0000}"/>
    <cellStyle name="Normal 112 3 2 3 3 3" xfId="19988" xr:uid="{00000000-0005-0000-0000-0000043B0000}"/>
    <cellStyle name="Normal 112 3 2 3 3 3 2" xfId="42523" xr:uid="{00000000-0005-0000-0000-0000053B0000}"/>
    <cellStyle name="Normal 112 3 2 3 3 4" xfId="25617" xr:uid="{00000000-0005-0000-0000-0000063B0000}"/>
    <cellStyle name="Normal 112 3 2 3 3 4 2" xfId="48143" xr:uid="{00000000-0005-0000-0000-0000073B0000}"/>
    <cellStyle name="Normal 112 3 2 3 3 5" xfId="31283" xr:uid="{00000000-0005-0000-0000-0000083B0000}"/>
    <cellStyle name="Normal 112 3 2 3 4" xfId="10614" xr:uid="{00000000-0005-0000-0000-0000093B0000}"/>
    <cellStyle name="Normal 112 3 2 3 4 2" xfId="33155" xr:uid="{00000000-0005-0000-0000-00000A3B0000}"/>
    <cellStyle name="Normal 112 3 2 3 5" xfId="16244" xr:uid="{00000000-0005-0000-0000-00000B3B0000}"/>
    <cellStyle name="Normal 112 3 2 3 5 2" xfId="38779" xr:uid="{00000000-0005-0000-0000-00000C3B0000}"/>
    <cellStyle name="Normal 112 3 2 3 6" xfId="21873" xr:uid="{00000000-0005-0000-0000-00000D3B0000}"/>
    <cellStyle name="Normal 112 3 2 3 6 2" xfId="44399" xr:uid="{00000000-0005-0000-0000-00000E3B0000}"/>
    <cellStyle name="Normal 112 3 2 3 7" xfId="27539" xr:uid="{00000000-0005-0000-0000-00000F3B0000}"/>
    <cellStyle name="Normal 112 3 2 4" xfId="5934" xr:uid="{00000000-0005-0000-0000-0000103B0000}"/>
    <cellStyle name="Normal 112 3 2 4 2" xfId="11550" xr:uid="{00000000-0005-0000-0000-0000113B0000}"/>
    <cellStyle name="Normal 112 3 2 4 2 2" xfId="34091" xr:uid="{00000000-0005-0000-0000-0000123B0000}"/>
    <cellStyle name="Normal 112 3 2 4 3" xfId="17180" xr:uid="{00000000-0005-0000-0000-0000133B0000}"/>
    <cellStyle name="Normal 112 3 2 4 3 2" xfId="39715" xr:uid="{00000000-0005-0000-0000-0000143B0000}"/>
    <cellStyle name="Normal 112 3 2 4 4" xfId="22809" xr:uid="{00000000-0005-0000-0000-0000153B0000}"/>
    <cellStyle name="Normal 112 3 2 4 4 2" xfId="45335" xr:uid="{00000000-0005-0000-0000-0000163B0000}"/>
    <cellStyle name="Normal 112 3 2 4 5" xfId="28475" xr:uid="{00000000-0005-0000-0000-0000173B0000}"/>
    <cellStyle name="Normal 112 3 2 5" xfId="7806" xr:uid="{00000000-0005-0000-0000-0000183B0000}"/>
    <cellStyle name="Normal 112 3 2 5 2" xfId="13422" xr:uid="{00000000-0005-0000-0000-0000193B0000}"/>
    <cellStyle name="Normal 112 3 2 5 2 2" xfId="35963" xr:uid="{00000000-0005-0000-0000-00001A3B0000}"/>
    <cellStyle name="Normal 112 3 2 5 3" xfId="19052" xr:uid="{00000000-0005-0000-0000-00001B3B0000}"/>
    <cellStyle name="Normal 112 3 2 5 3 2" xfId="41587" xr:uid="{00000000-0005-0000-0000-00001C3B0000}"/>
    <cellStyle name="Normal 112 3 2 5 4" xfId="24681" xr:uid="{00000000-0005-0000-0000-00001D3B0000}"/>
    <cellStyle name="Normal 112 3 2 5 4 2" xfId="47207" xr:uid="{00000000-0005-0000-0000-00001E3B0000}"/>
    <cellStyle name="Normal 112 3 2 5 5" xfId="30347" xr:uid="{00000000-0005-0000-0000-00001F3B0000}"/>
    <cellStyle name="Normal 112 3 2 6" xfId="9678" xr:uid="{00000000-0005-0000-0000-0000203B0000}"/>
    <cellStyle name="Normal 112 3 2 6 2" xfId="32219" xr:uid="{00000000-0005-0000-0000-0000213B0000}"/>
    <cellStyle name="Normal 112 3 2 7" xfId="15308" xr:uid="{00000000-0005-0000-0000-0000223B0000}"/>
    <cellStyle name="Normal 112 3 2 7 2" xfId="37843" xr:uid="{00000000-0005-0000-0000-0000233B0000}"/>
    <cellStyle name="Normal 112 3 2 8" xfId="20937" xr:uid="{00000000-0005-0000-0000-0000243B0000}"/>
    <cellStyle name="Normal 112 3 2 8 2" xfId="43463" xr:uid="{00000000-0005-0000-0000-0000253B0000}"/>
    <cellStyle name="Normal 112 3 2 9" xfId="26603" xr:uid="{00000000-0005-0000-0000-0000263B0000}"/>
    <cellStyle name="Normal 112 3 3" xfId="4296" xr:uid="{00000000-0005-0000-0000-0000273B0000}"/>
    <cellStyle name="Normal 112 3 3 2" xfId="5232" xr:uid="{00000000-0005-0000-0000-0000283B0000}"/>
    <cellStyle name="Normal 112 3 3 2 2" xfId="7104" xr:uid="{00000000-0005-0000-0000-0000293B0000}"/>
    <cellStyle name="Normal 112 3 3 2 2 2" xfId="12720" xr:uid="{00000000-0005-0000-0000-00002A3B0000}"/>
    <cellStyle name="Normal 112 3 3 2 2 2 2" xfId="35261" xr:uid="{00000000-0005-0000-0000-00002B3B0000}"/>
    <cellStyle name="Normal 112 3 3 2 2 3" xfId="18350" xr:uid="{00000000-0005-0000-0000-00002C3B0000}"/>
    <cellStyle name="Normal 112 3 3 2 2 3 2" xfId="40885" xr:uid="{00000000-0005-0000-0000-00002D3B0000}"/>
    <cellStyle name="Normal 112 3 3 2 2 4" xfId="23979" xr:uid="{00000000-0005-0000-0000-00002E3B0000}"/>
    <cellStyle name="Normal 112 3 3 2 2 4 2" xfId="46505" xr:uid="{00000000-0005-0000-0000-00002F3B0000}"/>
    <cellStyle name="Normal 112 3 3 2 2 5" xfId="29645" xr:uid="{00000000-0005-0000-0000-0000303B0000}"/>
    <cellStyle name="Normal 112 3 3 2 3" xfId="8976" xr:uid="{00000000-0005-0000-0000-0000313B0000}"/>
    <cellStyle name="Normal 112 3 3 2 3 2" xfId="14592" xr:uid="{00000000-0005-0000-0000-0000323B0000}"/>
    <cellStyle name="Normal 112 3 3 2 3 2 2" xfId="37133" xr:uid="{00000000-0005-0000-0000-0000333B0000}"/>
    <cellStyle name="Normal 112 3 3 2 3 3" xfId="20222" xr:uid="{00000000-0005-0000-0000-0000343B0000}"/>
    <cellStyle name="Normal 112 3 3 2 3 3 2" xfId="42757" xr:uid="{00000000-0005-0000-0000-0000353B0000}"/>
    <cellStyle name="Normal 112 3 3 2 3 4" xfId="25851" xr:uid="{00000000-0005-0000-0000-0000363B0000}"/>
    <cellStyle name="Normal 112 3 3 2 3 4 2" xfId="48377" xr:uid="{00000000-0005-0000-0000-0000373B0000}"/>
    <cellStyle name="Normal 112 3 3 2 3 5" xfId="31517" xr:uid="{00000000-0005-0000-0000-0000383B0000}"/>
    <cellStyle name="Normal 112 3 3 2 4" xfId="10848" xr:uid="{00000000-0005-0000-0000-0000393B0000}"/>
    <cellStyle name="Normal 112 3 3 2 4 2" xfId="33389" xr:uid="{00000000-0005-0000-0000-00003A3B0000}"/>
    <cellStyle name="Normal 112 3 3 2 5" xfId="16478" xr:uid="{00000000-0005-0000-0000-00003B3B0000}"/>
    <cellStyle name="Normal 112 3 3 2 5 2" xfId="39013" xr:uid="{00000000-0005-0000-0000-00003C3B0000}"/>
    <cellStyle name="Normal 112 3 3 2 6" xfId="22107" xr:uid="{00000000-0005-0000-0000-00003D3B0000}"/>
    <cellStyle name="Normal 112 3 3 2 6 2" xfId="44633" xr:uid="{00000000-0005-0000-0000-00003E3B0000}"/>
    <cellStyle name="Normal 112 3 3 2 7" xfId="27773" xr:uid="{00000000-0005-0000-0000-00003F3B0000}"/>
    <cellStyle name="Normal 112 3 3 3" xfId="6168" xr:uid="{00000000-0005-0000-0000-0000403B0000}"/>
    <cellStyle name="Normal 112 3 3 3 2" xfId="11784" xr:uid="{00000000-0005-0000-0000-0000413B0000}"/>
    <cellStyle name="Normal 112 3 3 3 2 2" xfId="34325" xr:uid="{00000000-0005-0000-0000-0000423B0000}"/>
    <cellStyle name="Normal 112 3 3 3 3" xfId="17414" xr:uid="{00000000-0005-0000-0000-0000433B0000}"/>
    <cellStyle name="Normal 112 3 3 3 3 2" xfId="39949" xr:uid="{00000000-0005-0000-0000-0000443B0000}"/>
    <cellStyle name="Normal 112 3 3 3 4" xfId="23043" xr:uid="{00000000-0005-0000-0000-0000453B0000}"/>
    <cellStyle name="Normal 112 3 3 3 4 2" xfId="45569" xr:uid="{00000000-0005-0000-0000-0000463B0000}"/>
    <cellStyle name="Normal 112 3 3 3 5" xfId="28709" xr:uid="{00000000-0005-0000-0000-0000473B0000}"/>
    <cellStyle name="Normal 112 3 3 4" xfId="8040" xr:uid="{00000000-0005-0000-0000-0000483B0000}"/>
    <cellStyle name="Normal 112 3 3 4 2" xfId="13656" xr:uid="{00000000-0005-0000-0000-0000493B0000}"/>
    <cellStyle name="Normal 112 3 3 4 2 2" xfId="36197" xr:uid="{00000000-0005-0000-0000-00004A3B0000}"/>
    <cellStyle name="Normal 112 3 3 4 3" xfId="19286" xr:uid="{00000000-0005-0000-0000-00004B3B0000}"/>
    <cellStyle name="Normal 112 3 3 4 3 2" xfId="41821" xr:uid="{00000000-0005-0000-0000-00004C3B0000}"/>
    <cellStyle name="Normal 112 3 3 4 4" xfId="24915" xr:uid="{00000000-0005-0000-0000-00004D3B0000}"/>
    <cellStyle name="Normal 112 3 3 4 4 2" xfId="47441" xr:uid="{00000000-0005-0000-0000-00004E3B0000}"/>
    <cellStyle name="Normal 112 3 3 4 5" xfId="30581" xr:uid="{00000000-0005-0000-0000-00004F3B0000}"/>
    <cellStyle name="Normal 112 3 3 5" xfId="9912" xr:uid="{00000000-0005-0000-0000-0000503B0000}"/>
    <cellStyle name="Normal 112 3 3 5 2" xfId="32453" xr:uid="{00000000-0005-0000-0000-0000513B0000}"/>
    <cellStyle name="Normal 112 3 3 6" xfId="15542" xr:uid="{00000000-0005-0000-0000-0000523B0000}"/>
    <cellStyle name="Normal 112 3 3 6 2" xfId="38077" xr:uid="{00000000-0005-0000-0000-0000533B0000}"/>
    <cellStyle name="Normal 112 3 3 7" xfId="21171" xr:uid="{00000000-0005-0000-0000-0000543B0000}"/>
    <cellStyle name="Normal 112 3 3 7 2" xfId="43697" xr:uid="{00000000-0005-0000-0000-0000553B0000}"/>
    <cellStyle name="Normal 112 3 3 8" xfId="26837" xr:uid="{00000000-0005-0000-0000-0000563B0000}"/>
    <cellStyle name="Normal 112 3 4" xfId="4764" xr:uid="{00000000-0005-0000-0000-0000573B0000}"/>
    <cellStyle name="Normal 112 3 4 2" xfId="6636" xr:uid="{00000000-0005-0000-0000-0000583B0000}"/>
    <cellStyle name="Normal 112 3 4 2 2" xfId="12252" xr:uid="{00000000-0005-0000-0000-0000593B0000}"/>
    <cellStyle name="Normal 112 3 4 2 2 2" xfId="34793" xr:uid="{00000000-0005-0000-0000-00005A3B0000}"/>
    <cellStyle name="Normal 112 3 4 2 3" xfId="17882" xr:uid="{00000000-0005-0000-0000-00005B3B0000}"/>
    <cellStyle name="Normal 112 3 4 2 3 2" xfId="40417" xr:uid="{00000000-0005-0000-0000-00005C3B0000}"/>
    <cellStyle name="Normal 112 3 4 2 4" xfId="23511" xr:uid="{00000000-0005-0000-0000-00005D3B0000}"/>
    <cellStyle name="Normal 112 3 4 2 4 2" xfId="46037" xr:uid="{00000000-0005-0000-0000-00005E3B0000}"/>
    <cellStyle name="Normal 112 3 4 2 5" xfId="29177" xr:uid="{00000000-0005-0000-0000-00005F3B0000}"/>
    <cellStyle name="Normal 112 3 4 3" xfId="8508" xr:uid="{00000000-0005-0000-0000-0000603B0000}"/>
    <cellStyle name="Normal 112 3 4 3 2" xfId="14124" xr:uid="{00000000-0005-0000-0000-0000613B0000}"/>
    <cellStyle name="Normal 112 3 4 3 2 2" xfId="36665" xr:uid="{00000000-0005-0000-0000-0000623B0000}"/>
    <cellStyle name="Normal 112 3 4 3 3" xfId="19754" xr:uid="{00000000-0005-0000-0000-0000633B0000}"/>
    <cellStyle name="Normal 112 3 4 3 3 2" xfId="42289" xr:uid="{00000000-0005-0000-0000-0000643B0000}"/>
    <cellStyle name="Normal 112 3 4 3 4" xfId="25383" xr:uid="{00000000-0005-0000-0000-0000653B0000}"/>
    <cellStyle name="Normal 112 3 4 3 4 2" xfId="47909" xr:uid="{00000000-0005-0000-0000-0000663B0000}"/>
    <cellStyle name="Normal 112 3 4 3 5" xfId="31049" xr:uid="{00000000-0005-0000-0000-0000673B0000}"/>
    <cellStyle name="Normal 112 3 4 4" xfId="10380" xr:uid="{00000000-0005-0000-0000-0000683B0000}"/>
    <cellStyle name="Normal 112 3 4 4 2" xfId="32921" xr:uid="{00000000-0005-0000-0000-0000693B0000}"/>
    <cellStyle name="Normal 112 3 4 5" xfId="16010" xr:uid="{00000000-0005-0000-0000-00006A3B0000}"/>
    <cellStyle name="Normal 112 3 4 5 2" xfId="38545" xr:uid="{00000000-0005-0000-0000-00006B3B0000}"/>
    <cellStyle name="Normal 112 3 4 6" xfId="21639" xr:uid="{00000000-0005-0000-0000-00006C3B0000}"/>
    <cellStyle name="Normal 112 3 4 6 2" xfId="44165" xr:uid="{00000000-0005-0000-0000-00006D3B0000}"/>
    <cellStyle name="Normal 112 3 4 7" xfId="27305" xr:uid="{00000000-0005-0000-0000-00006E3B0000}"/>
    <cellStyle name="Normal 112 3 5" xfId="5700" xr:uid="{00000000-0005-0000-0000-00006F3B0000}"/>
    <cellStyle name="Normal 112 3 5 2" xfId="11316" xr:uid="{00000000-0005-0000-0000-0000703B0000}"/>
    <cellStyle name="Normal 112 3 5 2 2" xfId="33857" xr:uid="{00000000-0005-0000-0000-0000713B0000}"/>
    <cellStyle name="Normal 112 3 5 3" xfId="16946" xr:uid="{00000000-0005-0000-0000-0000723B0000}"/>
    <cellStyle name="Normal 112 3 5 3 2" xfId="39481" xr:uid="{00000000-0005-0000-0000-0000733B0000}"/>
    <cellStyle name="Normal 112 3 5 4" xfId="22575" xr:uid="{00000000-0005-0000-0000-0000743B0000}"/>
    <cellStyle name="Normal 112 3 5 4 2" xfId="45101" xr:uid="{00000000-0005-0000-0000-0000753B0000}"/>
    <cellStyle name="Normal 112 3 5 5" xfId="28241" xr:uid="{00000000-0005-0000-0000-0000763B0000}"/>
    <cellStyle name="Normal 112 3 6" xfId="7572" xr:uid="{00000000-0005-0000-0000-0000773B0000}"/>
    <cellStyle name="Normal 112 3 6 2" xfId="13188" xr:uid="{00000000-0005-0000-0000-0000783B0000}"/>
    <cellStyle name="Normal 112 3 6 2 2" xfId="35729" xr:uid="{00000000-0005-0000-0000-0000793B0000}"/>
    <cellStyle name="Normal 112 3 6 3" xfId="18818" xr:uid="{00000000-0005-0000-0000-00007A3B0000}"/>
    <cellStyle name="Normal 112 3 6 3 2" xfId="41353" xr:uid="{00000000-0005-0000-0000-00007B3B0000}"/>
    <cellStyle name="Normal 112 3 6 4" xfId="24447" xr:uid="{00000000-0005-0000-0000-00007C3B0000}"/>
    <cellStyle name="Normal 112 3 6 4 2" xfId="46973" xr:uid="{00000000-0005-0000-0000-00007D3B0000}"/>
    <cellStyle name="Normal 112 3 6 5" xfId="30113" xr:uid="{00000000-0005-0000-0000-00007E3B0000}"/>
    <cellStyle name="Normal 112 3 7" xfId="9444" xr:uid="{00000000-0005-0000-0000-00007F3B0000}"/>
    <cellStyle name="Normal 112 3 7 2" xfId="31985" xr:uid="{00000000-0005-0000-0000-0000803B0000}"/>
    <cellStyle name="Normal 112 3 8" xfId="15074" xr:uid="{00000000-0005-0000-0000-0000813B0000}"/>
    <cellStyle name="Normal 112 3 8 2" xfId="37609" xr:uid="{00000000-0005-0000-0000-0000823B0000}"/>
    <cellStyle name="Normal 112 3 9" xfId="20703" xr:uid="{00000000-0005-0000-0000-0000833B0000}"/>
    <cellStyle name="Normal 112 3 9 2" xfId="43229" xr:uid="{00000000-0005-0000-0000-0000843B0000}"/>
    <cellStyle name="Normal 112 4" xfId="3750" xr:uid="{00000000-0005-0000-0000-0000853B0000}"/>
    <cellStyle name="Normal 112 4 10" xfId="26291" xr:uid="{00000000-0005-0000-0000-0000863B0000}"/>
    <cellStyle name="Normal 112 4 2" xfId="3984" xr:uid="{00000000-0005-0000-0000-0000873B0000}"/>
    <cellStyle name="Normal 112 4 2 2" xfId="4452" xr:uid="{00000000-0005-0000-0000-0000883B0000}"/>
    <cellStyle name="Normal 112 4 2 2 2" xfId="5388" xr:uid="{00000000-0005-0000-0000-0000893B0000}"/>
    <cellStyle name="Normal 112 4 2 2 2 2" xfId="7260" xr:uid="{00000000-0005-0000-0000-00008A3B0000}"/>
    <cellStyle name="Normal 112 4 2 2 2 2 2" xfId="12876" xr:uid="{00000000-0005-0000-0000-00008B3B0000}"/>
    <cellStyle name="Normal 112 4 2 2 2 2 2 2" xfId="35417" xr:uid="{00000000-0005-0000-0000-00008C3B0000}"/>
    <cellStyle name="Normal 112 4 2 2 2 2 3" xfId="18506" xr:uid="{00000000-0005-0000-0000-00008D3B0000}"/>
    <cellStyle name="Normal 112 4 2 2 2 2 3 2" xfId="41041" xr:uid="{00000000-0005-0000-0000-00008E3B0000}"/>
    <cellStyle name="Normal 112 4 2 2 2 2 4" xfId="24135" xr:uid="{00000000-0005-0000-0000-00008F3B0000}"/>
    <cellStyle name="Normal 112 4 2 2 2 2 4 2" xfId="46661" xr:uid="{00000000-0005-0000-0000-0000903B0000}"/>
    <cellStyle name="Normal 112 4 2 2 2 2 5" xfId="29801" xr:uid="{00000000-0005-0000-0000-0000913B0000}"/>
    <cellStyle name="Normal 112 4 2 2 2 3" xfId="9132" xr:uid="{00000000-0005-0000-0000-0000923B0000}"/>
    <cellStyle name="Normal 112 4 2 2 2 3 2" xfId="14748" xr:uid="{00000000-0005-0000-0000-0000933B0000}"/>
    <cellStyle name="Normal 112 4 2 2 2 3 2 2" xfId="37289" xr:uid="{00000000-0005-0000-0000-0000943B0000}"/>
    <cellStyle name="Normal 112 4 2 2 2 3 3" xfId="20378" xr:uid="{00000000-0005-0000-0000-0000953B0000}"/>
    <cellStyle name="Normal 112 4 2 2 2 3 3 2" xfId="42913" xr:uid="{00000000-0005-0000-0000-0000963B0000}"/>
    <cellStyle name="Normal 112 4 2 2 2 3 4" xfId="26007" xr:uid="{00000000-0005-0000-0000-0000973B0000}"/>
    <cellStyle name="Normal 112 4 2 2 2 3 4 2" xfId="48533" xr:uid="{00000000-0005-0000-0000-0000983B0000}"/>
    <cellStyle name="Normal 112 4 2 2 2 3 5" xfId="31673" xr:uid="{00000000-0005-0000-0000-0000993B0000}"/>
    <cellStyle name="Normal 112 4 2 2 2 4" xfId="11004" xr:uid="{00000000-0005-0000-0000-00009A3B0000}"/>
    <cellStyle name="Normal 112 4 2 2 2 4 2" xfId="33545" xr:uid="{00000000-0005-0000-0000-00009B3B0000}"/>
    <cellStyle name="Normal 112 4 2 2 2 5" xfId="16634" xr:uid="{00000000-0005-0000-0000-00009C3B0000}"/>
    <cellStyle name="Normal 112 4 2 2 2 5 2" xfId="39169" xr:uid="{00000000-0005-0000-0000-00009D3B0000}"/>
    <cellStyle name="Normal 112 4 2 2 2 6" xfId="22263" xr:uid="{00000000-0005-0000-0000-00009E3B0000}"/>
    <cellStyle name="Normal 112 4 2 2 2 6 2" xfId="44789" xr:uid="{00000000-0005-0000-0000-00009F3B0000}"/>
    <cellStyle name="Normal 112 4 2 2 2 7" xfId="27929" xr:uid="{00000000-0005-0000-0000-0000A03B0000}"/>
    <cellStyle name="Normal 112 4 2 2 3" xfId="6324" xr:uid="{00000000-0005-0000-0000-0000A13B0000}"/>
    <cellStyle name="Normal 112 4 2 2 3 2" xfId="11940" xr:uid="{00000000-0005-0000-0000-0000A23B0000}"/>
    <cellStyle name="Normal 112 4 2 2 3 2 2" xfId="34481" xr:uid="{00000000-0005-0000-0000-0000A33B0000}"/>
    <cellStyle name="Normal 112 4 2 2 3 3" xfId="17570" xr:uid="{00000000-0005-0000-0000-0000A43B0000}"/>
    <cellStyle name="Normal 112 4 2 2 3 3 2" xfId="40105" xr:uid="{00000000-0005-0000-0000-0000A53B0000}"/>
    <cellStyle name="Normal 112 4 2 2 3 4" xfId="23199" xr:uid="{00000000-0005-0000-0000-0000A63B0000}"/>
    <cellStyle name="Normal 112 4 2 2 3 4 2" xfId="45725" xr:uid="{00000000-0005-0000-0000-0000A73B0000}"/>
    <cellStyle name="Normal 112 4 2 2 3 5" xfId="28865" xr:uid="{00000000-0005-0000-0000-0000A83B0000}"/>
    <cellStyle name="Normal 112 4 2 2 4" xfId="8196" xr:uid="{00000000-0005-0000-0000-0000A93B0000}"/>
    <cellStyle name="Normal 112 4 2 2 4 2" xfId="13812" xr:uid="{00000000-0005-0000-0000-0000AA3B0000}"/>
    <cellStyle name="Normal 112 4 2 2 4 2 2" xfId="36353" xr:uid="{00000000-0005-0000-0000-0000AB3B0000}"/>
    <cellStyle name="Normal 112 4 2 2 4 3" xfId="19442" xr:uid="{00000000-0005-0000-0000-0000AC3B0000}"/>
    <cellStyle name="Normal 112 4 2 2 4 3 2" xfId="41977" xr:uid="{00000000-0005-0000-0000-0000AD3B0000}"/>
    <cellStyle name="Normal 112 4 2 2 4 4" xfId="25071" xr:uid="{00000000-0005-0000-0000-0000AE3B0000}"/>
    <cellStyle name="Normal 112 4 2 2 4 4 2" xfId="47597" xr:uid="{00000000-0005-0000-0000-0000AF3B0000}"/>
    <cellStyle name="Normal 112 4 2 2 4 5" xfId="30737" xr:uid="{00000000-0005-0000-0000-0000B03B0000}"/>
    <cellStyle name="Normal 112 4 2 2 5" xfId="10068" xr:uid="{00000000-0005-0000-0000-0000B13B0000}"/>
    <cellStyle name="Normal 112 4 2 2 5 2" xfId="32609" xr:uid="{00000000-0005-0000-0000-0000B23B0000}"/>
    <cellStyle name="Normal 112 4 2 2 6" xfId="15698" xr:uid="{00000000-0005-0000-0000-0000B33B0000}"/>
    <cellStyle name="Normal 112 4 2 2 6 2" xfId="38233" xr:uid="{00000000-0005-0000-0000-0000B43B0000}"/>
    <cellStyle name="Normal 112 4 2 2 7" xfId="21327" xr:uid="{00000000-0005-0000-0000-0000B53B0000}"/>
    <cellStyle name="Normal 112 4 2 2 7 2" xfId="43853" xr:uid="{00000000-0005-0000-0000-0000B63B0000}"/>
    <cellStyle name="Normal 112 4 2 2 8" xfId="26993" xr:uid="{00000000-0005-0000-0000-0000B73B0000}"/>
    <cellStyle name="Normal 112 4 2 3" xfId="4920" xr:uid="{00000000-0005-0000-0000-0000B83B0000}"/>
    <cellStyle name="Normal 112 4 2 3 2" xfId="6792" xr:uid="{00000000-0005-0000-0000-0000B93B0000}"/>
    <cellStyle name="Normal 112 4 2 3 2 2" xfId="12408" xr:uid="{00000000-0005-0000-0000-0000BA3B0000}"/>
    <cellStyle name="Normal 112 4 2 3 2 2 2" xfId="34949" xr:uid="{00000000-0005-0000-0000-0000BB3B0000}"/>
    <cellStyle name="Normal 112 4 2 3 2 3" xfId="18038" xr:uid="{00000000-0005-0000-0000-0000BC3B0000}"/>
    <cellStyle name="Normal 112 4 2 3 2 3 2" xfId="40573" xr:uid="{00000000-0005-0000-0000-0000BD3B0000}"/>
    <cellStyle name="Normal 112 4 2 3 2 4" xfId="23667" xr:uid="{00000000-0005-0000-0000-0000BE3B0000}"/>
    <cellStyle name="Normal 112 4 2 3 2 4 2" xfId="46193" xr:uid="{00000000-0005-0000-0000-0000BF3B0000}"/>
    <cellStyle name="Normal 112 4 2 3 2 5" xfId="29333" xr:uid="{00000000-0005-0000-0000-0000C03B0000}"/>
    <cellStyle name="Normal 112 4 2 3 3" xfId="8664" xr:uid="{00000000-0005-0000-0000-0000C13B0000}"/>
    <cellStyle name="Normal 112 4 2 3 3 2" xfId="14280" xr:uid="{00000000-0005-0000-0000-0000C23B0000}"/>
    <cellStyle name="Normal 112 4 2 3 3 2 2" xfId="36821" xr:uid="{00000000-0005-0000-0000-0000C33B0000}"/>
    <cellStyle name="Normal 112 4 2 3 3 3" xfId="19910" xr:uid="{00000000-0005-0000-0000-0000C43B0000}"/>
    <cellStyle name="Normal 112 4 2 3 3 3 2" xfId="42445" xr:uid="{00000000-0005-0000-0000-0000C53B0000}"/>
    <cellStyle name="Normal 112 4 2 3 3 4" xfId="25539" xr:uid="{00000000-0005-0000-0000-0000C63B0000}"/>
    <cellStyle name="Normal 112 4 2 3 3 4 2" xfId="48065" xr:uid="{00000000-0005-0000-0000-0000C73B0000}"/>
    <cellStyle name="Normal 112 4 2 3 3 5" xfId="31205" xr:uid="{00000000-0005-0000-0000-0000C83B0000}"/>
    <cellStyle name="Normal 112 4 2 3 4" xfId="10536" xr:uid="{00000000-0005-0000-0000-0000C93B0000}"/>
    <cellStyle name="Normal 112 4 2 3 4 2" xfId="33077" xr:uid="{00000000-0005-0000-0000-0000CA3B0000}"/>
    <cellStyle name="Normal 112 4 2 3 5" xfId="16166" xr:uid="{00000000-0005-0000-0000-0000CB3B0000}"/>
    <cellStyle name="Normal 112 4 2 3 5 2" xfId="38701" xr:uid="{00000000-0005-0000-0000-0000CC3B0000}"/>
    <cellStyle name="Normal 112 4 2 3 6" xfId="21795" xr:uid="{00000000-0005-0000-0000-0000CD3B0000}"/>
    <cellStyle name="Normal 112 4 2 3 6 2" xfId="44321" xr:uid="{00000000-0005-0000-0000-0000CE3B0000}"/>
    <cellStyle name="Normal 112 4 2 3 7" xfId="27461" xr:uid="{00000000-0005-0000-0000-0000CF3B0000}"/>
    <cellStyle name="Normal 112 4 2 4" xfId="5856" xr:uid="{00000000-0005-0000-0000-0000D03B0000}"/>
    <cellStyle name="Normal 112 4 2 4 2" xfId="11472" xr:uid="{00000000-0005-0000-0000-0000D13B0000}"/>
    <cellStyle name="Normal 112 4 2 4 2 2" xfId="34013" xr:uid="{00000000-0005-0000-0000-0000D23B0000}"/>
    <cellStyle name="Normal 112 4 2 4 3" xfId="17102" xr:uid="{00000000-0005-0000-0000-0000D33B0000}"/>
    <cellStyle name="Normal 112 4 2 4 3 2" xfId="39637" xr:uid="{00000000-0005-0000-0000-0000D43B0000}"/>
    <cellStyle name="Normal 112 4 2 4 4" xfId="22731" xr:uid="{00000000-0005-0000-0000-0000D53B0000}"/>
    <cellStyle name="Normal 112 4 2 4 4 2" xfId="45257" xr:uid="{00000000-0005-0000-0000-0000D63B0000}"/>
    <cellStyle name="Normal 112 4 2 4 5" xfId="28397" xr:uid="{00000000-0005-0000-0000-0000D73B0000}"/>
    <cellStyle name="Normal 112 4 2 5" xfId="7728" xr:uid="{00000000-0005-0000-0000-0000D83B0000}"/>
    <cellStyle name="Normal 112 4 2 5 2" xfId="13344" xr:uid="{00000000-0005-0000-0000-0000D93B0000}"/>
    <cellStyle name="Normal 112 4 2 5 2 2" xfId="35885" xr:uid="{00000000-0005-0000-0000-0000DA3B0000}"/>
    <cellStyle name="Normal 112 4 2 5 3" xfId="18974" xr:uid="{00000000-0005-0000-0000-0000DB3B0000}"/>
    <cellStyle name="Normal 112 4 2 5 3 2" xfId="41509" xr:uid="{00000000-0005-0000-0000-0000DC3B0000}"/>
    <cellStyle name="Normal 112 4 2 5 4" xfId="24603" xr:uid="{00000000-0005-0000-0000-0000DD3B0000}"/>
    <cellStyle name="Normal 112 4 2 5 4 2" xfId="47129" xr:uid="{00000000-0005-0000-0000-0000DE3B0000}"/>
    <cellStyle name="Normal 112 4 2 5 5" xfId="30269" xr:uid="{00000000-0005-0000-0000-0000DF3B0000}"/>
    <cellStyle name="Normal 112 4 2 6" xfId="9600" xr:uid="{00000000-0005-0000-0000-0000E03B0000}"/>
    <cellStyle name="Normal 112 4 2 6 2" xfId="32141" xr:uid="{00000000-0005-0000-0000-0000E13B0000}"/>
    <cellStyle name="Normal 112 4 2 7" xfId="15230" xr:uid="{00000000-0005-0000-0000-0000E23B0000}"/>
    <cellStyle name="Normal 112 4 2 7 2" xfId="37765" xr:uid="{00000000-0005-0000-0000-0000E33B0000}"/>
    <cellStyle name="Normal 112 4 2 8" xfId="20859" xr:uid="{00000000-0005-0000-0000-0000E43B0000}"/>
    <cellStyle name="Normal 112 4 2 8 2" xfId="43385" xr:uid="{00000000-0005-0000-0000-0000E53B0000}"/>
    <cellStyle name="Normal 112 4 2 9" xfId="26525" xr:uid="{00000000-0005-0000-0000-0000E63B0000}"/>
    <cellStyle name="Normal 112 4 3" xfId="4218" xr:uid="{00000000-0005-0000-0000-0000E73B0000}"/>
    <cellStyle name="Normal 112 4 3 2" xfId="5154" xr:uid="{00000000-0005-0000-0000-0000E83B0000}"/>
    <cellStyle name="Normal 112 4 3 2 2" xfId="7026" xr:uid="{00000000-0005-0000-0000-0000E93B0000}"/>
    <cellStyle name="Normal 112 4 3 2 2 2" xfId="12642" xr:uid="{00000000-0005-0000-0000-0000EA3B0000}"/>
    <cellStyle name="Normal 112 4 3 2 2 2 2" xfId="35183" xr:uid="{00000000-0005-0000-0000-0000EB3B0000}"/>
    <cellStyle name="Normal 112 4 3 2 2 3" xfId="18272" xr:uid="{00000000-0005-0000-0000-0000EC3B0000}"/>
    <cellStyle name="Normal 112 4 3 2 2 3 2" xfId="40807" xr:uid="{00000000-0005-0000-0000-0000ED3B0000}"/>
    <cellStyle name="Normal 112 4 3 2 2 4" xfId="23901" xr:uid="{00000000-0005-0000-0000-0000EE3B0000}"/>
    <cellStyle name="Normal 112 4 3 2 2 4 2" xfId="46427" xr:uid="{00000000-0005-0000-0000-0000EF3B0000}"/>
    <cellStyle name="Normal 112 4 3 2 2 5" xfId="29567" xr:uid="{00000000-0005-0000-0000-0000F03B0000}"/>
    <cellStyle name="Normal 112 4 3 2 3" xfId="8898" xr:uid="{00000000-0005-0000-0000-0000F13B0000}"/>
    <cellStyle name="Normal 112 4 3 2 3 2" xfId="14514" xr:uid="{00000000-0005-0000-0000-0000F23B0000}"/>
    <cellStyle name="Normal 112 4 3 2 3 2 2" xfId="37055" xr:uid="{00000000-0005-0000-0000-0000F33B0000}"/>
    <cellStyle name="Normal 112 4 3 2 3 3" xfId="20144" xr:uid="{00000000-0005-0000-0000-0000F43B0000}"/>
    <cellStyle name="Normal 112 4 3 2 3 3 2" xfId="42679" xr:uid="{00000000-0005-0000-0000-0000F53B0000}"/>
    <cellStyle name="Normal 112 4 3 2 3 4" xfId="25773" xr:uid="{00000000-0005-0000-0000-0000F63B0000}"/>
    <cellStyle name="Normal 112 4 3 2 3 4 2" xfId="48299" xr:uid="{00000000-0005-0000-0000-0000F73B0000}"/>
    <cellStyle name="Normal 112 4 3 2 3 5" xfId="31439" xr:uid="{00000000-0005-0000-0000-0000F83B0000}"/>
    <cellStyle name="Normal 112 4 3 2 4" xfId="10770" xr:uid="{00000000-0005-0000-0000-0000F93B0000}"/>
    <cellStyle name="Normal 112 4 3 2 4 2" xfId="33311" xr:uid="{00000000-0005-0000-0000-0000FA3B0000}"/>
    <cellStyle name="Normal 112 4 3 2 5" xfId="16400" xr:uid="{00000000-0005-0000-0000-0000FB3B0000}"/>
    <cellStyle name="Normal 112 4 3 2 5 2" xfId="38935" xr:uid="{00000000-0005-0000-0000-0000FC3B0000}"/>
    <cellStyle name="Normal 112 4 3 2 6" xfId="22029" xr:uid="{00000000-0005-0000-0000-0000FD3B0000}"/>
    <cellStyle name="Normal 112 4 3 2 6 2" xfId="44555" xr:uid="{00000000-0005-0000-0000-0000FE3B0000}"/>
    <cellStyle name="Normal 112 4 3 2 7" xfId="27695" xr:uid="{00000000-0005-0000-0000-0000FF3B0000}"/>
    <cellStyle name="Normal 112 4 3 3" xfId="6090" xr:uid="{00000000-0005-0000-0000-0000003C0000}"/>
    <cellStyle name="Normal 112 4 3 3 2" xfId="11706" xr:uid="{00000000-0005-0000-0000-0000013C0000}"/>
    <cellStyle name="Normal 112 4 3 3 2 2" xfId="34247" xr:uid="{00000000-0005-0000-0000-0000023C0000}"/>
    <cellStyle name="Normal 112 4 3 3 3" xfId="17336" xr:uid="{00000000-0005-0000-0000-0000033C0000}"/>
    <cellStyle name="Normal 112 4 3 3 3 2" xfId="39871" xr:uid="{00000000-0005-0000-0000-0000043C0000}"/>
    <cellStyle name="Normal 112 4 3 3 4" xfId="22965" xr:uid="{00000000-0005-0000-0000-0000053C0000}"/>
    <cellStyle name="Normal 112 4 3 3 4 2" xfId="45491" xr:uid="{00000000-0005-0000-0000-0000063C0000}"/>
    <cellStyle name="Normal 112 4 3 3 5" xfId="28631" xr:uid="{00000000-0005-0000-0000-0000073C0000}"/>
    <cellStyle name="Normal 112 4 3 4" xfId="7962" xr:uid="{00000000-0005-0000-0000-0000083C0000}"/>
    <cellStyle name="Normal 112 4 3 4 2" xfId="13578" xr:uid="{00000000-0005-0000-0000-0000093C0000}"/>
    <cellStyle name="Normal 112 4 3 4 2 2" xfId="36119" xr:uid="{00000000-0005-0000-0000-00000A3C0000}"/>
    <cellStyle name="Normal 112 4 3 4 3" xfId="19208" xr:uid="{00000000-0005-0000-0000-00000B3C0000}"/>
    <cellStyle name="Normal 112 4 3 4 3 2" xfId="41743" xr:uid="{00000000-0005-0000-0000-00000C3C0000}"/>
    <cellStyle name="Normal 112 4 3 4 4" xfId="24837" xr:uid="{00000000-0005-0000-0000-00000D3C0000}"/>
    <cellStyle name="Normal 112 4 3 4 4 2" xfId="47363" xr:uid="{00000000-0005-0000-0000-00000E3C0000}"/>
    <cellStyle name="Normal 112 4 3 4 5" xfId="30503" xr:uid="{00000000-0005-0000-0000-00000F3C0000}"/>
    <cellStyle name="Normal 112 4 3 5" xfId="9834" xr:uid="{00000000-0005-0000-0000-0000103C0000}"/>
    <cellStyle name="Normal 112 4 3 5 2" xfId="32375" xr:uid="{00000000-0005-0000-0000-0000113C0000}"/>
    <cellStyle name="Normal 112 4 3 6" xfId="15464" xr:uid="{00000000-0005-0000-0000-0000123C0000}"/>
    <cellStyle name="Normal 112 4 3 6 2" xfId="37999" xr:uid="{00000000-0005-0000-0000-0000133C0000}"/>
    <cellStyle name="Normal 112 4 3 7" xfId="21093" xr:uid="{00000000-0005-0000-0000-0000143C0000}"/>
    <cellStyle name="Normal 112 4 3 7 2" xfId="43619" xr:uid="{00000000-0005-0000-0000-0000153C0000}"/>
    <cellStyle name="Normal 112 4 3 8" xfId="26759" xr:uid="{00000000-0005-0000-0000-0000163C0000}"/>
    <cellStyle name="Normal 112 4 4" xfId="4686" xr:uid="{00000000-0005-0000-0000-0000173C0000}"/>
    <cellStyle name="Normal 112 4 4 2" xfId="6558" xr:uid="{00000000-0005-0000-0000-0000183C0000}"/>
    <cellStyle name="Normal 112 4 4 2 2" xfId="12174" xr:uid="{00000000-0005-0000-0000-0000193C0000}"/>
    <cellStyle name="Normal 112 4 4 2 2 2" xfId="34715" xr:uid="{00000000-0005-0000-0000-00001A3C0000}"/>
    <cellStyle name="Normal 112 4 4 2 3" xfId="17804" xr:uid="{00000000-0005-0000-0000-00001B3C0000}"/>
    <cellStyle name="Normal 112 4 4 2 3 2" xfId="40339" xr:uid="{00000000-0005-0000-0000-00001C3C0000}"/>
    <cellStyle name="Normal 112 4 4 2 4" xfId="23433" xr:uid="{00000000-0005-0000-0000-00001D3C0000}"/>
    <cellStyle name="Normal 112 4 4 2 4 2" xfId="45959" xr:uid="{00000000-0005-0000-0000-00001E3C0000}"/>
    <cellStyle name="Normal 112 4 4 2 5" xfId="29099" xr:uid="{00000000-0005-0000-0000-00001F3C0000}"/>
    <cellStyle name="Normal 112 4 4 3" xfId="8430" xr:uid="{00000000-0005-0000-0000-0000203C0000}"/>
    <cellStyle name="Normal 112 4 4 3 2" xfId="14046" xr:uid="{00000000-0005-0000-0000-0000213C0000}"/>
    <cellStyle name="Normal 112 4 4 3 2 2" xfId="36587" xr:uid="{00000000-0005-0000-0000-0000223C0000}"/>
    <cellStyle name="Normal 112 4 4 3 3" xfId="19676" xr:uid="{00000000-0005-0000-0000-0000233C0000}"/>
    <cellStyle name="Normal 112 4 4 3 3 2" xfId="42211" xr:uid="{00000000-0005-0000-0000-0000243C0000}"/>
    <cellStyle name="Normal 112 4 4 3 4" xfId="25305" xr:uid="{00000000-0005-0000-0000-0000253C0000}"/>
    <cellStyle name="Normal 112 4 4 3 4 2" xfId="47831" xr:uid="{00000000-0005-0000-0000-0000263C0000}"/>
    <cellStyle name="Normal 112 4 4 3 5" xfId="30971" xr:uid="{00000000-0005-0000-0000-0000273C0000}"/>
    <cellStyle name="Normal 112 4 4 4" xfId="10302" xr:uid="{00000000-0005-0000-0000-0000283C0000}"/>
    <cellStyle name="Normal 112 4 4 4 2" xfId="32843" xr:uid="{00000000-0005-0000-0000-0000293C0000}"/>
    <cellStyle name="Normal 112 4 4 5" xfId="15932" xr:uid="{00000000-0005-0000-0000-00002A3C0000}"/>
    <cellStyle name="Normal 112 4 4 5 2" xfId="38467" xr:uid="{00000000-0005-0000-0000-00002B3C0000}"/>
    <cellStyle name="Normal 112 4 4 6" xfId="21561" xr:uid="{00000000-0005-0000-0000-00002C3C0000}"/>
    <cellStyle name="Normal 112 4 4 6 2" xfId="44087" xr:uid="{00000000-0005-0000-0000-00002D3C0000}"/>
    <cellStyle name="Normal 112 4 4 7" xfId="27227" xr:uid="{00000000-0005-0000-0000-00002E3C0000}"/>
    <cellStyle name="Normal 112 4 5" xfId="5622" xr:uid="{00000000-0005-0000-0000-00002F3C0000}"/>
    <cellStyle name="Normal 112 4 5 2" xfId="11238" xr:uid="{00000000-0005-0000-0000-0000303C0000}"/>
    <cellStyle name="Normal 112 4 5 2 2" xfId="33779" xr:uid="{00000000-0005-0000-0000-0000313C0000}"/>
    <cellStyle name="Normal 112 4 5 3" xfId="16868" xr:uid="{00000000-0005-0000-0000-0000323C0000}"/>
    <cellStyle name="Normal 112 4 5 3 2" xfId="39403" xr:uid="{00000000-0005-0000-0000-0000333C0000}"/>
    <cellStyle name="Normal 112 4 5 4" xfId="22497" xr:uid="{00000000-0005-0000-0000-0000343C0000}"/>
    <cellStyle name="Normal 112 4 5 4 2" xfId="45023" xr:uid="{00000000-0005-0000-0000-0000353C0000}"/>
    <cellStyle name="Normal 112 4 5 5" xfId="28163" xr:uid="{00000000-0005-0000-0000-0000363C0000}"/>
    <cellStyle name="Normal 112 4 6" xfId="7494" xr:uid="{00000000-0005-0000-0000-0000373C0000}"/>
    <cellStyle name="Normal 112 4 6 2" xfId="13110" xr:uid="{00000000-0005-0000-0000-0000383C0000}"/>
    <cellStyle name="Normal 112 4 6 2 2" xfId="35651" xr:uid="{00000000-0005-0000-0000-0000393C0000}"/>
    <cellStyle name="Normal 112 4 6 3" xfId="18740" xr:uid="{00000000-0005-0000-0000-00003A3C0000}"/>
    <cellStyle name="Normal 112 4 6 3 2" xfId="41275" xr:uid="{00000000-0005-0000-0000-00003B3C0000}"/>
    <cellStyle name="Normal 112 4 6 4" xfId="24369" xr:uid="{00000000-0005-0000-0000-00003C3C0000}"/>
    <cellStyle name="Normal 112 4 6 4 2" xfId="46895" xr:uid="{00000000-0005-0000-0000-00003D3C0000}"/>
    <cellStyle name="Normal 112 4 6 5" xfId="30035" xr:uid="{00000000-0005-0000-0000-00003E3C0000}"/>
    <cellStyle name="Normal 112 4 7" xfId="9366" xr:uid="{00000000-0005-0000-0000-00003F3C0000}"/>
    <cellStyle name="Normal 112 4 7 2" xfId="31907" xr:uid="{00000000-0005-0000-0000-0000403C0000}"/>
    <cellStyle name="Normal 112 4 8" xfId="14996" xr:uid="{00000000-0005-0000-0000-0000413C0000}"/>
    <cellStyle name="Normal 112 4 8 2" xfId="37531" xr:uid="{00000000-0005-0000-0000-0000423C0000}"/>
    <cellStyle name="Normal 112 4 9" xfId="20625" xr:uid="{00000000-0005-0000-0000-0000433C0000}"/>
    <cellStyle name="Normal 112 4 9 2" xfId="43151" xr:uid="{00000000-0005-0000-0000-0000443C0000}"/>
    <cellStyle name="Normal 112 5" xfId="3906" xr:uid="{00000000-0005-0000-0000-0000453C0000}"/>
    <cellStyle name="Normal 112 5 2" xfId="4374" xr:uid="{00000000-0005-0000-0000-0000463C0000}"/>
    <cellStyle name="Normal 112 5 2 2" xfId="5310" xr:uid="{00000000-0005-0000-0000-0000473C0000}"/>
    <cellStyle name="Normal 112 5 2 2 2" xfId="7182" xr:uid="{00000000-0005-0000-0000-0000483C0000}"/>
    <cellStyle name="Normal 112 5 2 2 2 2" xfId="12798" xr:uid="{00000000-0005-0000-0000-0000493C0000}"/>
    <cellStyle name="Normal 112 5 2 2 2 2 2" xfId="35339" xr:uid="{00000000-0005-0000-0000-00004A3C0000}"/>
    <cellStyle name="Normal 112 5 2 2 2 3" xfId="18428" xr:uid="{00000000-0005-0000-0000-00004B3C0000}"/>
    <cellStyle name="Normal 112 5 2 2 2 3 2" xfId="40963" xr:uid="{00000000-0005-0000-0000-00004C3C0000}"/>
    <cellStyle name="Normal 112 5 2 2 2 4" xfId="24057" xr:uid="{00000000-0005-0000-0000-00004D3C0000}"/>
    <cellStyle name="Normal 112 5 2 2 2 4 2" xfId="46583" xr:uid="{00000000-0005-0000-0000-00004E3C0000}"/>
    <cellStyle name="Normal 112 5 2 2 2 5" xfId="29723" xr:uid="{00000000-0005-0000-0000-00004F3C0000}"/>
    <cellStyle name="Normal 112 5 2 2 3" xfId="9054" xr:uid="{00000000-0005-0000-0000-0000503C0000}"/>
    <cellStyle name="Normal 112 5 2 2 3 2" xfId="14670" xr:uid="{00000000-0005-0000-0000-0000513C0000}"/>
    <cellStyle name="Normal 112 5 2 2 3 2 2" xfId="37211" xr:uid="{00000000-0005-0000-0000-0000523C0000}"/>
    <cellStyle name="Normal 112 5 2 2 3 3" xfId="20300" xr:uid="{00000000-0005-0000-0000-0000533C0000}"/>
    <cellStyle name="Normal 112 5 2 2 3 3 2" xfId="42835" xr:uid="{00000000-0005-0000-0000-0000543C0000}"/>
    <cellStyle name="Normal 112 5 2 2 3 4" xfId="25929" xr:uid="{00000000-0005-0000-0000-0000553C0000}"/>
    <cellStyle name="Normal 112 5 2 2 3 4 2" xfId="48455" xr:uid="{00000000-0005-0000-0000-0000563C0000}"/>
    <cellStyle name="Normal 112 5 2 2 3 5" xfId="31595" xr:uid="{00000000-0005-0000-0000-0000573C0000}"/>
    <cellStyle name="Normal 112 5 2 2 4" xfId="10926" xr:uid="{00000000-0005-0000-0000-0000583C0000}"/>
    <cellStyle name="Normal 112 5 2 2 4 2" xfId="33467" xr:uid="{00000000-0005-0000-0000-0000593C0000}"/>
    <cellStyle name="Normal 112 5 2 2 5" xfId="16556" xr:uid="{00000000-0005-0000-0000-00005A3C0000}"/>
    <cellStyle name="Normal 112 5 2 2 5 2" xfId="39091" xr:uid="{00000000-0005-0000-0000-00005B3C0000}"/>
    <cellStyle name="Normal 112 5 2 2 6" xfId="22185" xr:uid="{00000000-0005-0000-0000-00005C3C0000}"/>
    <cellStyle name="Normal 112 5 2 2 6 2" xfId="44711" xr:uid="{00000000-0005-0000-0000-00005D3C0000}"/>
    <cellStyle name="Normal 112 5 2 2 7" xfId="27851" xr:uid="{00000000-0005-0000-0000-00005E3C0000}"/>
    <cellStyle name="Normal 112 5 2 3" xfId="6246" xr:uid="{00000000-0005-0000-0000-00005F3C0000}"/>
    <cellStyle name="Normal 112 5 2 3 2" xfId="11862" xr:uid="{00000000-0005-0000-0000-0000603C0000}"/>
    <cellStyle name="Normal 112 5 2 3 2 2" xfId="34403" xr:uid="{00000000-0005-0000-0000-0000613C0000}"/>
    <cellStyle name="Normal 112 5 2 3 3" xfId="17492" xr:uid="{00000000-0005-0000-0000-0000623C0000}"/>
    <cellStyle name="Normal 112 5 2 3 3 2" xfId="40027" xr:uid="{00000000-0005-0000-0000-0000633C0000}"/>
    <cellStyle name="Normal 112 5 2 3 4" xfId="23121" xr:uid="{00000000-0005-0000-0000-0000643C0000}"/>
    <cellStyle name="Normal 112 5 2 3 4 2" xfId="45647" xr:uid="{00000000-0005-0000-0000-0000653C0000}"/>
    <cellStyle name="Normal 112 5 2 3 5" xfId="28787" xr:uid="{00000000-0005-0000-0000-0000663C0000}"/>
    <cellStyle name="Normal 112 5 2 4" xfId="8118" xr:uid="{00000000-0005-0000-0000-0000673C0000}"/>
    <cellStyle name="Normal 112 5 2 4 2" xfId="13734" xr:uid="{00000000-0005-0000-0000-0000683C0000}"/>
    <cellStyle name="Normal 112 5 2 4 2 2" xfId="36275" xr:uid="{00000000-0005-0000-0000-0000693C0000}"/>
    <cellStyle name="Normal 112 5 2 4 3" xfId="19364" xr:uid="{00000000-0005-0000-0000-00006A3C0000}"/>
    <cellStyle name="Normal 112 5 2 4 3 2" xfId="41899" xr:uid="{00000000-0005-0000-0000-00006B3C0000}"/>
    <cellStyle name="Normal 112 5 2 4 4" xfId="24993" xr:uid="{00000000-0005-0000-0000-00006C3C0000}"/>
    <cellStyle name="Normal 112 5 2 4 4 2" xfId="47519" xr:uid="{00000000-0005-0000-0000-00006D3C0000}"/>
    <cellStyle name="Normal 112 5 2 4 5" xfId="30659" xr:uid="{00000000-0005-0000-0000-00006E3C0000}"/>
    <cellStyle name="Normal 112 5 2 5" xfId="9990" xr:uid="{00000000-0005-0000-0000-00006F3C0000}"/>
    <cellStyle name="Normal 112 5 2 5 2" xfId="32531" xr:uid="{00000000-0005-0000-0000-0000703C0000}"/>
    <cellStyle name="Normal 112 5 2 6" xfId="15620" xr:uid="{00000000-0005-0000-0000-0000713C0000}"/>
    <cellStyle name="Normal 112 5 2 6 2" xfId="38155" xr:uid="{00000000-0005-0000-0000-0000723C0000}"/>
    <cellStyle name="Normal 112 5 2 7" xfId="21249" xr:uid="{00000000-0005-0000-0000-0000733C0000}"/>
    <cellStyle name="Normal 112 5 2 7 2" xfId="43775" xr:uid="{00000000-0005-0000-0000-0000743C0000}"/>
    <cellStyle name="Normal 112 5 2 8" xfId="26915" xr:uid="{00000000-0005-0000-0000-0000753C0000}"/>
    <cellStyle name="Normal 112 5 3" xfId="4842" xr:uid="{00000000-0005-0000-0000-0000763C0000}"/>
    <cellStyle name="Normal 112 5 3 2" xfId="6714" xr:uid="{00000000-0005-0000-0000-0000773C0000}"/>
    <cellStyle name="Normal 112 5 3 2 2" xfId="12330" xr:uid="{00000000-0005-0000-0000-0000783C0000}"/>
    <cellStyle name="Normal 112 5 3 2 2 2" xfId="34871" xr:uid="{00000000-0005-0000-0000-0000793C0000}"/>
    <cellStyle name="Normal 112 5 3 2 3" xfId="17960" xr:uid="{00000000-0005-0000-0000-00007A3C0000}"/>
    <cellStyle name="Normal 112 5 3 2 3 2" xfId="40495" xr:uid="{00000000-0005-0000-0000-00007B3C0000}"/>
    <cellStyle name="Normal 112 5 3 2 4" xfId="23589" xr:uid="{00000000-0005-0000-0000-00007C3C0000}"/>
    <cellStyle name="Normal 112 5 3 2 4 2" xfId="46115" xr:uid="{00000000-0005-0000-0000-00007D3C0000}"/>
    <cellStyle name="Normal 112 5 3 2 5" xfId="29255" xr:uid="{00000000-0005-0000-0000-00007E3C0000}"/>
    <cellStyle name="Normal 112 5 3 3" xfId="8586" xr:uid="{00000000-0005-0000-0000-00007F3C0000}"/>
    <cellStyle name="Normal 112 5 3 3 2" xfId="14202" xr:uid="{00000000-0005-0000-0000-0000803C0000}"/>
    <cellStyle name="Normal 112 5 3 3 2 2" xfId="36743" xr:uid="{00000000-0005-0000-0000-0000813C0000}"/>
    <cellStyle name="Normal 112 5 3 3 3" xfId="19832" xr:uid="{00000000-0005-0000-0000-0000823C0000}"/>
    <cellStyle name="Normal 112 5 3 3 3 2" xfId="42367" xr:uid="{00000000-0005-0000-0000-0000833C0000}"/>
    <cellStyle name="Normal 112 5 3 3 4" xfId="25461" xr:uid="{00000000-0005-0000-0000-0000843C0000}"/>
    <cellStyle name="Normal 112 5 3 3 4 2" xfId="47987" xr:uid="{00000000-0005-0000-0000-0000853C0000}"/>
    <cellStyle name="Normal 112 5 3 3 5" xfId="31127" xr:uid="{00000000-0005-0000-0000-0000863C0000}"/>
    <cellStyle name="Normal 112 5 3 4" xfId="10458" xr:uid="{00000000-0005-0000-0000-0000873C0000}"/>
    <cellStyle name="Normal 112 5 3 4 2" xfId="32999" xr:uid="{00000000-0005-0000-0000-0000883C0000}"/>
    <cellStyle name="Normal 112 5 3 5" xfId="16088" xr:uid="{00000000-0005-0000-0000-0000893C0000}"/>
    <cellStyle name="Normal 112 5 3 5 2" xfId="38623" xr:uid="{00000000-0005-0000-0000-00008A3C0000}"/>
    <cellStyle name="Normal 112 5 3 6" xfId="21717" xr:uid="{00000000-0005-0000-0000-00008B3C0000}"/>
    <cellStyle name="Normal 112 5 3 6 2" xfId="44243" xr:uid="{00000000-0005-0000-0000-00008C3C0000}"/>
    <cellStyle name="Normal 112 5 3 7" xfId="27383" xr:uid="{00000000-0005-0000-0000-00008D3C0000}"/>
    <cellStyle name="Normal 112 5 4" xfId="5778" xr:uid="{00000000-0005-0000-0000-00008E3C0000}"/>
    <cellStyle name="Normal 112 5 4 2" xfId="11394" xr:uid="{00000000-0005-0000-0000-00008F3C0000}"/>
    <cellStyle name="Normal 112 5 4 2 2" xfId="33935" xr:uid="{00000000-0005-0000-0000-0000903C0000}"/>
    <cellStyle name="Normal 112 5 4 3" xfId="17024" xr:uid="{00000000-0005-0000-0000-0000913C0000}"/>
    <cellStyle name="Normal 112 5 4 3 2" xfId="39559" xr:uid="{00000000-0005-0000-0000-0000923C0000}"/>
    <cellStyle name="Normal 112 5 4 4" xfId="22653" xr:uid="{00000000-0005-0000-0000-0000933C0000}"/>
    <cellStyle name="Normal 112 5 4 4 2" xfId="45179" xr:uid="{00000000-0005-0000-0000-0000943C0000}"/>
    <cellStyle name="Normal 112 5 4 5" xfId="28319" xr:uid="{00000000-0005-0000-0000-0000953C0000}"/>
    <cellStyle name="Normal 112 5 5" xfId="7650" xr:uid="{00000000-0005-0000-0000-0000963C0000}"/>
    <cellStyle name="Normal 112 5 5 2" xfId="13266" xr:uid="{00000000-0005-0000-0000-0000973C0000}"/>
    <cellStyle name="Normal 112 5 5 2 2" xfId="35807" xr:uid="{00000000-0005-0000-0000-0000983C0000}"/>
    <cellStyle name="Normal 112 5 5 3" xfId="18896" xr:uid="{00000000-0005-0000-0000-0000993C0000}"/>
    <cellStyle name="Normal 112 5 5 3 2" xfId="41431" xr:uid="{00000000-0005-0000-0000-00009A3C0000}"/>
    <cellStyle name="Normal 112 5 5 4" xfId="24525" xr:uid="{00000000-0005-0000-0000-00009B3C0000}"/>
    <cellStyle name="Normal 112 5 5 4 2" xfId="47051" xr:uid="{00000000-0005-0000-0000-00009C3C0000}"/>
    <cellStyle name="Normal 112 5 5 5" xfId="30191" xr:uid="{00000000-0005-0000-0000-00009D3C0000}"/>
    <cellStyle name="Normal 112 5 6" xfId="9522" xr:uid="{00000000-0005-0000-0000-00009E3C0000}"/>
    <cellStyle name="Normal 112 5 6 2" xfId="32063" xr:uid="{00000000-0005-0000-0000-00009F3C0000}"/>
    <cellStyle name="Normal 112 5 7" xfId="15152" xr:uid="{00000000-0005-0000-0000-0000A03C0000}"/>
    <cellStyle name="Normal 112 5 7 2" xfId="37687" xr:uid="{00000000-0005-0000-0000-0000A13C0000}"/>
    <cellStyle name="Normal 112 5 8" xfId="20781" xr:uid="{00000000-0005-0000-0000-0000A23C0000}"/>
    <cellStyle name="Normal 112 5 8 2" xfId="43307" xr:uid="{00000000-0005-0000-0000-0000A33C0000}"/>
    <cellStyle name="Normal 112 5 9" xfId="26447" xr:uid="{00000000-0005-0000-0000-0000A43C0000}"/>
    <cellStyle name="Normal 112 6" xfId="4140" xr:uid="{00000000-0005-0000-0000-0000A53C0000}"/>
    <cellStyle name="Normal 112 6 2" xfId="5076" xr:uid="{00000000-0005-0000-0000-0000A63C0000}"/>
    <cellStyle name="Normal 112 6 2 2" xfId="6948" xr:uid="{00000000-0005-0000-0000-0000A73C0000}"/>
    <cellStyle name="Normal 112 6 2 2 2" xfId="12564" xr:uid="{00000000-0005-0000-0000-0000A83C0000}"/>
    <cellStyle name="Normal 112 6 2 2 2 2" xfId="35105" xr:uid="{00000000-0005-0000-0000-0000A93C0000}"/>
    <cellStyle name="Normal 112 6 2 2 3" xfId="18194" xr:uid="{00000000-0005-0000-0000-0000AA3C0000}"/>
    <cellStyle name="Normal 112 6 2 2 3 2" xfId="40729" xr:uid="{00000000-0005-0000-0000-0000AB3C0000}"/>
    <cellStyle name="Normal 112 6 2 2 4" xfId="23823" xr:uid="{00000000-0005-0000-0000-0000AC3C0000}"/>
    <cellStyle name="Normal 112 6 2 2 4 2" xfId="46349" xr:uid="{00000000-0005-0000-0000-0000AD3C0000}"/>
    <cellStyle name="Normal 112 6 2 2 5" xfId="29489" xr:uid="{00000000-0005-0000-0000-0000AE3C0000}"/>
    <cellStyle name="Normal 112 6 2 3" xfId="8820" xr:uid="{00000000-0005-0000-0000-0000AF3C0000}"/>
    <cellStyle name="Normal 112 6 2 3 2" xfId="14436" xr:uid="{00000000-0005-0000-0000-0000B03C0000}"/>
    <cellStyle name="Normal 112 6 2 3 2 2" xfId="36977" xr:uid="{00000000-0005-0000-0000-0000B13C0000}"/>
    <cellStyle name="Normal 112 6 2 3 3" xfId="20066" xr:uid="{00000000-0005-0000-0000-0000B23C0000}"/>
    <cellStyle name="Normal 112 6 2 3 3 2" xfId="42601" xr:uid="{00000000-0005-0000-0000-0000B33C0000}"/>
    <cellStyle name="Normal 112 6 2 3 4" xfId="25695" xr:uid="{00000000-0005-0000-0000-0000B43C0000}"/>
    <cellStyle name="Normal 112 6 2 3 4 2" xfId="48221" xr:uid="{00000000-0005-0000-0000-0000B53C0000}"/>
    <cellStyle name="Normal 112 6 2 3 5" xfId="31361" xr:uid="{00000000-0005-0000-0000-0000B63C0000}"/>
    <cellStyle name="Normal 112 6 2 4" xfId="10692" xr:uid="{00000000-0005-0000-0000-0000B73C0000}"/>
    <cellStyle name="Normal 112 6 2 4 2" xfId="33233" xr:uid="{00000000-0005-0000-0000-0000B83C0000}"/>
    <cellStyle name="Normal 112 6 2 5" xfId="16322" xr:uid="{00000000-0005-0000-0000-0000B93C0000}"/>
    <cellStyle name="Normal 112 6 2 5 2" xfId="38857" xr:uid="{00000000-0005-0000-0000-0000BA3C0000}"/>
    <cellStyle name="Normal 112 6 2 6" xfId="21951" xr:uid="{00000000-0005-0000-0000-0000BB3C0000}"/>
    <cellStyle name="Normal 112 6 2 6 2" xfId="44477" xr:uid="{00000000-0005-0000-0000-0000BC3C0000}"/>
    <cellStyle name="Normal 112 6 2 7" xfId="27617" xr:uid="{00000000-0005-0000-0000-0000BD3C0000}"/>
    <cellStyle name="Normal 112 6 3" xfId="6012" xr:uid="{00000000-0005-0000-0000-0000BE3C0000}"/>
    <cellStyle name="Normal 112 6 3 2" xfId="11628" xr:uid="{00000000-0005-0000-0000-0000BF3C0000}"/>
    <cellStyle name="Normal 112 6 3 2 2" xfId="34169" xr:uid="{00000000-0005-0000-0000-0000C03C0000}"/>
    <cellStyle name="Normal 112 6 3 3" xfId="17258" xr:uid="{00000000-0005-0000-0000-0000C13C0000}"/>
    <cellStyle name="Normal 112 6 3 3 2" xfId="39793" xr:uid="{00000000-0005-0000-0000-0000C23C0000}"/>
    <cellStyle name="Normal 112 6 3 4" xfId="22887" xr:uid="{00000000-0005-0000-0000-0000C33C0000}"/>
    <cellStyle name="Normal 112 6 3 4 2" xfId="45413" xr:uid="{00000000-0005-0000-0000-0000C43C0000}"/>
    <cellStyle name="Normal 112 6 3 5" xfId="28553" xr:uid="{00000000-0005-0000-0000-0000C53C0000}"/>
    <cellStyle name="Normal 112 6 4" xfId="7884" xr:uid="{00000000-0005-0000-0000-0000C63C0000}"/>
    <cellStyle name="Normal 112 6 4 2" xfId="13500" xr:uid="{00000000-0005-0000-0000-0000C73C0000}"/>
    <cellStyle name="Normal 112 6 4 2 2" xfId="36041" xr:uid="{00000000-0005-0000-0000-0000C83C0000}"/>
    <cellStyle name="Normal 112 6 4 3" xfId="19130" xr:uid="{00000000-0005-0000-0000-0000C93C0000}"/>
    <cellStyle name="Normal 112 6 4 3 2" xfId="41665" xr:uid="{00000000-0005-0000-0000-0000CA3C0000}"/>
    <cellStyle name="Normal 112 6 4 4" xfId="24759" xr:uid="{00000000-0005-0000-0000-0000CB3C0000}"/>
    <cellStyle name="Normal 112 6 4 4 2" xfId="47285" xr:uid="{00000000-0005-0000-0000-0000CC3C0000}"/>
    <cellStyle name="Normal 112 6 4 5" xfId="30425" xr:uid="{00000000-0005-0000-0000-0000CD3C0000}"/>
    <cellStyle name="Normal 112 6 5" xfId="9756" xr:uid="{00000000-0005-0000-0000-0000CE3C0000}"/>
    <cellStyle name="Normal 112 6 5 2" xfId="32297" xr:uid="{00000000-0005-0000-0000-0000CF3C0000}"/>
    <cellStyle name="Normal 112 6 6" xfId="15386" xr:uid="{00000000-0005-0000-0000-0000D03C0000}"/>
    <cellStyle name="Normal 112 6 6 2" xfId="37921" xr:uid="{00000000-0005-0000-0000-0000D13C0000}"/>
    <cellStyle name="Normal 112 6 7" xfId="21015" xr:uid="{00000000-0005-0000-0000-0000D23C0000}"/>
    <cellStyle name="Normal 112 6 7 2" xfId="43541" xr:uid="{00000000-0005-0000-0000-0000D33C0000}"/>
    <cellStyle name="Normal 112 6 8" xfId="26681" xr:uid="{00000000-0005-0000-0000-0000D43C0000}"/>
    <cellStyle name="Normal 112 7" xfId="4608" xr:uid="{00000000-0005-0000-0000-0000D53C0000}"/>
    <cellStyle name="Normal 112 7 2" xfId="6480" xr:uid="{00000000-0005-0000-0000-0000D63C0000}"/>
    <cellStyle name="Normal 112 7 2 2" xfId="12096" xr:uid="{00000000-0005-0000-0000-0000D73C0000}"/>
    <cellStyle name="Normal 112 7 2 2 2" xfId="34637" xr:uid="{00000000-0005-0000-0000-0000D83C0000}"/>
    <cellStyle name="Normal 112 7 2 3" xfId="17726" xr:uid="{00000000-0005-0000-0000-0000D93C0000}"/>
    <cellStyle name="Normal 112 7 2 3 2" xfId="40261" xr:uid="{00000000-0005-0000-0000-0000DA3C0000}"/>
    <cellStyle name="Normal 112 7 2 4" xfId="23355" xr:uid="{00000000-0005-0000-0000-0000DB3C0000}"/>
    <cellStyle name="Normal 112 7 2 4 2" xfId="45881" xr:uid="{00000000-0005-0000-0000-0000DC3C0000}"/>
    <cellStyle name="Normal 112 7 2 5" xfId="29021" xr:uid="{00000000-0005-0000-0000-0000DD3C0000}"/>
    <cellStyle name="Normal 112 7 3" xfId="8352" xr:uid="{00000000-0005-0000-0000-0000DE3C0000}"/>
    <cellStyle name="Normal 112 7 3 2" xfId="13968" xr:uid="{00000000-0005-0000-0000-0000DF3C0000}"/>
    <cellStyle name="Normal 112 7 3 2 2" xfId="36509" xr:uid="{00000000-0005-0000-0000-0000E03C0000}"/>
    <cellStyle name="Normal 112 7 3 3" xfId="19598" xr:uid="{00000000-0005-0000-0000-0000E13C0000}"/>
    <cellStyle name="Normal 112 7 3 3 2" xfId="42133" xr:uid="{00000000-0005-0000-0000-0000E23C0000}"/>
    <cellStyle name="Normal 112 7 3 4" xfId="25227" xr:uid="{00000000-0005-0000-0000-0000E33C0000}"/>
    <cellStyle name="Normal 112 7 3 4 2" xfId="47753" xr:uid="{00000000-0005-0000-0000-0000E43C0000}"/>
    <cellStyle name="Normal 112 7 3 5" xfId="30893" xr:uid="{00000000-0005-0000-0000-0000E53C0000}"/>
    <cellStyle name="Normal 112 7 4" xfId="10224" xr:uid="{00000000-0005-0000-0000-0000E63C0000}"/>
    <cellStyle name="Normal 112 7 4 2" xfId="32765" xr:uid="{00000000-0005-0000-0000-0000E73C0000}"/>
    <cellStyle name="Normal 112 7 5" xfId="15854" xr:uid="{00000000-0005-0000-0000-0000E83C0000}"/>
    <cellStyle name="Normal 112 7 5 2" xfId="38389" xr:uid="{00000000-0005-0000-0000-0000E93C0000}"/>
    <cellStyle name="Normal 112 7 6" xfId="21483" xr:uid="{00000000-0005-0000-0000-0000EA3C0000}"/>
    <cellStyle name="Normal 112 7 6 2" xfId="44009" xr:uid="{00000000-0005-0000-0000-0000EB3C0000}"/>
    <cellStyle name="Normal 112 7 7" xfId="27149" xr:uid="{00000000-0005-0000-0000-0000EC3C0000}"/>
    <cellStyle name="Normal 112 8" xfId="5544" xr:uid="{00000000-0005-0000-0000-0000ED3C0000}"/>
    <cellStyle name="Normal 112 8 2" xfId="11160" xr:uid="{00000000-0005-0000-0000-0000EE3C0000}"/>
    <cellStyle name="Normal 112 8 2 2" xfId="33701" xr:uid="{00000000-0005-0000-0000-0000EF3C0000}"/>
    <cellStyle name="Normal 112 8 3" xfId="16790" xr:uid="{00000000-0005-0000-0000-0000F03C0000}"/>
    <cellStyle name="Normal 112 8 3 2" xfId="39325" xr:uid="{00000000-0005-0000-0000-0000F13C0000}"/>
    <cellStyle name="Normal 112 8 4" xfId="22419" xr:uid="{00000000-0005-0000-0000-0000F23C0000}"/>
    <cellStyle name="Normal 112 8 4 2" xfId="44945" xr:uid="{00000000-0005-0000-0000-0000F33C0000}"/>
    <cellStyle name="Normal 112 8 5" xfId="28085" xr:uid="{00000000-0005-0000-0000-0000F43C0000}"/>
    <cellStyle name="Normal 112 9" xfId="7416" xr:uid="{00000000-0005-0000-0000-0000F53C0000}"/>
    <cellStyle name="Normal 112 9 2" xfId="13032" xr:uid="{00000000-0005-0000-0000-0000F63C0000}"/>
    <cellStyle name="Normal 112 9 2 2" xfId="35573" xr:uid="{00000000-0005-0000-0000-0000F73C0000}"/>
    <cellStyle name="Normal 112 9 3" xfId="18662" xr:uid="{00000000-0005-0000-0000-0000F83C0000}"/>
    <cellStyle name="Normal 112 9 3 2" xfId="41197" xr:uid="{00000000-0005-0000-0000-0000F93C0000}"/>
    <cellStyle name="Normal 112 9 4" xfId="24291" xr:uid="{00000000-0005-0000-0000-0000FA3C0000}"/>
    <cellStyle name="Normal 112 9 4 2" xfId="46817" xr:uid="{00000000-0005-0000-0000-0000FB3C0000}"/>
    <cellStyle name="Normal 112 9 5" xfId="29957" xr:uid="{00000000-0005-0000-0000-0000FC3C0000}"/>
    <cellStyle name="Normal 113" xfId="14904" xr:uid="{00000000-0005-0000-0000-0000FD3C0000}"/>
    <cellStyle name="Normal 113 2" xfId="20544" xr:uid="{00000000-0005-0000-0000-0000FE3C0000}"/>
    <cellStyle name="Normal 113 3" xfId="37445" xr:uid="{00000000-0005-0000-0000-0000FF3C0000}"/>
    <cellStyle name="Normal 114" xfId="48691" xr:uid="{00000000-0005-0000-0000-0000003D0000}"/>
    <cellStyle name="Normal 12" xfId="610" xr:uid="{00000000-0005-0000-0000-0000013D0000}"/>
    <cellStyle name="Normal 13" xfId="611" xr:uid="{00000000-0005-0000-0000-0000023D0000}"/>
    <cellStyle name="Normal 13 2" xfId="612" xr:uid="{00000000-0005-0000-0000-0000033D0000}"/>
    <cellStyle name="Normal 13 2 10" xfId="9293" xr:uid="{00000000-0005-0000-0000-0000043D0000}"/>
    <cellStyle name="Normal 13 2 10 2" xfId="31834" xr:uid="{00000000-0005-0000-0000-0000053D0000}"/>
    <cellStyle name="Normal 13 2 11" xfId="14914" xr:uid="{00000000-0005-0000-0000-0000063D0000}"/>
    <cellStyle name="Normal 13 2 11 2" xfId="37454" xr:uid="{00000000-0005-0000-0000-0000073D0000}"/>
    <cellStyle name="Normal 13 2 12" xfId="20552" xr:uid="{00000000-0005-0000-0000-0000083D0000}"/>
    <cellStyle name="Normal 13 2 12 2" xfId="43078" xr:uid="{00000000-0005-0000-0000-0000093D0000}"/>
    <cellStyle name="Normal 13 2 13" xfId="26218" xr:uid="{00000000-0005-0000-0000-00000A3D0000}"/>
    <cellStyle name="Normal 13 2 2" xfId="3714" xr:uid="{00000000-0005-0000-0000-00000B3D0000}"/>
    <cellStyle name="Normal 13 2 2 10" xfId="14962" xr:uid="{00000000-0005-0000-0000-00000C3D0000}"/>
    <cellStyle name="Normal 13 2 2 10 2" xfId="37497" xr:uid="{00000000-0005-0000-0000-00000D3D0000}"/>
    <cellStyle name="Normal 13 2 2 11" xfId="20591" xr:uid="{00000000-0005-0000-0000-00000E3D0000}"/>
    <cellStyle name="Normal 13 2 2 11 2" xfId="43117" xr:uid="{00000000-0005-0000-0000-00000F3D0000}"/>
    <cellStyle name="Normal 13 2 2 12" xfId="26257" xr:uid="{00000000-0005-0000-0000-0000103D0000}"/>
    <cellStyle name="Normal 13 2 2 2" xfId="3872" xr:uid="{00000000-0005-0000-0000-0000113D0000}"/>
    <cellStyle name="Normal 13 2 2 2 10" xfId="26413" xr:uid="{00000000-0005-0000-0000-0000123D0000}"/>
    <cellStyle name="Normal 13 2 2 2 2" xfId="4106" xr:uid="{00000000-0005-0000-0000-0000133D0000}"/>
    <cellStyle name="Normal 13 2 2 2 2 2" xfId="4574" xr:uid="{00000000-0005-0000-0000-0000143D0000}"/>
    <cellStyle name="Normal 13 2 2 2 2 2 2" xfId="5510" xr:uid="{00000000-0005-0000-0000-0000153D0000}"/>
    <cellStyle name="Normal 13 2 2 2 2 2 2 2" xfId="7382" xr:uid="{00000000-0005-0000-0000-0000163D0000}"/>
    <cellStyle name="Normal 13 2 2 2 2 2 2 2 2" xfId="12998" xr:uid="{00000000-0005-0000-0000-0000173D0000}"/>
    <cellStyle name="Normal 13 2 2 2 2 2 2 2 2 2" xfId="35539" xr:uid="{00000000-0005-0000-0000-0000183D0000}"/>
    <cellStyle name="Normal 13 2 2 2 2 2 2 2 3" xfId="18628" xr:uid="{00000000-0005-0000-0000-0000193D0000}"/>
    <cellStyle name="Normal 13 2 2 2 2 2 2 2 3 2" xfId="41163" xr:uid="{00000000-0005-0000-0000-00001A3D0000}"/>
    <cellStyle name="Normal 13 2 2 2 2 2 2 2 4" xfId="24257" xr:uid="{00000000-0005-0000-0000-00001B3D0000}"/>
    <cellStyle name="Normal 13 2 2 2 2 2 2 2 4 2" xfId="46783" xr:uid="{00000000-0005-0000-0000-00001C3D0000}"/>
    <cellStyle name="Normal 13 2 2 2 2 2 2 2 5" xfId="29923" xr:uid="{00000000-0005-0000-0000-00001D3D0000}"/>
    <cellStyle name="Normal 13 2 2 2 2 2 2 3" xfId="9254" xr:uid="{00000000-0005-0000-0000-00001E3D0000}"/>
    <cellStyle name="Normal 13 2 2 2 2 2 2 3 2" xfId="14870" xr:uid="{00000000-0005-0000-0000-00001F3D0000}"/>
    <cellStyle name="Normal 13 2 2 2 2 2 2 3 2 2" xfId="37411" xr:uid="{00000000-0005-0000-0000-0000203D0000}"/>
    <cellStyle name="Normal 13 2 2 2 2 2 2 3 3" xfId="20500" xr:uid="{00000000-0005-0000-0000-0000213D0000}"/>
    <cellStyle name="Normal 13 2 2 2 2 2 2 3 3 2" xfId="43035" xr:uid="{00000000-0005-0000-0000-0000223D0000}"/>
    <cellStyle name="Normal 13 2 2 2 2 2 2 3 4" xfId="26129" xr:uid="{00000000-0005-0000-0000-0000233D0000}"/>
    <cellStyle name="Normal 13 2 2 2 2 2 2 3 4 2" xfId="48655" xr:uid="{00000000-0005-0000-0000-0000243D0000}"/>
    <cellStyle name="Normal 13 2 2 2 2 2 2 3 5" xfId="31795" xr:uid="{00000000-0005-0000-0000-0000253D0000}"/>
    <cellStyle name="Normal 13 2 2 2 2 2 2 4" xfId="11126" xr:uid="{00000000-0005-0000-0000-0000263D0000}"/>
    <cellStyle name="Normal 13 2 2 2 2 2 2 4 2" xfId="33667" xr:uid="{00000000-0005-0000-0000-0000273D0000}"/>
    <cellStyle name="Normal 13 2 2 2 2 2 2 5" xfId="16756" xr:uid="{00000000-0005-0000-0000-0000283D0000}"/>
    <cellStyle name="Normal 13 2 2 2 2 2 2 5 2" xfId="39291" xr:uid="{00000000-0005-0000-0000-0000293D0000}"/>
    <cellStyle name="Normal 13 2 2 2 2 2 2 6" xfId="22385" xr:uid="{00000000-0005-0000-0000-00002A3D0000}"/>
    <cellStyle name="Normal 13 2 2 2 2 2 2 6 2" xfId="44911" xr:uid="{00000000-0005-0000-0000-00002B3D0000}"/>
    <cellStyle name="Normal 13 2 2 2 2 2 2 7" xfId="28051" xr:uid="{00000000-0005-0000-0000-00002C3D0000}"/>
    <cellStyle name="Normal 13 2 2 2 2 2 3" xfId="6446" xr:uid="{00000000-0005-0000-0000-00002D3D0000}"/>
    <cellStyle name="Normal 13 2 2 2 2 2 3 2" xfId="12062" xr:uid="{00000000-0005-0000-0000-00002E3D0000}"/>
    <cellStyle name="Normal 13 2 2 2 2 2 3 2 2" xfId="34603" xr:uid="{00000000-0005-0000-0000-00002F3D0000}"/>
    <cellStyle name="Normal 13 2 2 2 2 2 3 3" xfId="17692" xr:uid="{00000000-0005-0000-0000-0000303D0000}"/>
    <cellStyle name="Normal 13 2 2 2 2 2 3 3 2" xfId="40227" xr:uid="{00000000-0005-0000-0000-0000313D0000}"/>
    <cellStyle name="Normal 13 2 2 2 2 2 3 4" xfId="23321" xr:uid="{00000000-0005-0000-0000-0000323D0000}"/>
    <cellStyle name="Normal 13 2 2 2 2 2 3 4 2" xfId="45847" xr:uid="{00000000-0005-0000-0000-0000333D0000}"/>
    <cellStyle name="Normal 13 2 2 2 2 2 3 5" xfId="28987" xr:uid="{00000000-0005-0000-0000-0000343D0000}"/>
    <cellStyle name="Normal 13 2 2 2 2 2 4" xfId="8318" xr:uid="{00000000-0005-0000-0000-0000353D0000}"/>
    <cellStyle name="Normal 13 2 2 2 2 2 4 2" xfId="13934" xr:uid="{00000000-0005-0000-0000-0000363D0000}"/>
    <cellStyle name="Normal 13 2 2 2 2 2 4 2 2" xfId="36475" xr:uid="{00000000-0005-0000-0000-0000373D0000}"/>
    <cellStyle name="Normal 13 2 2 2 2 2 4 3" xfId="19564" xr:uid="{00000000-0005-0000-0000-0000383D0000}"/>
    <cellStyle name="Normal 13 2 2 2 2 2 4 3 2" xfId="42099" xr:uid="{00000000-0005-0000-0000-0000393D0000}"/>
    <cellStyle name="Normal 13 2 2 2 2 2 4 4" xfId="25193" xr:uid="{00000000-0005-0000-0000-00003A3D0000}"/>
    <cellStyle name="Normal 13 2 2 2 2 2 4 4 2" xfId="47719" xr:uid="{00000000-0005-0000-0000-00003B3D0000}"/>
    <cellStyle name="Normal 13 2 2 2 2 2 4 5" xfId="30859" xr:uid="{00000000-0005-0000-0000-00003C3D0000}"/>
    <cellStyle name="Normal 13 2 2 2 2 2 5" xfId="10190" xr:uid="{00000000-0005-0000-0000-00003D3D0000}"/>
    <cellStyle name="Normal 13 2 2 2 2 2 5 2" xfId="32731" xr:uid="{00000000-0005-0000-0000-00003E3D0000}"/>
    <cellStyle name="Normal 13 2 2 2 2 2 6" xfId="15820" xr:uid="{00000000-0005-0000-0000-00003F3D0000}"/>
    <cellStyle name="Normal 13 2 2 2 2 2 6 2" xfId="38355" xr:uid="{00000000-0005-0000-0000-0000403D0000}"/>
    <cellStyle name="Normal 13 2 2 2 2 2 7" xfId="21449" xr:uid="{00000000-0005-0000-0000-0000413D0000}"/>
    <cellStyle name="Normal 13 2 2 2 2 2 7 2" xfId="43975" xr:uid="{00000000-0005-0000-0000-0000423D0000}"/>
    <cellStyle name="Normal 13 2 2 2 2 2 8" xfId="27115" xr:uid="{00000000-0005-0000-0000-0000433D0000}"/>
    <cellStyle name="Normal 13 2 2 2 2 3" xfId="5042" xr:uid="{00000000-0005-0000-0000-0000443D0000}"/>
    <cellStyle name="Normal 13 2 2 2 2 3 2" xfId="6914" xr:uid="{00000000-0005-0000-0000-0000453D0000}"/>
    <cellStyle name="Normal 13 2 2 2 2 3 2 2" xfId="12530" xr:uid="{00000000-0005-0000-0000-0000463D0000}"/>
    <cellStyle name="Normal 13 2 2 2 2 3 2 2 2" xfId="35071" xr:uid="{00000000-0005-0000-0000-0000473D0000}"/>
    <cellStyle name="Normal 13 2 2 2 2 3 2 3" xfId="18160" xr:uid="{00000000-0005-0000-0000-0000483D0000}"/>
    <cellStyle name="Normal 13 2 2 2 2 3 2 3 2" xfId="40695" xr:uid="{00000000-0005-0000-0000-0000493D0000}"/>
    <cellStyle name="Normal 13 2 2 2 2 3 2 4" xfId="23789" xr:uid="{00000000-0005-0000-0000-00004A3D0000}"/>
    <cellStyle name="Normal 13 2 2 2 2 3 2 4 2" xfId="46315" xr:uid="{00000000-0005-0000-0000-00004B3D0000}"/>
    <cellStyle name="Normal 13 2 2 2 2 3 2 5" xfId="29455" xr:uid="{00000000-0005-0000-0000-00004C3D0000}"/>
    <cellStyle name="Normal 13 2 2 2 2 3 3" xfId="8786" xr:uid="{00000000-0005-0000-0000-00004D3D0000}"/>
    <cellStyle name="Normal 13 2 2 2 2 3 3 2" xfId="14402" xr:uid="{00000000-0005-0000-0000-00004E3D0000}"/>
    <cellStyle name="Normal 13 2 2 2 2 3 3 2 2" xfId="36943" xr:uid="{00000000-0005-0000-0000-00004F3D0000}"/>
    <cellStyle name="Normal 13 2 2 2 2 3 3 3" xfId="20032" xr:uid="{00000000-0005-0000-0000-0000503D0000}"/>
    <cellStyle name="Normal 13 2 2 2 2 3 3 3 2" xfId="42567" xr:uid="{00000000-0005-0000-0000-0000513D0000}"/>
    <cellStyle name="Normal 13 2 2 2 2 3 3 4" xfId="25661" xr:uid="{00000000-0005-0000-0000-0000523D0000}"/>
    <cellStyle name="Normal 13 2 2 2 2 3 3 4 2" xfId="48187" xr:uid="{00000000-0005-0000-0000-0000533D0000}"/>
    <cellStyle name="Normal 13 2 2 2 2 3 3 5" xfId="31327" xr:uid="{00000000-0005-0000-0000-0000543D0000}"/>
    <cellStyle name="Normal 13 2 2 2 2 3 4" xfId="10658" xr:uid="{00000000-0005-0000-0000-0000553D0000}"/>
    <cellStyle name="Normal 13 2 2 2 2 3 4 2" xfId="33199" xr:uid="{00000000-0005-0000-0000-0000563D0000}"/>
    <cellStyle name="Normal 13 2 2 2 2 3 5" xfId="16288" xr:uid="{00000000-0005-0000-0000-0000573D0000}"/>
    <cellStyle name="Normal 13 2 2 2 2 3 5 2" xfId="38823" xr:uid="{00000000-0005-0000-0000-0000583D0000}"/>
    <cellStyle name="Normal 13 2 2 2 2 3 6" xfId="21917" xr:uid="{00000000-0005-0000-0000-0000593D0000}"/>
    <cellStyle name="Normal 13 2 2 2 2 3 6 2" xfId="44443" xr:uid="{00000000-0005-0000-0000-00005A3D0000}"/>
    <cellStyle name="Normal 13 2 2 2 2 3 7" xfId="27583" xr:uid="{00000000-0005-0000-0000-00005B3D0000}"/>
    <cellStyle name="Normal 13 2 2 2 2 4" xfId="5978" xr:uid="{00000000-0005-0000-0000-00005C3D0000}"/>
    <cellStyle name="Normal 13 2 2 2 2 4 2" xfId="11594" xr:uid="{00000000-0005-0000-0000-00005D3D0000}"/>
    <cellStyle name="Normal 13 2 2 2 2 4 2 2" xfId="34135" xr:uid="{00000000-0005-0000-0000-00005E3D0000}"/>
    <cellStyle name="Normal 13 2 2 2 2 4 3" xfId="17224" xr:uid="{00000000-0005-0000-0000-00005F3D0000}"/>
    <cellStyle name="Normal 13 2 2 2 2 4 3 2" xfId="39759" xr:uid="{00000000-0005-0000-0000-0000603D0000}"/>
    <cellStyle name="Normal 13 2 2 2 2 4 4" xfId="22853" xr:uid="{00000000-0005-0000-0000-0000613D0000}"/>
    <cellStyle name="Normal 13 2 2 2 2 4 4 2" xfId="45379" xr:uid="{00000000-0005-0000-0000-0000623D0000}"/>
    <cellStyle name="Normal 13 2 2 2 2 4 5" xfId="28519" xr:uid="{00000000-0005-0000-0000-0000633D0000}"/>
    <cellStyle name="Normal 13 2 2 2 2 5" xfId="7850" xr:uid="{00000000-0005-0000-0000-0000643D0000}"/>
    <cellStyle name="Normal 13 2 2 2 2 5 2" xfId="13466" xr:uid="{00000000-0005-0000-0000-0000653D0000}"/>
    <cellStyle name="Normal 13 2 2 2 2 5 2 2" xfId="36007" xr:uid="{00000000-0005-0000-0000-0000663D0000}"/>
    <cellStyle name="Normal 13 2 2 2 2 5 3" xfId="19096" xr:uid="{00000000-0005-0000-0000-0000673D0000}"/>
    <cellStyle name="Normal 13 2 2 2 2 5 3 2" xfId="41631" xr:uid="{00000000-0005-0000-0000-0000683D0000}"/>
    <cellStyle name="Normal 13 2 2 2 2 5 4" xfId="24725" xr:uid="{00000000-0005-0000-0000-0000693D0000}"/>
    <cellStyle name="Normal 13 2 2 2 2 5 4 2" xfId="47251" xr:uid="{00000000-0005-0000-0000-00006A3D0000}"/>
    <cellStyle name="Normal 13 2 2 2 2 5 5" xfId="30391" xr:uid="{00000000-0005-0000-0000-00006B3D0000}"/>
    <cellStyle name="Normal 13 2 2 2 2 6" xfId="9722" xr:uid="{00000000-0005-0000-0000-00006C3D0000}"/>
    <cellStyle name="Normal 13 2 2 2 2 6 2" xfId="32263" xr:uid="{00000000-0005-0000-0000-00006D3D0000}"/>
    <cellStyle name="Normal 13 2 2 2 2 7" xfId="15352" xr:uid="{00000000-0005-0000-0000-00006E3D0000}"/>
    <cellStyle name="Normal 13 2 2 2 2 7 2" xfId="37887" xr:uid="{00000000-0005-0000-0000-00006F3D0000}"/>
    <cellStyle name="Normal 13 2 2 2 2 8" xfId="20981" xr:uid="{00000000-0005-0000-0000-0000703D0000}"/>
    <cellStyle name="Normal 13 2 2 2 2 8 2" xfId="43507" xr:uid="{00000000-0005-0000-0000-0000713D0000}"/>
    <cellStyle name="Normal 13 2 2 2 2 9" xfId="26647" xr:uid="{00000000-0005-0000-0000-0000723D0000}"/>
    <cellStyle name="Normal 13 2 2 2 3" xfId="4340" xr:uid="{00000000-0005-0000-0000-0000733D0000}"/>
    <cellStyle name="Normal 13 2 2 2 3 2" xfId="5276" xr:uid="{00000000-0005-0000-0000-0000743D0000}"/>
    <cellStyle name="Normal 13 2 2 2 3 2 2" xfId="7148" xr:uid="{00000000-0005-0000-0000-0000753D0000}"/>
    <cellStyle name="Normal 13 2 2 2 3 2 2 2" xfId="12764" xr:uid="{00000000-0005-0000-0000-0000763D0000}"/>
    <cellStyle name="Normal 13 2 2 2 3 2 2 2 2" xfId="35305" xr:uid="{00000000-0005-0000-0000-0000773D0000}"/>
    <cellStyle name="Normal 13 2 2 2 3 2 2 3" xfId="18394" xr:uid="{00000000-0005-0000-0000-0000783D0000}"/>
    <cellStyle name="Normal 13 2 2 2 3 2 2 3 2" xfId="40929" xr:uid="{00000000-0005-0000-0000-0000793D0000}"/>
    <cellStyle name="Normal 13 2 2 2 3 2 2 4" xfId="24023" xr:uid="{00000000-0005-0000-0000-00007A3D0000}"/>
    <cellStyle name="Normal 13 2 2 2 3 2 2 4 2" xfId="46549" xr:uid="{00000000-0005-0000-0000-00007B3D0000}"/>
    <cellStyle name="Normal 13 2 2 2 3 2 2 5" xfId="29689" xr:uid="{00000000-0005-0000-0000-00007C3D0000}"/>
    <cellStyle name="Normal 13 2 2 2 3 2 3" xfId="9020" xr:uid="{00000000-0005-0000-0000-00007D3D0000}"/>
    <cellStyle name="Normal 13 2 2 2 3 2 3 2" xfId="14636" xr:uid="{00000000-0005-0000-0000-00007E3D0000}"/>
    <cellStyle name="Normal 13 2 2 2 3 2 3 2 2" xfId="37177" xr:uid="{00000000-0005-0000-0000-00007F3D0000}"/>
    <cellStyle name="Normal 13 2 2 2 3 2 3 3" xfId="20266" xr:uid="{00000000-0005-0000-0000-0000803D0000}"/>
    <cellStyle name="Normal 13 2 2 2 3 2 3 3 2" xfId="42801" xr:uid="{00000000-0005-0000-0000-0000813D0000}"/>
    <cellStyle name="Normal 13 2 2 2 3 2 3 4" xfId="25895" xr:uid="{00000000-0005-0000-0000-0000823D0000}"/>
    <cellStyle name="Normal 13 2 2 2 3 2 3 4 2" xfId="48421" xr:uid="{00000000-0005-0000-0000-0000833D0000}"/>
    <cellStyle name="Normal 13 2 2 2 3 2 3 5" xfId="31561" xr:uid="{00000000-0005-0000-0000-0000843D0000}"/>
    <cellStyle name="Normal 13 2 2 2 3 2 4" xfId="10892" xr:uid="{00000000-0005-0000-0000-0000853D0000}"/>
    <cellStyle name="Normal 13 2 2 2 3 2 4 2" xfId="33433" xr:uid="{00000000-0005-0000-0000-0000863D0000}"/>
    <cellStyle name="Normal 13 2 2 2 3 2 5" xfId="16522" xr:uid="{00000000-0005-0000-0000-0000873D0000}"/>
    <cellStyle name="Normal 13 2 2 2 3 2 5 2" xfId="39057" xr:uid="{00000000-0005-0000-0000-0000883D0000}"/>
    <cellStyle name="Normal 13 2 2 2 3 2 6" xfId="22151" xr:uid="{00000000-0005-0000-0000-0000893D0000}"/>
    <cellStyle name="Normal 13 2 2 2 3 2 6 2" xfId="44677" xr:uid="{00000000-0005-0000-0000-00008A3D0000}"/>
    <cellStyle name="Normal 13 2 2 2 3 2 7" xfId="27817" xr:uid="{00000000-0005-0000-0000-00008B3D0000}"/>
    <cellStyle name="Normal 13 2 2 2 3 3" xfId="6212" xr:uid="{00000000-0005-0000-0000-00008C3D0000}"/>
    <cellStyle name="Normal 13 2 2 2 3 3 2" xfId="11828" xr:uid="{00000000-0005-0000-0000-00008D3D0000}"/>
    <cellStyle name="Normal 13 2 2 2 3 3 2 2" xfId="34369" xr:uid="{00000000-0005-0000-0000-00008E3D0000}"/>
    <cellStyle name="Normal 13 2 2 2 3 3 3" xfId="17458" xr:uid="{00000000-0005-0000-0000-00008F3D0000}"/>
    <cellStyle name="Normal 13 2 2 2 3 3 3 2" xfId="39993" xr:uid="{00000000-0005-0000-0000-0000903D0000}"/>
    <cellStyle name="Normal 13 2 2 2 3 3 4" xfId="23087" xr:uid="{00000000-0005-0000-0000-0000913D0000}"/>
    <cellStyle name="Normal 13 2 2 2 3 3 4 2" xfId="45613" xr:uid="{00000000-0005-0000-0000-0000923D0000}"/>
    <cellStyle name="Normal 13 2 2 2 3 3 5" xfId="28753" xr:uid="{00000000-0005-0000-0000-0000933D0000}"/>
    <cellStyle name="Normal 13 2 2 2 3 4" xfId="8084" xr:uid="{00000000-0005-0000-0000-0000943D0000}"/>
    <cellStyle name="Normal 13 2 2 2 3 4 2" xfId="13700" xr:uid="{00000000-0005-0000-0000-0000953D0000}"/>
    <cellStyle name="Normal 13 2 2 2 3 4 2 2" xfId="36241" xr:uid="{00000000-0005-0000-0000-0000963D0000}"/>
    <cellStyle name="Normal 13 2 2 2 3 4 3" xfId="19330" xr:uid="{00000000-0005-0000-0000-0000973D0000}"/>
    <cellStyle name="Normal 13 2 2 2 3 4 3 2" xfId="41865" xr:uid="{00000000-0005-0000-0000-0000983D0000}"/>
    <cellStyle name="Normal 13 2 2 2 3 4 4" xfId="24959" xr:uid="{00000000-0005-0000-0000-0000993D0000}"/>
    <cellStyle name="Normal 13 2 2 2 3 4 4 2" xfId="47485" xr:uid="{00000000-0005-0000-0000-00009A3D0000}"/>
    <cellStyle name="Normal 13 2 2 2 3 4 5" xfId="30625" xr:uid="{00000000-0005-0000-0000-00009B3D0000}"/>
    <cellStyle name="Normal 13 2 2 2 3 5" xfId="9956" xr:uid="{00000000-0005-0000-0000-00009C3D0000}"/>
    <cellStyle name="Normal 13 2 2 2 3 5 2" xfId="32497" xr:uid="{00000000-0005-0000-0000-00009D3D0000}"/>
    <cellStyle name="Normal 13 2 2 2 3 6" xfId="15586" xr:uid="{00000000-0005-0000-0000-00009E3D0000}"/>
    <cellStyle name="Normal 13 2 2 2 3 6 2" xfId="38121" xr:uid="{00000000-0005-0000-0000-00009F3D0000}"/>
    <cellStyle name="Normal 13 2 2 2 3 7" xfId="21215" xr:uid="{00000000-0005-0000-0000-0000A03D0000}"/>
    <cellStyle name="Normal 13 2 2 2 3 7 2" xfId="43741" xr:uid="{00000000-0005-0000-0000-0000A13D0000}"/>
    <cellStyle name="Normal 13 2 2 2 3 8" xfId="26881" xr:uid="{00000000-0005-0000-0000-0000A23D0000}"/>
    <cellStyle name="Normal 13 2 2 2 4" xfId="4808" xr:uid="{00000000-0005-0000-0000-0000A33D0000}"/>
    <cellStyle name="Normal 13 2 2 2 4 2" xfId="6680" xr:uid="{00000000-0005-0000-0000-0000A43D0000}"/>
    <cellStyle name="Normal 13 2 2 2 4 2 2" xfId="12296" xr:uid="{00000000-0005-0000-0000-0000A53D0000}"/>
    <cellStyle name="Normal 13 2 2 2 4 2 2 2" xfId="34837" xr:uid="{00000000-0005-0000-0000-0000A63D0000}"/>
    <cellStyle name="Normal 13 2 2 2 4 2 3" xfId="17926" xr:uid="{00000000-0005-0000-0000-0000A73D0000}"/>
    <cellStyle name="Normal 13 2 2 2 4 2 3 2" xfId="40461" xr:uid="{00000000-0005-0000-0000-0000A83D0000}"/>
    <cellStyle name="Normal 13 2 2 2 4 2 4" xfId="23555" xr:uid="{00000000-0005-0000-0000-0000A93D0000}"/>
    <cellStyle name="Normal 13 2 2 2 4 2 4 2" xfId="46081" xr:uid="{00000000-0005-0000-0000-0000AA3D0000}"/>
    <cellStyle name="Normal 13 2 2 2 4 2 5" xfId="29221" xr:uid="{00000000-0005-0000-0000-0000AB3D0000}"/>
    <cellStyle name="Normal 13 2 2 2 4 3" xfId="8552" xr:uid="{00000000-0005-0000-0000-0000AC3D0000}"/>
    <cellStyle name="Normal 13 2 2 2 4 3 2" xfId="14168" xr:uid="{00000000-0005-0000-0000-0000AD3D0000}"/>
    <cellStyle name="Normal 13 2 2 2 4 3 2 2" xfId="36709" xr:uid="{00000000-0005-0000-0000-0000AE3D0000}"/>
    <cellStyle name="Normal 13 2 2 2 4 3 3" xfId="19798" xr:uid="{00000000-0005-0000-0000-0000AF3D0000}"/>
    <cellStyle name="Normal 13 2 2 2 4 3 3 2" xfId="42333" xr:uid="{00000000-0005-0000-0000-0000B03D0000}"/>
    <cellStyle name="Normal 13 2 2 2 4 3 4" xfId="25427" xr:uid="{00000000-0005-0000-0000-0000B13D0000}"/>
    <cellStyle name="Normal 13 2 2 2 4 3 4 2" xfId="47953" xr:uid="{00000000-0005-0000-0000-0000B23D0000}"/>
    <cellStyle name="Normal 13 2 2 2 4 3 5" xfId="31093" xr:uid="{00000000-0005-0000-0000-0000B33D0000}"/>
    <cellStyle name="Normal 13 2 2 2 4 4" xfId="10424" xr:uid="{00000000-0005-0000-0000-0000B43D0000}"/>
    <cellStyle name="Normal 13 2 2 2 4 4 2" xfId="32965" xr:uid="{00000000-0005-0000-0000-0000B53D0000}"/>
    <cellStyle name="Normal 13 2 2 2 4 5" xfId="16054" xr:uid="{00000000-0005-0000-0000-0000B63D0000}"/>
    <cellStyle name="Normal 13 2 2 2 4 5 2" xfId="38589" xr:uid="{00000000-0005-0000-0000-0000B73D0000}"/>
    <cellStyle name="Normal 13 2 2 2 4 6" xfId="21683" xr:uid="{00000000-0005-0000-0000-0000B83D0000}"/>
    <cellStyle name="Normal 13 2 2 2 4 6 2" xfId="44209" xr:uid="{00000000-0005-0000-0000-0000B93D0000}"/>
    <cellStyle name="Normal 13 2 2 2 4 7" xfId="27349" xr:uid="{00000000-0005-0000-0000-0000BA3D0000}"/>
    <cellStyle name="Normal 13 2 2 2 5" xfId="5744" xr:uid="{00000000-0005-0000-0000-0000BB3D0000}"/>
    <cellStyle name="Normal 13 2 2 2 5 2" xfId="11360" xr:uid="{00000000-0005-0000-0000-0000BC3D0000}"/>
    <cellStyle name="Normal 13 2 2 2 5 2 2" xfId="33901" xr:uid="{00000000-0005-0000-0000-0000BD3D0000}"/>
    <cellStyle name="Normal 13 2 2 2 5 3" xfId="16990" xr:uid="{00000000-0005-0000-0000-0000BE3D0000}"/>
    <cellStyle name="Normal 13 2 2 2 5 3 2" xfId="39525" xr:uid="{00000000-0005-0000-0000-0000BF3D0000}"/>
    <cellStyle name="Normal 13 2 2 2 5 4" xfId="22619" xr:uid="{00000000-0005-0000-0000-0000C03D0000}"/>
    <cellStyle name="Normal 13 2 2 2 5 4 2" xfId="45145" xr:uid="{00000000-0005-0000-0000-0000C13D0000}"/>
    <cellStyle name="Normal 13 2 2 2 5 5" xfId="28285" xr:uid="{00000000-0005-0000-0000-0000C23D0000}"/>
    <cellStyle name="Normal 13 2 2 2 6" xfId="7616" xr:uid="{00000000-0005-0000-0000-0000C33D0000}"/>
    <cellStyle name="Normal 13 2 2 2 6 2" xfId="13232" xr:uid="{00000000-0005-0000-0000-0000C43D0000}"/>
    <cellStyle name="Normal 13 2 2 2 6 2 2" xfId="35773" xr:uid="{00000000-0005-0000-0000-0000C53D0000}"/>
    <cellStyle name="Normal 13 2 2 2 6 3" xfId="18862" xr:uid="{00000000-0005-0000-0000-0000C63D0000}"/>
    <cellStyle name="Normal 13 2 2 2 6 3 2" xfId="41397" xr:uid="{00000000-0005-0000-0000-0000C73D0000}"/>
    <cellStyle name="Normal 13 2 2 2 6 4" xfId="24491" xr:uid="{00000000-0005-0000-0000-0000C83D0000}"/>
    <cellStyle name="Normal 13 2 2 2 6 4 2" xfId="47017" xr:uid="{00000000-0005-0000-0000-0000C93D0000}"/>
    <cellStyle name="Normal 13 2 2 2 6 5" xfId="30157" xr:uid="{00000000-0005-0000-0000-0000CA3D0000}"/>
    <cellStyle name="Normal 13 2 2 2 7" xfId="9488" xr:uid="{00000000-0005-0000-0000-0000CB3D0000}"/>
    <cellStyle name="Normal 13 2 2 2 7 2" xfId="32029" xr:uid="{00000000-0005-0000-0000-0000CC3D0000}"/>
    <cellStyle name="Normal 13 2 2 2 8" xfId="15118" xr:uid="{00000000-0005-0000-0000-0000CD3D0000}"/>
    <cellStyle name="Normal 13 2 2 2 8 2" xfId="37653" xr:uid="{00000000-0005-0000-0000-0000CE3D0000}"/>
    <cellStyle name="Normal 13 2 2 2 9" xfId="20747" xr:uid="{00000000-0005-0000-0000-0000CF3D0000}"/>
    <cellStyle name="Normal 13 2 2 2 9 2" xfId="43273" xr:uid="{00000000-0005-0000-0000-0000D03D0000}"/>
    <cellStyle name="Normal 13 2 2 3" xfId="3794" xr:uid="{00000000-0005-0000-0000-0000D13D0000}"/>
    <cellStyle name="Normal 13 2 2 3 10" xfId="26335" xr:uid="{00000000-0005-0000-0000-0000D23D0000}"/>
    <cellStyle name="Normal 13 2 2 3 2" xfId="4028" xr:uid="{00000000-0005-0000-0000-0000D33D0000}"/>
    <cellStyle name="Normal 13 2 2 3 2 2" xfId="4496" xr:uid="{00000000-0005-0000-0000-0000D43D0000}"/>
    <cellStyle name="Normal 13 2 2 3 2 2 2" xfId="5432" xr:uid="{00000000-0005-0000-0000-0000D53D0000}"/>
    <cellStyle name="Normal 13 2 2 3 2 2 2 2" xfId="7304" xr:uid="{00000000-0005-0000-0000-0000D63D0000}"/>
    <cellStyle name="Normal 13 2 2 3 2 2 2 2 2" xfId="12920" xr:uid="{00000000-0005-0000-0000-0000D73D0000}"/>
    <cellStyle name="Normal 13 2 2 3 2 2 2 2 2 2" xfId="35461" xr:uid="{00000000-0005-0000-0000-0000D83D0000}"/>
    <cellStyle name="Normal 13 2 2 3 2 2 2 2 3" xfId="18550" xr:uid="{00000000-0005-0000-0000-0000D93D0000}"/>
    <cellStyle name="Normal 13 2 2 3 2 2 2 2 3 2" xfId="41085" xr:uid="{00000000-0005-0000-0000-0000DA3D0000}"/>
    <cellStyle name="Normal 13 2 2 3 2 2 2 2 4" xfId="24179" xr:uid="{00000000-0005-0000-0000-0000DB3D0000}"/>
    <cellStyle name="Normal 13 2 2 3 2 2 2 2 4 2" xfId="46705" xr:uid="{00000000-0005-0000-0000-0000DC3D0000}"/>
    <cellStyle name="Normal 13 2 2 3 2 2 2 2 5" xfId="29845" xr:uid="{00000000-0005-0000-0000-0000DD3D0000}"/>
    <cellStyle name="Normal 13 2 2 3 2 2 2 3" xfId="9176" xr:uid="{00000000-0005-0000-0000-0000DE3D0000}"/>
    <cellStyle name="Normal 13 2 2 3 2 2 2 3 2" xfId="14792" xr:uid="{00000000-0005-0000-0000-0000DF3D0000}"/>
    <cellStyle name="Normal 13 2 2 3 2 2 2 3 2 2" xfId="37333" xr:uid="{00000000-0005-0000-0000-0000E03D0000}"/>
    <cellStyle name="Normal 13 2 2 3 2 2 2 3 3" xfId="20422" xr:uid="{00000000-0005-0000-0000-0000E13D0000}"/>
    <cellStyle name="Normal 13 2 2 3 2 2 2 3 3 2" xfId="42957" xr:uid="{00000000-0005-0000-0000-0000E23D0000}"/>
    <cellStyle name="Normal 13 2 2 3 2 2 2 3 4" xfId="26051" xr:uid="{00000000-0005-0000-0000-0000E33D0000}"/>
    <cellStyle name="Normal 13 2 2 3 2 2 2 3 4 2" xfId="48577" xr:uid="{00000000-0005-0000-0000-0000E43D0000}"/>
    <cellStyle name="Normal 13 2 2 3 2 2 2 3 5" xfId="31717" xr:uid="{00000000-0005-0000-0000-0000E53D0000}"/>
    <cellStyle name="Normal 13 2 2 3 2 2 2 4" xfId="11048" xr:uid="{00000000-0005-0000-0000-0000E63D0000}"/>
    <cellStyle name="Normal 13 2 2 3 2 2 2 4 2" xfId="33589" xr:uid="{00000000-0005-0000-0000-0000E73D0000}"/>
    <cellStyle name="Normal 13 2 2 3 2 2 2 5" xfId="16678" xr:uid="{00000000-0005-0000-0000-0000E83D0000}"/>
    <cellStyle name="Normal 13 2 2 3 2 2 2 5 2" xfId="39213" xr:uid="{00000000-0005-0000-0000-0000E93D0000}"/>
    <cellStyle name="Normal 13 2 2 3 2 2 2 6" xfId="22307" xr:uid="{00000000-0005-0000-0000-0000EA3D0000}"/>
    <cellStyle name="Normal 13 2 2 3 2 2 2 6 2" xfId="44833" xr:uid="{00000000-0005-0000-0000-0000EB3D0000}"/>
    <cellStyle name="Normal 13 2 2 3 2 2 2 7" xfId="27973" xr:uid="{00000000-0005-0000-0000-0000EC3D0000}"/>
    <cellStyle name="Normal 13 2 2 3 2 2 3" xfId="6368" xr:uid="{00000000-0005-0000-0000-0000ED3D0000}"/>
    <cellStyle name="Normal 13 2 2 3 2 2 3 2" xfId="11984" xr:uid="{00000000-0005-0000-0000-0000EE3D0000}"/>
    <cellStyle name="Normal 13 2 2 3 2 2 3 2 2" xfId="34525" xr:uid="{00000000-0005-0000-0000-0000EF3D0000}"/>
    <cellStyle name="Normal 13 2 2 3 2 2 3 3" xfId="17614" xr:uid="{00000000-0005-0000-0000-0000F03D0000}"/>
    <cellStyle name="Normal 13 2 2 3 2 2 3 3 2" xfId="40149" xr:uid="{00000000-0005-0000-0000-0000F13D0000}"/>
    <cellStyle name="Normal 13 2 2 3 2 2 3 4" xfId="23243" xr:uid="{00000000-0005-0000-0000-0000F23D0000}"/>
    <cellStyle name="Normal 13 2 2 3 2 2 3 4 2" xfId="45769" xr:uid="{00000000-0005-0000-0000-0000F33D0000}"/>
    <cellStyle name="Normal 13 2 2 3 2 2 3 5" xfId="28909" xr:uid="{00000000-0005-0000-0000-0000F43D0000}"/>
    <cellStyle name="Normal 13 2 2 3 2 2 4" xfId="8240" xr:uid="{00000000-0005-0000-0000-0000F53D0000}"/>
    <cellStyle name="Normal 13 2 2 3 2 2 4 2" xfId="13856" xr:uid="{00000000-0005-0000-0000-0000F63D0000}"/>
    <cellStyle name="Normal 13 2 2 3 2 2 4 2 2" xfId="36397" xr:uid="{00000000-0005-0000-0000-0000F73D0000}"/>
    <cellStyle name="Normal 13 2 2 3 2 2 4 3" xfId="19486" xr:uid="{00000000-0005-0000-0000-0000F83D0000}"/>
    <cellStyle name="Normal 13 2 2 3 2 2 4 3 2" xfId="42021" xr:uid="{00000000-0005-0000-0000-0000F93D0000}"/>
    <cellStyle name="Normal 13 2 2 3 2 2 4 4" xfId="25115" xr:uid="{00000000-0005-0000-0000-0000FA3D0000}"/>
    <cellStyle name="Normal 13 2 2 3 2 2 4 4 2" xfId="47641" xr:uid="{00000000-0005-0000-0000-0000FB3D0000}"/>
    <cellStyle name="Normal 13 2 2 3 2 2 4 5" xfId="30781" xr:uid="{00000000-0005-0000-0000-0000FC3D0000}"/>
    <cellStyle name="Normal 13 2 2 3 2 2 5" xfId="10112" xr:uid="{00000000-0005-0000-0000-0000FD3D0000}"/>
    <cellStyle name="Normal 13 2 2 3 2 2 5 2" xfId="32653" xr:uid="{00000000-0005-0000-0000-0000FE3D0000}"/>
    <cellStyle name="Normal 13 2 2 3 2 2 6" xfId="15742" xr:uid="{00000000-0005-0000-0000-0000FF3D0000}"/>
    <cellStyle name="Normal 13 2 2 3 2 2 6 2" xfId="38277" xr:uid="{00000000-0005-0000-0000-0000003E0000}"/>
    <cellStyle name="Normal 13 2 2 3 2 2 7" xfId="21371" xr:uid="{00000000-0005-0000-0000-0000013E0000}"/>
    <cellStyle name="Normal 13 2 2 3 2 2 7 2" xfId="43897" xr:uid="{00000000-0005-0000-0000-0000023E0000}"/>
    <cellStyle name="Normal 13 2 2 3 2 2 8" xfId="27037" xr:uid="{00000000-0005-0000-0000-0000033E0000}"/>
    <cellStyle name="Normal 13 2 2 3 2 3" xfId="4964" xr:uid="{00000000-0005-0000-0000-0000043E0000}"/>
    <cellStyle name="Normal 13 2 2 3 2 3 2" xfId="6836" xr:uid="{00000000-0005-0000-0000-0000053E0000}"/>
    <cellStyle name="Normal 13 2 2 3 2 3 2 2" xfId="12452" xr:uid="{00000000-0005-0000-0000-0000063E0000}"/>
    <cellStyle name="Normal 13 2 2 3 2 3 2 2 2" xfId="34993" xr:uid="{00000000-0005-0000-0000-0000073E0000}"/>
    <cellStyle name="Normal 13 2 2 3 2 3 2 3" xfId="18082" xr:uid="{00000000-0005-0000-0000-0000083E0000}"/>
    <cellStyle name="Normal 13 2 2 3 2 3 2 3 2" xfId="40617" xr:uid="{00000000-0005-0000-0000-0000093E0000}"/>
    <cellStyle name="Normal 13 2 2 3 2 3 2 4" xfId="23711" xr:uid="{00000000-0005-0000-0000-00000A3E0000}"/>
    <cellStyle name="Normal 13 2 2 3 2 3 2 4 2" xfId="46237" xr:uid="{00000000-0005-0000-0000-00000B3E0000}"/>
    <cellStyle name="Normal 13 2 2 3 2 3 2 5" xfId="29377" xr:uid="{00000000-0005-0000-0000-00000C3E0000}"/>
    <cellStyle name="Normal 13 2 2 3 2 3 3" xfId="8708" xr:uid="{00000000-0005-0000-0000-00000D3E0000}"/>
    <cellStyle name="Normal 13 2 2 3 2 3 3 2" xfId="14324" xr:uid="{00000000-0005-0000-0000-00000E3E0000}"/>
    <cellStyle name="Normal 13 2 2 3 2 3 3 2 2" xfId="36865" xr:uid="{00000000-0005-0000-0000-00000F3E0000}"/>
    <cellStyle name="Normal 13 2 2 3 2 3 3 3" xfId="19954" xr:uid="{00000000-0005-0000-0000-0000103E0000}"/>
    <cellStyle name="Normal 13 2 2 3 2 3 3 3 2" xfId="42489" xr:uid="{00000000-0005-0000-0000-0000113E0000}"/>
    <cellStyle name="Normal 13 2 2 3 2 3 3 4" xfId="25583" xr:uid="{00000000-0005-0000-0000-0000123E0000}"/>
    <cellStyle name="Normal 13 2 2 3 2 3 3 4 2" xfId="48109" xr:uid="{00000000-0005-0000-0000-0000133E0000}"/>
    <cellStyle name="Normal 13 2 2 3 2 3 3 5" xfId="31249" xr:uid="{00000000-0005-0000-0000-0000143E0000}"/>
    <cellStyle name="Normal 13 2 2 3 2 3 4" xfId="10580" xr:uid="{00000000-0005-0000-0000-0000153E0000}"/>
    <cellStyle name="Normal 13 2 2 3 2 3 4 2" xfId="33121" xr:uid="{00000000-0005-0000-0000-0000163E0000}"/>
    <cellStyle name="Normal 13 2 2 3 2 3 5" xfId="16210" xr:uid="{00000000-0005-0000-0000-0000173E0000}"/>
    <cellStyle name="Normal 13 2 2 3 2 3 5 2" xfId="38745" xr:uid="{00000000-0005-0000-0000-0000183E0000}"/>
    <cellStyle name="Normal 13 2 2 3 2 3 6" xfId="21839" xr:uid="{00000000-0005-0000-0000-0000193E0000}"/>
    <cellStyle name="Normal 13 2 2 3 2 3 6 2" xfId="44365" xr:uid="{00000000-0005-0000-0000-00001A3E0000}"/>
    <cellStyle name="Normal 13 2 2 3 2 3 7" xfId="27505" xr:uid="{00000000-0005-0000-0000-00001B3E0000}"/>
    <cellStyle name="Normal 13 2 2 3 2 4" xfId="5900" xr:uid="{00000000-0005-0000-0000-00001C3E0000}"/>
    <cellStyle name="Normal 13 2 2 3 2 4 2" xfId="11516" xr:uid="{00000000-0005-0000-0000-00001D3E0000}"/>
    <cellStyle name="Normal 13 2 2 3 2 4 2 2" xfId="34057" xr:uid="{00000000-0005-0000-0000-00001E3E0000}"/>
    <cellStyle name="Normal 13 2 2 3 2 4 3" xfId="17146" xr:uid="{00000000-0005-0000-0000-00001F3E0000}"/>
    <cellStyle name="Normal 13 2 2 3 2 4 3 2" xfId="39681" xr:uid="{00000000-0005-0000-0000-0000203E0000}"/>
    <cellStyle name="Normal 13 2 2 3 2 4 4" xfId="22775" xr:uid="{00000000-0005-0000-0000-0000213E0000}"/>
    <cellStyle name="Normal 13 2 2 3 2 4 4 2" xfId="45301" xr:uid="{00000000-0005-0000-0000-0000223E0000}"/>
    <cellStyle name="Normal 13 2 2 3 2 4 5" xfId="28441" xr:uid="{00000000-0005-0000-0000-0000233E0000}"/>
    <cellStyle name="Normal 13 2 2 3 2 5" xfId="7772" xr:uid="{00000000-0005-0000-0000-0000243E0000}"/>
    <cellStyle name="Normal 13 2 2 3 2 5 2" xfId="13388" xr:uid="{00000000-0005-0000-0000-0000253E0000}"/>
    <cellStyle name="Normal 13 2 2 3 2 5 2 2" xfId="35929" xr:uid="{00000000-0005-0000-0000-0000263E0000}"/>
    <cellStyle name="Normal 13 2 2 3 2 5 3" xfId="19018" xr:uid="{00000000-0005-0000-0000-0000273E0000}"/>
    <cellStyle name="Normal 13 2 2 3 2 5 3 2" xfId="41553" xr:uid="{00000000-0005-0000-0000-0000283E0000}"/>
    <cellStyle name="Normal 13 2 2 3 2 5 4" xfId="24647" xr:uid="{00000000-0005-0000-0000-0000293E0000}"/>
    <cellStyle name="Normal 13 2 2 3 2 5 4 2" xfId="47173" xr:uid="{00000000-0005-0000-0000-00002A3E0000}"/>
    <cellStyle name="Normal 13 2 2 3 2 5 5" xfId="30313" xr:uid="{00000000-0005-0000-0000-00002B3E0000}"/>
    <cellStyle name="Normal 13 2 2 3 2 6" xfId="9644" xr:uid="{00000000-0005-0000-0000-00002C3E0000}"/>
    <cellStyle name="Normal 13 2 2 3 2 6 2" xfId="32185" xr:uid="{00000000-0005-0000-0000-00002D3E0000}"/>
    <cellStyle name="Normal 13 2 2 3 2 7" xfId="15274" xr:uid="{00000000-0005-0000-0000-00002E3E0000}"/>
    <cellStyle name="Normal 13 2 2 3 2 7 2" xfId="37809" xr:uid="{00000000-0005-0000-0000-00002F3E0000}"/>
    <cellStyle name="Normal 13 2 2 3 2 8" xfId="20903" xr:uid="{00000000-0005-0000-0000-0000303E0000}"/>
    <cellStyle name="Normal 13 2 2 3 2 8 2" xfId="43429" xr:uid="{00000000-0005-0000-0000-0000313E0000}"/>
    <cellStyle name="Normal 13 2 2 3 2 9" xfId="26569" xr:uid="{00000000-0005-0000-0000-0000323E0000}"/>
    <cellStyle name="Normal 13 2 2 3 3" xfId="4262" xr:uid="{00000000-0005-0000-0000-0000333E0000}"/>
    <cellStyle name="Normal 13 2 2 3 3 2" xfId="5198" xr:uid="{00000000-0005-0000-0000-0000343E0000}"/>
    <cellStyle name="Normal 13 2 2 3 3 2 2" xfId="7070" xr:uid="{00000000-0005-0000-0000-0000353E0000}"/>
    <cellStyle name="Normal 13 2 2 3 3 2 2 2" xfId="12686" xr:uid="{00000000-0005-0000-0000-0000363E0000}"/>
    <cellStyle name="Normal 13 2 2 3 3 2 2 2 2" xfId="35227" xr:uid="{00000000-0005-0000-0000-0000373E0000}"/>
    <cellStyle name="Normal 13 2 2 3 3 2 2 3" xfId="18316" xr:uid="{00000000-0005-0000-0000-0000383E0000}"/>
    <cellStyle name="Normal 13 2 2 3 3 2 2 3 2" xfId="40851" xr:uid="{00000000-0005-0000-0000-0000393E0000}"/>
    <cellStyle name="Normal 13 2 2 3 3 2 2 4" xfId="23945" xr:uid="{00000000-0005-0000-0000-00003A3E0000}"/>
    <cellStyle name="Normal 13 2 2 3 3 2 2 4 2" xfId="46471" xr:uid="{00000000-0005-0000-0000-00003B3E0000}"/>
    <cellStyle name="Normal 13 2 2 3 3 2 2 5" xfId="29611" xr:uid="{00000000-0005-0000-0000-00003C3E0000}"/>
    <cellStyle name="Normal 13 2 2 3 3 2 3" xfId="8942" xr:uid="{00000000-0005-0000-0000-00003D3E0000}"/>
    <cellStyle name="Normal 13 2 2 3 3 2 3 2" xfId="14558" xr:uid="{00000000-0005-0000-0000-00003E3E0000}"/>
    <cellStyle name="Normal 13 2 2 3 3 2 3 2 2" xfId="37099" xr:uid="{00000000-0005-0000-0000-00003F3E0000}"/>
    <cellStyle name="Normal 13 2 2 3 3 2 3 3" xfId="20188" xr:uid="{00000000-0005-0000-0000-0000403E0000}"/>
    <cellStyle name="Normal 13 2 2 3 3 2 3 3 2" xfId="42723" xr:uid="{00000000-0005-0000-0000-0000413E0000}"/>
    <cellStyle name="Normal 13 2 2 3 3 2 3 4" xfId="25817" xr:uid="{00000000-0005-0000-0000-0000423E0000}"/>
    <cellStyle name="Normal 13 2 2 3 3 2 3 4 2" xfId="48343" xr:uid="{00000000-0005-0000-0000-0000433E0000}"/>
    <cellStyle name="Normal 13 2 2 3 3 2 3 5" xfId="31483" xr:uid="{00000000-0005-0000-0000-0000443E0000}"/>
    <cellStyle name="Normal 13 2 2 3 3 2 4" xfId="10814" xr:uid="{00000000-0005-0000-0000-0000453E0000}"/>
    <cellStyle name="Normal 13 2 2 3 3 2 4 2" xfId="33355" xr:uid="{00000000-0005-0000-0000-0000463E0000}"/>
    <cellStyle name="Normal 13 2 2 3 3 2 5" xfId="16444" xr:uid="{00000000-0005-0000-0000-0000473E0000}"/>
    <cellStyle name="Normal 13 2 2 3 3 2 5 2" xfId="38979" xr:uid="{00000000-0005-0000-0000-0000483E0000}"/>
    <cellStyle name="Normal 13 2 2 3 3 2 6" xfId="22073" xr:uid="{00000000-0005-0000-0000-0000493E0000}"/>
    <cellStyle name="Normal 13 2 2 3 3 2 6 2" xfId="44599" xr:uid="{00000000-0005-0000-0000-00004A3E0000}"/>
    <cellStyle name="Normal 13 2 2 3 3 2 7" xfId="27739" xr:uid="{00000000-0005-0000-0000-00004B3E0000}"/>
    <cellStyle name="Normal 13 2 2 3 3 3" xfId="6134" xr:uid="{00000000-0005-0000-0000-00004C3E0000}"/>
    <cellStyle name="Normal 13 2 2 3 3 3 2" xfId="11750" xr:uid="{00000000-0005-0000-0000-00004D3E0000}"/>
    <cellStyle name="Normal 13 2 2 3 3 3 2 2" xfId="34291" xr:uid="{00000000-0005-0000-0000-00004E3E0000}"/>
    <cellStyle name="Normal 13 2 2 3 3 3 3" xfId="17380" xr:uid="{00000000-0005-0000-0000-00004F3E0000}"/>
    <cellStyle name="Normal 13 2 2 3 3 3 3 2" xfId="39915" xr:uid="{00000000-0005-0000-0000-0000503E0000}"/>
    <cellStyle name="Normal 13 2 2 3 3 3 4" xfId="23009" xr:uid="{00000000-0005-0000-0000-0000513E0000}"/>
    <cellStyle name="Normal 13 2 2 3 3 3 4 2" xfId="45535" xr:uid="{00000000-0005-0000-0000-0000523E0000}"/>
    <cellStyle name="Normal 13 2 2 3 3 3 5" xfId="28675" xr:uid="{00000000-0005-0000-0000-0000533E0000}"/>
    <cellStyle name="Normal 13 2 2 3 3 4" xfId="8006" xr:uid="{00000000-0005-0000-0000-0000543E0000}"/>
    <cellStyle name="Normal 13 2 2 3 3 4 2" xfId="13622" xr:uid="{00000000-0005-0000-0000-0000553E0000}"/>
    <cellStyle name="Normal 13 2 2 3 3 4 2 2" xfId="36163" xr:uid="{00000000-0005-0000-0000-0000563E0000}"/>
    <cellStyle name="Normal 13 2 2 3 3 4 3" xfId="19252" xr:uid="{00000000-0005-0000-0000-0000573E0000}"/>
    <cellStyle name="Normal 13 2 2 3 3 4 3 2" xfId="41787" xr:uid="{00000000-0005-0000-0000-0000583E0000}"/>
    <cellStyle name="Normal 13 2 2 3 3 4 4" xfId="24881" xr:uid="{00000000-0005-0000-0000-0000593E0000}"/>
    <cellStyle name="Normal 13 2 2 3 3 4 4 2" xfId="47407" xr:uid="{00000000-0005-0000-0000-00005A3E0000}"/>
    <cellStyle name="Normal 13 2 2 3 3 4 5" xfId="30547" xr:uid="{00000000-0005-0000-0000-00005B3E0000}"/>
    <cellStyle name="Normal 13 2 2 3 3 5" xfId="9878" xr:uid="{00000000-0005-0000-0000-00005C3E0000}"/>
    <cellStyle name="Normal 13 2 2 3 3 5 2" xfId="32419" xr:uid="{00000000-0005-0000-0000-00005D3E0000}"/>
    <cellStyle name="Normal 13 2 2 3 3 6" xfId="15508" xr:uid="{00000000-0005-0000-0000-00005E3E0000}"/>
    <cellStyle name="Normal 13 2 2 3 3 6 2" xfId="38043" xr:uid="{00000000-0005-0000-0000-00005F3E0000}"/>
    <cellStyle name="Normal 13 2 2 3 3 7" xfId="21137" xr:uid="{00000000-0005-0000-0000-0000603E0000}"/>
    <cellStyle name="Normal 13 2 2 3 3 7 2" xfId="43663" xr:uid="{00000000-0005-0000-0000-0000613E0000}"/>
    <cellStyle name="Normal 13 2 2 3 3 8" xfId="26803" xr:uid="{00000000-0005-0000-0000-0000623E0000}"/>
    <cellStyle name="Normal 13 2 2 3 4" xfId="4730" xr:uid="{00000000-0005-0000-0000-0000633E0000}"/>
    <cellStyle name="Normal 13 2 2 3 4 2" xfId="6602" xr:uid="{00000000-0005-0000-0000-0000643E0000}"/>
    <cellStyle name="Normal 13 2 2 3 4 2 2" xfId="12218" xr:uid="{00000000-0005-0000-0000-0000653E0000}"/>
    <cellStyle name="Normal 13 2 2 3 4 2 2 2" xfId="34759" xr:uid="{00000000-0005-0000-0000-0000663E0000}"/>
    <cellStyle name="Normal 13 2 2 3 4 2 3" xfId="17848" xr:uid="{00000000-0005-0000-0000-0000673E0000}"/>
    <cellStyle name="Normal 13 2 2 3 4 2 3 2" xfId="40383" xr:uid="{00000000-0005-0000-0000-0000683E0000}"/>
    <cellStyle name="Normal 13 2 2 3 4 2 4" xfId="23477" xr:uid="{00000000-0005-0000-0000-0000693E0000}"/>
    <cellStyle name="Normal 13 2 2 3 4 2 4 2" xfId="46003" xr:uid="{00000000-0005-0000-0000-00006A3E0000}"/>
    <cellStyle name="Normal 13 2 2 3 4 2 5" xfId="29143" xr:uid="{00000000-0005-0000-0000-00006B3E0000}"/>
    <cellStyle name="Normal 13 2 2 3 4 3" xfId="8474" xr:uid="{00000000-0005-0000-0000-00006C3E0000}"/>
    <cellStyle name="Normal 13 2 2 3 4 3 2" xfId="14090" xr:uid="{00000000-0005-0000-0000-00006D3E0000}"/>
    <cellStyle name="Normal 13 2 2 3 4 3 2 2" xfId="36631" xr:uid="{00000000-0005-0000-0000-00006E3E0000}"/>
    <cellStyle name="Normal 13 2 2 3 4 3 3" xfId="19720" xr:uid="{00000000-0005-0000-0000-00006F3E0000}"/>
    <cellStyle name="Normal 13 2 2 3 4 3 3 2" xfId="42255" xr:uid="{00000000-0005-0000-0000-0000703E0000}"/>
    <cellStyle name="Normal 13 2 2 3 4 3 4" xfId="25349" xr:uid="{00000000-0005-0000-0000-0000713E0000}"/>
    <cellStyle name="Normal 13 2 2 3 4 3 4 2" xfId="47875" xr:uid="{00000000-0005-0000-0000-0000723E0000}"/>
    <cellStyle name="Normal 13 2 2 3 4 3 5" xfId="31015" xr:uid="{00000000-0005-0000-0000-0000733E0000}"/>
    <cellStyle name="Normal 13 2 2 3 4 4" xfId="10346" xr:uid="{00000000-0005-0000-0000-0000743E0000}"/>
    <cellStyle name="Normal 13 2 2 3 4 4 2" xfId="32887" xr:uid="{00000000-0005-0000-0000-0000753E0000}"/>
    <cellStyle name="Normal 13 2 2 3 4 5" xfId="15976" xr:uid="{00000000-0005-0000-0000-0000763E0000}"/>
    <cellStyle name="Normal 13 2 2 3 4 5 2" xfId="38511" xr:uid="{00000000-0005-0000-0000-0000773E0000}"/>
    <cellStyle name="Normal 13 2 2 3 4 6" xfId="21605" xr:uid="{00000000-0005-0000-0000-0000783E0000}"/>
    <cellStyle name="Normal 13 2 2 3 4 6 2" xfId="44131" xr:uid="{00000000-0005-0000-0000-0000793E0000}"/>
    <cellStyle name="Normal 13 2 2 3 4 7" xfId="27271" xr:uid="{00000000-0005-0000-0000-00007A3E0000}"/>
    <cellStyle name="Normal 13 2 2 3 5" xfId="5666" xr:uid="{00000000-0005-0000-0000-00007B3E0000}"/>
    <cellStyle name="Normal 13 2 2 3 5 2" xfId="11282" xr:uid="{00000000-0005-0000-0000-00007C3E0000}"/>
    <cellStyle name="Normal 13 2 2 3 5 2 2" xfId="33823" xr:uid="{00000000-0005-0000-0000-00007D3E0000}"/>
    <cellStyle name="Normal 13 2 2 3 5 3" xfId="16912" xr:uid="{00000000-0005-0000-0000-00007E3E0000}"/>
    <cellStyle name="Normal 13 2 2 3 5 3 2" xfId="39447" xr:uid="{00000000-0005-0000-0000-00007F3E0000}"/>
    <cellStyle name="Normal 13 2 2 3 5 4" xfId="22541" xr:uid="{00000000-0005-0000-0000-0000803E0000}"/>
    <cellStyle name="Normal 13 2 2 3 5 4 2" xfId="45067" xr:uid="{00000000-0005-0000-0000-0000813E0000}"/>
    <cellStyle name="Normal 13 2 2 3 5 5" xfId="28207" xr:uid="{00000000-0005-0000-0000-0000823E0000}"/>
    <cellStyle name="Normal 13 2 2 3 6" xfId="7538" xr:uid="{00000000-0005-0000-0000-0000833E0000}"/>
    <cellStyle name="Normal 13 2 2 3 6 2" xfId="13154" xr:uid="{00000000-0005-0000-0000-0000843E0000}"/>
    <cellStyle name="Normal 13 2 2 3 6 2 2" xfId="35695" xr:uid="{00000000-0005-0000-0000-0000853E0000}"/>
    <cellStyle name="Normal 13 2 2 3 6 3" xfId="18784" xr:uid="{00000000-0005-0000-0000-0000863E0000}"/>
    <cellStyle name="Normal 13 2 2 3 6 3 2" xfId="41319" xr:uid="{00000000-0005-0000-0000-0000873E0000}"/>
    <cellStyle name="Normal 13 2 2 3 6 4" xfId="24413" xr:uid="{00000000-0005-0000-0000-0000883E0000}"/>
    <cellStyle name="Normal 13 2 2 3 6 4 2" xfId="46939" xr:uid="{00000000-0005-0000-0000-0000893E0000}"/>
    <cellStyle name="Normal 13 2 2 3 6 5" xfId="30079" xr:uid="{00000000-0005-0000-0000-00008A3E0000}"/>
    <cellStyle name="Normal 13 2 2 3 7" xfId="9410" xr:uid="{00000000-0005-0000-0000-00008B3E0000}"/>
    <cellStyle name="Normal 13 2 2 3 7 2" xfId="31951" xr:uid="{00000000-0005-0000-0000-00008C3E0000}"/>
    <cellStyle name="Normal 13 2 2 3 8" xfId="15040" xr:uid="{00000000-0005-0000-0000-00008D3E0000}"/>
    <cellStyle name="Normal 13 2 2 3 8 2" xfId="37575" xr:uid="{00000000-0005-0000-0000-00008E3E0000}"/>
    <cellStyle name="Normal 13 2 2 3 9" xfId="20669" xr:uid="{00000000-0005-0000-0000-00008F3E0000}"/>
    <cellStyle name="Normal 13 2 2 3 9 2" xfId="43195" xr:uid="{00000000-0005-0000-0000-0000903E0000}"/>
    <cellStyle name="Normal 13 2 2 4" xfId="3950" xr:uid="{00000000-0005-0000-0000-0000913E0000}"/>
    <cellStyle name="Normal 13 2 2 4 2" xfId="4418" xr:uid="{00000000-0005-0000-0000-0000923E0000}"/>
    <cellStyle name="Normal 13 2 2 4 2 2" xfId="5354" xr:uid="{00000000-0005-0000-0000-0000933E0000}"/>
    <cellStyle name="Normal 13 2 2 4 2 2 2" xfId="7226" xr:uid="{00000000-0005-0000-0000-0000943E0000}"/>
    <cellStyle name="Normal 13 2 2 4 2 2 2 2" xfId="12842" xr:uid="{00000000-0005-0000-0000-0000953E0000}"/>
    <cellStyle name="Normal 13 2 2 4 2 2 2 2 2" xfId="35383" xr:uid="{00000000-0005-0000-0000-0000963E0000}"/>
    <cellStyle name="Normal 13 2 2 4 2 2 2 3" xfId="18472" xr:uid="{00000000-0005-0000-0000-0000973E0000}"/>
    <cellStyle name="Normal 13 2 2 4 2 2 2 3 2" xfId="41007" xr:uid="{00000000-0005-0000-0000-0000983E0000}"/>
    <cellStyle name="Normal 13 2 2 4 2 2 2 4" xfId="24101" xr:uid="{00000000-0005-0000-0000-0000993E0000}"/>
    <cellStyle name="Normal 13 2 2 4 2 2 2 4 2" xfId="46627" xr:uid="{00000000-0005-0000-0000-00009A3E0000}"/>
    <cellStyle name="Normal 13 2 2 4 2 2 2 5" xfId="29767" xr:uid="{00000000-0005-0000-0000-00009B3E0000}"/>
    <cellStyle name="Normal 13 2 2 4 2 2 3" xfId="9098" xr:uid="{00000000-0005-0000-0000-00009C3E0000}"/>
    <cellStyle name="Normal 13 2 2 4 2 2 3 2" xfId="14714" xr:uid="{00000000-0005-0000-0000-00009D3E0000}"/>
    <cellStyle name="Normal 13 2 2 4 2 2 3 2 2" xfId="37255" xr:uid="{00000000-0005-0000-0000-00009E3E0000}"/>
    <cellStyle name="Normal 13 2 2 4 2 2 3 3" xfId="20344" xr:uid="{00000000-0005-0000-0000-00009F3E0000}"/>
    <cellStyle name="Normal 13 2 2 4 2 2 3 3 2" xfId="42879" xr:uid="{00000000-0005-0000-0000-0000A03E0000}"/>
    <cellStyle name="Normal 13 2 2 4 2 2 3 4" xfId="25973" xr:uid="{00000000-0005-0000-0000-0000A13E0000}"/>
    <cellStyle name="Normal 13 2 2 4 2 2 3 4 2" xfId="48499" xr:uid="{00000000-0005-0000-0000-0000A23E0000}"/>
    <cellStyle name="Normal 13 2 2 4 2 2 3 5" xfId="31639" xr:uid="{00000000-0005-0000-0000-0000A33E0000}"/>
    <cellStyle name="Normal 13 2 2 4 2 2 4" xfId="10970" xr:uid="{00000000-0005-0000-0000-0000A43E0000}"/>
    <cellStyle name="Normal 13 2 2 4 2 2 4 2" xfId="33511" xr:uid="{00000000-0005-0000-0000-0000A53E0000}"/>
    <cellStyle name="Normal 13 2 2 4 2 2 5" xfId="16600" xr:uid="{00000000-0005-0000-0000-0000A63E0000}"/>
    <cellStyle name="Normal 13 2 2 4 2 2 5 2" xfId="39135" xr:uid="{00000000-0005-0000-0000-0000A73E0000}"/>
    <cellStyle name="Normal 13 2 2 4 2 2 6" xfId="22229" xr:uid="{00000000-0005-0000-0000-0000A83E0000}"/>
    <cellStyle name="Normal 13 2 2 4 2 2 6 2" xfId="44755" xr:uid="{00000000-0005-0000-0000-0000A93E0000}"/>
    <cellStyle name="Normal 13 2 2 4 2 2 7" xfId="27895" xr:uid="{00000000-0005-0000-0000-0000AA3E0000}"/>
    <cellStyle name="Normal 13 2 2 4 2 3" xfId="6290" xr:uid="{00000000-0005-0000-0000-0000AB3E0000}"/>
    <cellStyle name="Normal 13 2 2 4 2 3 2" xfId="11906" xr:uid="{00000000-0005-0000-0000-0000AC3E0000}"/>
    <cellStyle name="Normal 13 2 2 4 2 3 2 2" xfId="34447" xr:uid="{00000000-0005-0000-0000-0000AD3E0000}"/>
    <cellStyle name="Normal 13 2 2 4 2 3 3" xfId="17536" xr:uid="{00000000-0005-0000-0000-0000AE3E0000}"/>
    <cellStyle name="Normal 13 2 2 4 2 3 3 2" xfId="40071" xr:uid="{00000000-0005-0000-0000-0000AF3E0000}"/>
    <cellStyle name="Normal 13 2 2 4 2 3 4" xfId="23165" xr:uid="{00000000-0005-0000-0000-0000B03E0000}"/>
    <cellStyle name="Normal 13 2 2 4 2 3 4 2" xfId="45691" xr:uid="{00000000-0005-0000-0000-0000B13E0000}"/>
    <cellStyle name="Normal 13 2 2 4 2 3 5" xfId="28831" xr:uid="{00000000-0005-0000-0000-0000B23E0000}"/>
    <cellStyle name="Normal 13 2 2 4 2 4" xfId="8162" xr:uid="{00000000-0005-0000-0000-0000B33E0000}"/>
    <cellStyle name="Normal 13 2 2 4 2 4 2" xfId="13778" xr:uid="{00000000-0005-0000-0000-0000B43E0000}"/>
    <cellStyle name="Normal 13 2 2 4 2 4 2 2" xfId="36319" xr:uid="{00000000-0005-0000-0000-0000B53E0000}"/>
    <cellStyle name="Normal 13 2 2 4 2 4 3" xfId="19408" xr:uid="{00000000-0005-0000-0000-0000B63E0000}"/>
    <cellStyle name="Normal 13 2 2 4 2 4 3 2" xfId="41943" xr:uid="{00000000-0005-0000-0000-0000B73E0000}"/>
    <cellStyle name="Normal 13 2 2 4 2 4 4" xfId="25037" xr:uid="{00000000-0005-0000-0000-0000B83E0000}"/>
    <cellStyle name="Normal 13 2 2 4 2 4 4 2" xfId="47563" xr:uid="{00000000-0005-0000-0000-0000B93E0000}"/>
    <cellStyle name="Normal 13 2 2 4 2 4 5" xfId="30703" xr:uid="{00000000-0005-0000-0000-0000BA3E0000}"/>
    <cellStyle name="Normal 13 2 2 4 2 5" xfId="10034" xr:uid="{00000000-0005-0000-0000-0000BB3E0000}"/>
    <cellStyle name="Normal 13 2 2 4 2 5 2" xfId="32575" xr:uid="{00000000-0005-0000-0000-0000BC3E0000}"/>
    <cellStyle name="Normal 13 2 2 4 2 6" xfId="15664" xr:uid="{00000000-0005-0000-0000-0000BD3E0000}"/>
    <cellStyle name="Normal 13 2 2 4 2 6 2" xfId="38199" xr:uid="{00000000-0005-0000-0000-0000BE3E0000}"/>
    <cellStyle name="Normal 13 2 2 4 2 7" xfId="21293" xr:uid="{00000000-0005-0000-0000-0000BF3E0000}"/>
    <cellStyle name="Normal 13 2 2 4 2 7 2" xfId="43819" xr:uid="{00000000-0005-0000-0000-0000C03E0000}"/>
    <cellStyle name="Normal 13 2 2 4 2 8" xfId="26959" xr:uid="{00000000-0005-0000-0000-0000C13E0000}"/>
    <cellStyle name="Normal 13 2 2 4 3" xfId="4886" xr:uid="{00000000-0005-0000-0000-0000C23E0000}"/>
    <cellStyle name="Normal 13 2 2 4 3 2" xfId="6758" xr:uid="{00000000-0005-0000-0000-0000C33E0000}"/>
    <cellStyle name="Normal 13 2 2 4 3 2 2" xfId="12374" xr:uid="{00000000-0005-0000-0000-0000C43E0000}"/>
    <cellStyle name="Normal 13 2 2 4 3 2 2 2" xfId="34915" xr:uid="{00000000-0005-0000-0000-0000C53E0000}"/>
    <cellStyle name="Normal 13 2 2 4 3 2 3" xfId="18004" xr:uid="{00000000-0005-0000-0000-0000C63E0000}"/>
    <cellStyle name="Normal 13 2 2 4 3 2 3 2" xfId="40539" xr:uid="{00000000-0005-0000-0000-0000C73E0000}"/>
    <cellStyle name="Normal 13 2 2 4 3 2 4" xfId="23633" xr:uid="{00000000-0005-0000-0000-0000C83E0000}"/>
    <cellStyle name="Normal 13 2 2 4 3 2 4 2" xfId="46159" xr:uid="{00000000-0005-0000-0000-0000C93E0000}"/>
    <cellStyle name="Normal 13 2 2 4 3 2 5" xfId="29299" xr:uid="{00000000-0005-0000-0000-0000CA3E0000}"/>
    <cellStyle name="Normal 13 2 2 4 3 3" xfId="8630" xr:uid="{00000000-0005-0000-0000-0000CB3E0000}"/>
    <cellStyle name="Normal 13 2 2 4 3 3 2" xfId="14246" xr:uid="{00000000-0005-0000-0000-0000CC3E0000}"/>
    <cellStyle name="Normal 13 2 2 4 3 3 2 2" xfId="36787" xr:uid="{00000000-0005-0000-0000-0000CD3E0000}"/>
    <cellStyle name="Normal 13 2 2 4 3 3 3" xfId="19876" xr:uid="{00000000-0005-0000-0000-0000CE3E0000}"/>
    <cellStyle name="Normal 13 2 2 4 3 3 3 2" xfId="42411" xr:uid="{00000000-0005-0000-0000-0000CF3E0000}"/>
    <cellStyle name="Normal 13 2 2 4 3 3 4" xfId="25505" xr:uid="{00000000-0005-0000-0000-0000D03E0000}"/>
    <cellStyle name="Normal 13 2 2 4 3 3 4 2" xfId="48031" xr:uid="{00000000-0005-0000-0000-0000D13E0000}"/>
    <cellStyle name="Normal 13 2 2 4 3 3 5" xfId="31171" xr:uid="{00000000-0005-0000-0000-0000D23E0000}"/>
    <cellStyle name="Normal 13 2 2 4 3 4" xfId="10502" xr:uid="{00000000-0005-0000-0000-0000D33E0000}"/>
    <cellStyle name="Normal 13 2 2 4 3 4 2" xfId="33043" xr:uid="{00000000-0005-0000-0000-0000D43E0000}"/>
    <cellStyle name="Normal 13 2 2 4 3 5" xfId="16132" xr:uid="{00000000-0005-0000-0000-0000D53E0000}"/>
    <cellStyle name="Normal 13 2 2 4 3 5 2" xfId="38667" xr:uid="{00000000-0005-0000-0000-0000D63E0000}"/>
    <cellStyle name="Normal 13 2 2 4 3 6" xfId="21761" xr:uid="{00000000-0005-0000-0000-0000D73E0000}"/>
    <cellStyle name="Normal 13 2 2 4 3 6 2" xfId="44287" xr:uid="{00000000-0005-0000-0000-0000D83E0000}"/>
    <cellStyle name="Normal 13 2 2 4 3 7" xfId="27427" xr:uid="{00000000-0005-0000-0000-0000D93E0000}"/>
    <cellStyle name="Normal 13 2 2 4 4" xfId="5822" xr:uid="{00000000-0005-0000-0000-0000DA3E0000}"/>
    <cellStyle name="Normal 13 2 2 4 4 2" xfId="11438" xr:uid="{00000000-0005-0000-0000-0000DB3E0000}"/>
    <cellStyle name="Normal 13 2 2 4 4 2 2" xfId="33979" xr:uid="{00000000-0005-0000-0000-0000DC3E0000}"/>
    <cellStyle name="Normal 13 2 2 4 4 3" xfId="17068" xr:uid="{00000000-0005-0000-0000-0000DD3E0000}"/>
    <cellStyle name="Normal 13 2 2 4 4 3 2" xfId="39603" xr:uid="{00000000-0005-0000-0000-0000DE3E0000}"/>
    <cellStyle name="Normal 13 2 2 4 4 4" xfId="22697" xr:uid="{00000000-0005-0000-0000-0000DF3E0000}"/>
    <cellStyle name="Normal 13 2 2 4 4 4 2" xfId="45223" xr:uid="{00000000-0005-0000-0000-0000E03E0000}"/>
    <cellStyle name="Normal 13 2 2 4 4 5" xfId="28363" xr:uid="{00000000-0005-0000-0000-0000E13E0000}"/>
    <cellStyle name="Normal 13 2 2 4 5" xfId="7694" xr:uid="{00000000-0005-0000-0000-0000E23E0000}"/>
    <cellStyle name="Normal 13 2 2 4 5 2" xfId="13310" xr:uid="{00000000-0005-0000-0000-0000E33E0000}"/>
    <cellStyle name="Normal 13 2 2 4 5 2 2" xfId="35851" xr:uid="{00000000-0005-0000-0000-0000E43E0000}"/>
    <cellStyle name="Normal 13 2 2 4 5 3" xfId="18940" xr:uid="{00000000-0005-0000-0000-0000E53E0000}"/>
    <cellStyle name="Normal 13 2 2 4 5 3 2" xfId="41475" xr:uid="{00000000-0005-0000-0000-0000E63E0000}"/>
    <cellStyle name="Normal 13 2 2 4 5 4" xfId="24569" xr:uid="{00000000-0005-0000-0000-0000E73E0000}"/>
    <cellStyle name="Normal 13 2 2 4 5 4 2" xfId="47095" xr:uid="{00000000-0005-0000-0000-0000E83E0000}"/>
    <cellStyle name="Normal 13 2 2 4 5 5" xfId="30235" xr:uid="{00000000-0005-0000-0000-0000E93E0000}"/>
    <cellStyle name="Normal 13 2 2 4 6" xfId="9566" xr:uid="{00000000-0005-0000-0000-0000EA3E0000}"/>
    <cellStyle name="Normal 13 2 2 4 6 2" xfId="32107" xr:uid="{00000000-0005-0000-0000-0000EB3E0000}"/>
    <cellStyle name="Normal 13 2 2 4 7" xfId="15196" xr:uid="{00000000-0005-0000-0000-0000EC3E0000}"/>
    <cellStyle name="Normal 13 2 2 4 7 2" xfId="37731" xr:uid="{00000000-0005-0000-0000-0000ED3E0000}"/>
    <cellStyle name="Normal 13 2 2 4 8" xfId="20825" xr:uid="{00000000-0005-0000-0000-0000EE3E0000}"/>
    <cellStyle name="Normal 13 2 2 4 8 2" xfId="43351" xr:uid="{00000000-0005-0000-0000-0000EF3E0000}"/>
    <cellStyle name="Normal 13 2 2 4 9" xfId="26491" xr:uid="{00000000-0005-0000-0000-0000F03E0000}"/>
    <cellStyle name="Normal 13 2 2 5" xfId="4184" xr:uid="{00000000-0005-0000-0000-0000F13E0000}"/>
    <cellStyle name="Normal 13 2 2 5 2" xfId="5120" xr:uid="{00000000-0005-0000-0000-0000F23E0000}"/>
    <cellStyle name="Normal 13 2 2 5 2 2" xfId="6992" xr:uid="{00000000-0005-0000-0000-0000F33E0000}"/>
    <cellStyle name="Normal 13 2 2 5 2 2 2" xfId="12608" xr:uid="{00000000-0005-0000-0000-0000F43E0000}"/>
    <cellStyle name="Normal 13 2 2 5 2 2 2 2" xfId="35149" xr:uid="{00000000-0005-0000-0000-0000F53E0000}"/>
    <cellStyle name="Normal 13 2 2 5 2 2 3" xfId="18238" xr:uid="{00000000-0005-0000-0000-0000F63E0000}"/>
    <cellStyle name="Normal 13 2 2 5 2 2 3 2" xfId="40773" xr:uid="{00000000-0005-0000-0000-0000F73E0000}"/>
    <cellStyle name="Normal 13 2 2 5 2 2 4" xfId="23867" xr:uid="{00000000-0005-0000-0000-0000F83E0000}"/>
    <cellStyle name="Normal 13 2 2 5 2 2 4 2" xfId="46393" xr:uid="{00000000-0005-0000-0000-0000F93E0000}"/>
    <cellStyle name="Normal 13 2 2 5 2 2 5" xfId="29533" xr:uid="{00000000-0005-0000-0000-0000FA3E0000}"/>
    <cellStyle name="Normal 13 2 2 5 2 3" xfId="8864" xr:uid="{00000000-0005-0000-0000-0000FB3E0000}"/>
    <cellStyle name="Normal 13 2 2 5 2 3 2" xfId="14480" xr:uid="{00000000-0005-0000-0000-0000FC3E0000}"/>
    <cellStyle name="Normal 13 2 2 5 2 3 2 2" xfId="37021" xr:uid="{00000000-0005-0000-0000-0000FD3E0000}"/>
    <cellStyle name="Normal 13 2 2 5 2 3 3" xfId="20110" xr:uid="{00000000-0005-0000-0000-0000FE3E0000}"/>
    <cellStyle name="Normal 13 2 2 5 2 3 3 2" xfId="42645" xr:uid="{00000000-0005-0000-0000-0000FF3E0000}"/>
    <cellStyle name="Normal 13 2 2 5 2 3 4" xfId="25739" xr:uid="{00000000-0005-0000-0000-0000003F0000}"/>
    <cellStyle name="Normal 13 2 2 5 2 3 4 2" xfId="48265" xr:uid="{00000000-0005-0000-0000-0000013F0000}"/>
    <cellStyle name="Normal 13 2 2 5 2 3 5" xfId="31405" xr:uid="{00000000-0005-0000-0000-0000023F0000}"/>
    <cellStyle name="Normal 13 2 2 5 2 4" xfId="10736" xr:uid="{00000000-0005-0000-0000-0000033F0000}"/>
    <cellStyle name="Normal 13 2 2 5 2 4 2" xfId="33277" xr:uid="{00000000-0005-0000-0000-0000043F0000}"/>
    <cellStyle name="Normal 13 2 2 5 2 5" xfId="16366" xr:uid="{00000000-0005-0000-0000-0000053F0000}"/>
    <cellStyle name="Normal 13 2 2 5 2 5 2" xfId="38901" xr:uid="{00000000-0005-0000-0000-0000063F0000}"/>
    <cellStyle name="Normal 13 2 2 5 2 6" xfId="21995" xr:uid="{00000000-0005-0000-0000-0000073F0000}"/>
    <cellStyle name="Normal 13 2 2 5 2 6 2" xfId="44521" xr:uid="{00000000-0005-0000-0000-0000083F0000}"/>
    <cellStyle name="Normal 13 2 2 5 2 7" xfId="27661" xr:uid="{00000000-0005-0000-0000-0000093F0000}"/>
    <cellStyle name="Normal 13 2 2 5 3" xfId="6056" xr:uid="{00000000-0005-0000-0000-00000A3F0000}"/>
    <cellStyle name="Normal 13 2 2 5 3 2" xfId="11672" xr:uid="{00000000-0005-0000-0000-00000B3F0000}"/>
    <cellStyle name="Normal 13 2 2 5 3 2 2" xfId="34213" xr:uid="{00000000-0005-0000-0000-00000C3F0000}"/>
    <cellStyle name="Normal 13 2 2 5 3 3" xfId="17302" xr:uid="{00000000-0005-0000-0000-00000D3F0000}"/>
    <cellStyle name="Normal 13 2 2 5 3 3 2" xfId="39837" xr:uid="{00000000-0005-0000-0000-00000E3F0000}"/>
    <cellStyle name="Normal 13 2 2 5 3 4" xfId="22931" xr:uid="{00000000-0005-0000-0000-00000F3F0000}"/>
    <cellStyle name="Normal 13 2 2 5 3 4 2" xfId="45457" xr:uid="{00000000-0005-0000-0000-0000103F0000}"/>
    <cellStyle name="Normal 13 2 2 5 3 5" xfId="28597" xr:uid="{00000000-0005-0000-0000-0000113F0000}"/>
    <cellStyle name="Normal 13 2 2 5 4" xfId="7928" xr:uid="{00000000-0005-0000-0000-0000123F0000}"/>
    <cellStyle name="Normal 13 2 2 5 4 2" xfId="13544" xr:uid="{00000000-0005-0000-0000-0000133F0000}"/>
    <cellStyle name="Normal 13 2 2 5 4 2 2" xfId="36085" xr:uid="{00000000-0005-0000-0000-0000143F0000}"/>
    <cellStyle name="Normal 13 2 2 5 4 3" xfId="19174" xr:uid="{00000000-0005-0000-0000-0000153F0000}"/>
    <cellStyle name="Normal 13 2 2 5 4 3 2" xfId="41709" xr:uid="{00000000-0005-0000-0000-0000163F0000}"/>
    <cellStyle name="Normal 13 2 2 5 4 4" xfId="24803" xr:uid="{00000000-0005-0000-0000-0000173F0000}"/>
    <cellStyle name="Normal 13 2 2 5 4 4 2" xfId="47329" xr:uid="{00000000-0005-0000-0000-0000183F0000}"/>
    <cellStyle name="Normal 13 2 2 5 4 5" xfId="30469" xr:uid="{00000000-0005-0000-0000-0000193F0000}"/>
    <cellStyle name="Normal 13 2 2 5 5" xfId="9800" xr:uid="{00000000-0005-0000-0000-00001A3F0000}"/>
    <cellStyle name="Normal 13 2 2 5 5 2" xfId="32341" xr:uid="{00000000-0005-0000-0000-00001B3F0000}"/>
    <cellStyle name="Normal 13 2 2 5 6" xfId="15430" xr:uid="{00000000-0005-0000-0000-00001C3F0000}"/>
    <cellStyle name="Normal 13 2 2 5 6 2" xfId="37965" xr:uid="{00000000-0005-0000-0000-00001D3F0000}"/>
    <cellStyle name="Normal 13 2 2 5 7" xfId="21059" xr:uid="{00000000-0005-0000-0000-00001E3F0000}"/>
    <cellStyle name="Normal 13 2 2 5 7 2" xfId="43585" xr:uid="{00000000-0005-0000-0000-00001F3F0000}"/>
    <cellStyle name="Normal 13 2 2 5 8" xfId="26725" xr:uid="{00000000-0005-0000-0000-0000203F0000}"/>
    <cellStyle name="Normal 13 2 2 6" xfId="4652" xr:uid="{00000000-0005-0000-0000-0000213F0000}"/>
    <cellStyle name="Normal 13 2 2 6 2" xfId="6524" xr:uid="{00000000-0005-0000-0000-0000223F0000}"/>
    <cellStyle name="Normal 13 2 2 6 2 2" xfId="12140" xr:uid="{00000000-0005-0000-0000-0000233F0000}"/>
    <cellStyle name="Normal 13 2 2 6 2 2 2" xfId="34681" xr:uid="{00000000-0005-0000-0000-0000243F0000}"/>
    <cellStyle name="Normal 13 2 2 6 2 3" xfId="17770" xr:uid="{00000000-0005-0000-0000-0000253F0000}"/>
    <cellStyle name="Normal 13 2 2 6 2 3 2" xfId="40305" xr:uid="{00000000-0005-0000-0000-0000263F0000}"/>
    <cellStyle name="Normal 13 2 2 6 2 4" xfId="23399" xr:uid="{00000000-0005-0000-0000-0000273F0000}"/>
    <cellStyle name="Normal 13 2 2 6 2 4 2" xfId="45925" xr:uid="{00000000-0005-0000-0000-0000283F0000}"/>
    <cellStyle name="Normal 13 2 2 6 2 5" xfId="29065" xr:uid="{00000000-0005-0000-0000-0000293F0000}"/>
    <cellStyle name="Normal 13 2 2 6 3" xfId="8396" xr:uid="{00000000-0005-0000-0000-00002A3F0000}"/>
    <cellStyle name="Normal 13 2 2 6 3 2" xfId="14012" xr:uid="{00000000-0005-0000-0000-00002B3F0000}"/>
    <cellStyle name="Normal 13 2 2 6 3 2 2" xfId="36553" xr:uid="{00000000-0005-0000-0000-00002C3F0000}"/>
    <cellStyle name="Normal 13 2 2 6 3 3" xfId="19642" xr:uid="{00000000-0005-0000-0000-00002D3F0000}"/>
    <cellStyle name="Normal 13 2 2 6 3 3 2" xfId="42177" xr:uid="{00000000-0005-0000-0000-00002E3F0000}"/>
    <cellStyle name="Normal 13 2 2 6 3 4" xfId="25271" xr:uid="{00000000-0005-0000-0000-00002F3F0000}"/>
    <cellStyle name="Normal 13 2 2 6 3 4 2" xfId="47797" xr:uid="{00000000-0005-0000-0000-0000303F0000}"/>
    <cellStyle name="Normal 13 2 2 6 3 5" xfId="30937" xr:uid="{00000000-0005-0000-0000-0000313F0000}"/>
    <cellStyle name="Normal 13 2 2 6 4" xfId="10268" xr:uid="{00000000-0005-0000-0000-0000323F0000}"/>
    <cellStyle name="Normal 13 2 2 6 4 2" xfId="32809" xr:uid="{00000000-0005-0000-0000-0000333F0000}"/>
    <cellStyle name="Normal 13 2 2 6 5" xfId="15898" xr:uid="{00000000-0005-0000-0000-0000343F0000}"/>
    <cellStyle name="Normal 13 2 2 6 5 2" xfId="38433" xr:uid="{00000000-0005-0000-0000-0000353F0000}"/>
    <cellStyle name="Normal 13 2 2 6 6" xfId="21527" xr:uid="{00000000-0005-0000-0000-0000363F0000}"/>
    <cellStyle name="Normal 13 2 2 6 6 2" xfId="44053" xr:uid="{00000000-0005-0000-0000-0000373F0000}"/>
    <cellStyle name="Normal 13 2 2 6 7" xfId="27193" xr:uid="{00000000-0005-0000-0000-0000383F0000}"/>
    <cellStyle name="Normal 13 2 2 7" xfId="5588" xr:uid="{00000000-0005-0000-0000-0000393F0000}"/>
    <cellStyle name="Normal 13 2 2 7 2" xfId="11204" xr:uid="{00000000-0005-0000-0000-00003A3F0000}"/>
    <cellStyle name="Normal 13 2 2 7 2 2" xfId="33745" xr:uid="{00000000-0005-0000-0000-00003B3F0000}"/>
    <cellStyle name="Normal 13 2 2 7 3" xfId="16834" xr:uid="{00000000-0005-0000-0000-00003C3F0000}"/>
    <cellStyle name="Normal 13 2 2 7 3 2" xfId="39369" xr:uid="{00000000-0005-0000-0000-00003D3F0000}"/>
    <cellStyle name="Normal 13 2 2 7 4" xfId="22463" xr:uid="{00000000-0005-0000-0000-00003E3F0000}"/>
    <cellStyle name="Normal 13 2 2 7 4 2" xfId="44989" xr:uid="{00000000-0005-0000-0000-00003F3F0000}"/>
    <cellStyle name="Normal 13 2 2 7 5" xfId="28129" xr:uid="{00000000-0005-0000-0000-0000403F0000}"/>
    <cellStyle name="Normal 13 2 2 8" xfId="7460" xr:uid="{00000000-0005-0000-0000-0000413F0000}"/>
    <cellStyle name="Normal 13 2 2 8 2" xfId="13076" xr:uid="{00000000-0005-0000-0000-0000423F0000}"/>
    <cellStyle name="Normal 13 2 2 8 2 2" xfId="35617" xr:uid="{00000000-0005-0000-0000-0000433F0000}"/>
    <cellStyle name="Normal 13 2 2 8 3" xfId="18706" xr:uid="{00000000-0005-0000-0000-0000443F0000}"/>
    <cellStyle name="Normal 13 2 2 8 3 2" xfId="41241" xr:uid="{00000000-0005-0000-0000-0000453F0000}"/>
    <cellStyle name="Normal 13 2 2 8 4" xfId="24335" xr:uid="{00000000-0005-0000-0000-0000463F0000}"/>
    <cellStyle name="Normal 13 2 2 8 4 2" xfId="46861" xr:uid="{00000000-0005-0000-0000-0000473F0000}"/>
    <cellStyle name="Normal 13 2 2 8 5" xfId="30001" xr:uid="{00000000-0005-0000-0000-0000483F0000}"/>
    <cellStyle name="Normal 13 2 2 9" xfId="9332" xr:uid="{00000000-0005-0000-0000-0000493F0000}"/>
    <cellStyle name="Normal 13 2 2 9 2" xfId="31873" xr:uid="{00000000-0005-0000-0000-00004A3F0000}"/>
    <cellStyle name="Normal 13 2 3" xfId="3833" xr:uid="{00000000-0005-0000-0000-00004B3F0000}"/>
    <cellStyle name="Normal 13 2 3 10" xfId="26374" xr:uid="{00000000-0005-0000-0000-00004C3F0000}"/>
    <cellStyle name="Normal 13 2 3 2" xfId="4067" xr:uid="{00000000-0005-0000-0000-00004D3F0000}"/>
    <cellStyle name="Normal 13 2 3 2 2" xfId="4535" xr:uid="{00000000-0005-0000-0000-00004E3F0000}"/>
    <cellStyle name="Normal 13 2 3 2 2 2" xfId="5471" xr:uid="{00000000-0005-0000-0000-00004F3F0000}"/>
    <cellStyle name="Normal 13 2 3 2 2 2 2" xfId="7343" xr:uid="{00000000-0005-0000-0000-0000503F0000}"/>
    <cellStyle name="Normal 13 2 3 2 2 2 2 2" xfId="12959" xr:uid="{00000000-0005-0000-0000-0000513F0000}"/>
    <cellStyle name="Normal 13 2 3 2 2 2 2 2 2" xfId="35500" xr:uid="{00000000-0005-0000-0000-0000523F0000}"/>
    <cellStyle name="Normal 13 2 3 2 2 2 2 3" xfId="18589" xr:uid="{00000000-0005-0000-0000-0000533F0000}"/>
    <cellStyle name="Normal 13 2 3 2 2 2 2 3 2" xfId="41124" xr:uid="{00000000-0005-0000-0000-0000543F0000}"/>
    <cellStyle name="Normal 13 2 3 2 2 2 2 4" xfId="24218" xr:uid="{00000000-0005-0000-0000-0000553F0000}"/>
    <cellStyle name="Normal 13 2 3 2 2 2 2 4 2" xfId="46744" xr:uid="{00000000-0005-0000-0000-0000563F0000}"/>
    <cellStyle name="Normal 13 2 3 2 2 2 2 5" xfId="29884" xr:uid="{00000000-0005-0000-0000-0000573F0000}"/>
    <cellStyle name="Normal 13 2 3 2 2 2 3" xfId="9215" xr:uid="{00000000-0005-0000-0000-0000583F0000}"/>
    <cellStyle name="Normal 13 2 3 2 2 2 3 2" xfId="14831" xr:uid="{00000000-0005-0000-0000-0000593F0000}"/>
    <cellStyle name="Normal 13 2 3 2 2 2 3 2 2" xfId="37372" xr:uid="{00000000-0005-0000-0000-00005A3F0000}"/>
    <cellStyle name="Normal 13 2 3 2 2 2 3 3" xfId="20461" xr:uid="{00000000-0005-0000-0000-00005B3F0000}"/>
    <cellStyle name="Normal 13 2 3 2 2 2 3 3 2" xfId="42996" xr:uid="{00000000-0005-0000-0000-00005C3F0000}"/>
    <cellStyle name="Normal 13 2 3 2 2 2 3 4" xfId="26090" xr:uid="{00000000-0005-0000-0000-00005D3F0000}"/>
    <cellStyle name="Normal 13 2 3 2 2 2 3 4 2" xfId="48616" xr:uid="{00000000-0005-0000-0000-00005E3F0000}"/>
    <cellStyle name="Normal 13 2 3 2 2 2 3 5" xfId="31756" xr:uid="{00000000-0005-0000-0000-00005F3F0000}"/>
    <cellStyle name="Normal 13 2 3 2 2 2 4" xfId="11087" xr:uid="{00000000-0005-0000-0000-0000603F0000}"/>
    <cellStyle name="Normal 13 2 3 2 2 2 4 2" xfId="33628" xr:uid="{00000000-0005-0000-0000-0000613F0000}"/>
    <cellStyle name="Normal 13 2 3 2 2 2 5" xfId="16717" xr:uid="{00000000-0005-0000-0000-0000623F0000}"/>
    <cellStyle name="Normal 13 2 3 2 2 2 5 2" xfId="39252" xr:uid="{00000000-0005-0000-0000-0000633F0000}"/>
    <cellStyle name="Normal 13 2 3 2 2 2 6" xfId="22346" xr:uid="{00000000-0005-0000-0000-0000643F0000}"/>
    <cellStyle name="Normal 13 2 3 2 2 2 6 2" xfId="44872" xr:uid="{00000000-0005-0000-0000-0000653F0000}"/>
    <cellStyle name="Normal 13 2 3 2 2 2 7" xfId="28012" xr:uid="{00000000-0005-0000-0000-0000663F0000}"/>
    <cellStyle name="Normal 13 2 3 2 2 3" xfId="6407" xr:uid="{00000000-0005-0000-0000-0000673F0000}"/>
    <cellStyle name="Normal 13 2 3 2 2 3 2" xfId="12023" xr:uid="{00000000-0005-0000-0000-0000683F0000}"/>
    <cellStyle name="Normal 13 2 3 2 2 3 2 2" xfId="34564" xr:uid="{00000000-0005-0000-0000-0000693F0000}"/>
    <cellStyle name="Normal 13 2 3 2 2 3 3" xfId="17653" xr:uid="{00000000-0005-0000-0000-00006A3F0000}"/>
    <cellStyle name="Normal 13 2 3 2 2 3 3 2" xfId="40188" xr:uid="{00000000-0005-0000-0000-00006B3F0000}"/>
    <cellStyle name="Normal 13 2 3 2 2 3 4" xfId="23282" xr:uid="{00000000-0005-0000-0000-00006C3F0000}"/>
    <cellStyle name="Normal 13 2 3 2 2 3 4 2" xfId="45808" xr:uid="{00000000-0005-0000-0000-00006D3F0000}"/>
    <cellStyle name="Normal 13 2 3 2 2 3 5" xfId="28948" xr:uid="{00000000-0005-0000-0000-00006E3F0000}"/>
    <cellStyle name="Normal 13 2 3 2 2 4" xfId="8279" xr:uid="{00000000-0005-0000-0000-00006F3F0000}"/>
    <cellStyle name="Normal 13 2 3 2 2 4 2" xfId="13895" xr:uid="{00000000-0005-0000-0000-0000703F0000}"/>
    <cellStyle name="Normal 13 2 3 2 2 4 2 2" xfId="36436" xr:uid="{00000000-0005-0000-0000-0000713F0000}"/>
    <cellStyle name="Normal 13 2 3 2 2 4 3" xfId="19525" xr:uid="{00000000-0005-0000-0000-0000723F0000}"/>
    <cellStyle name="Normal 13 2 3 2 2 4 3 2" xfId="42060" xr:uid="{00000000-0005-0000-0000-0000733F0000}"/>
    <cellStyle name="Normal 13 2 3 2 2 4 4" xfId="25154" xr:uid="{00000000-0005-0000-0000-0000743F0000}"/>
    <cellStyle name="Normal 13 2 3 2 2 4 4 2" xfId="47680" xr:uid="{00000000-0005-0000-0000-0000753F0000}"/>
    <cellStyle name="Normal 13 2 3 2 2 4 5" xfId="30820" xr:uid="{00000000-0005-0000-0000-0000763F0000}"/>
    <cellStyle name="Normal 13 2 3 2 2 5" xfId="10151" xr:uid="{00000000-0005-0000-0000-0000773F0000}"/>
    <cellStyle name="Normal 13 2 3 2 2 5 2" xfId="32692" xr:uid="{00000000-0005-0000-0000-0000783F0000}"/>
    <cellStyle name="Normal 13 2 3 2 2 6" xfId="15781" xr:uid="{00000000-0005-0000-0000-0000793F0000}"/>
    <cellStyle name="Normal 13 2 3 2 2 6 2" xfId="38316" xr:uid="{00000000-0005-0000-0000-00007A3F0000}"/>
    <cellStyle name="Normal 13 2 3 2 2 7" xfId="21410" xr:uid="{00000000-0005-0000-0000-00007B3F0000}"/>
    <cellStyle name="Normal 13 2 3 2 2 7 2" xfId="43936" xr:uid="{00000000-0005-0000-0000-00007C3F0000}"/>
    <cellStyle name="Normal 13 2 3 2 2 8" xfId="27076" xr:uid="{00000000-0005-0000-0000-00007D3F0000}"/>
    <cellStyle name="Normal 13 2 3 2 3" xfId="5003" xr:uid="{00000000-0005-0000-0000-00007E3F0000}"/>
    <cellStyle name="Normal 13 2 3 2 3 2" xfId="6875" xr:uid="{00000000-0005-0000-0000-00007F3F0000}"/>
    <cellStyle name="Normal 13 2 3 2 3 2 2" xfId="12491" xr:uid="{00000000-0005-0000-0000-0000803F0000}"/>
    <cellStyle name="Normal 13 2 3 2 3 2 2 2" xfId="35032" xr:uid="{00000000-0005-0000-0000-0000813F0000}"/>
    <cellStyle name="Normal 13 2 3 2 3 2 3" xfId="18121" xr:uid="{00000000-0005-0000-0000-0000823F0000}"/>
    <cellStyle name="Normal 13 2 3 2 3 2 3 2" xfId="40656" xr:uid="{00000000-0005-0000-0000-0000833F0000}"/>
    <cellStyle name="Normal 13 2 3 2 3 2 4" xfId="23750" xr:uid="{00000000-0005-0000-0000-0000843F0000}"/>
    <cellStyle name="Normal 13 2 3 2 3 2 4 2" xfId="46276" xr:uid="{00000000-0005-0000-0000-0000853F0000}"/>
    <cellStyle name="Normal 13 2 3 2 3 2 5" xfId="29416" xr:uid="{00000000-0005-0000-0000-0000863F0000}"/>
    <cellStyle name="Normal 13 2 3 2 3 3" xfId="8747" xr:uid="{00000000-0005-0000-0000-0000873F0000}"/>
    <cellStyle name="Normal 13 2 3 2 3 3 2" xfId="14363" xr:uid="{00000000-0005-0000-0000-0000883F0000}"/>
    <cellStyle name="Normal 13 2 3 2 3 3 2 2" xfId="36904" xr:uid="{00000000-0005-0000-0000-0000893F0000}"/>
    <cellStyle name="Normal 13 2 3 2 3 3 3" xfId="19993" xr:uid="{00000000-0005-0000-0000-00008A3F0000}"/>
    <cellStyle name="Normal 13 2 3 2 3 3 3 2" xfId="42528" xr:uid="{00000000-0005-0000-0000-00008B3F0000}"/>
    <cellStyle name="Normal 13 2 3 2 3 3 4" xfId="25622" xr:uid="{00000000-0005-0000-0000-00008C3F0000}"/>
    <cellStyle name="Normal 13 2 3 2 3 3 4 2" xfId="48148" xr:uid="{00000000-0005-0000-0000-00008D3F0000}"/>
    <cellStyle name="Normal 13 2 3 2 3 3 5" xfId="31288" xr:uid="{00000000-0005-0000-0000-00008E3F0000}"/>
    <cellStyle name="Normal 13 2 3 2 3 4" xfId="10619" xr:uid="{00000000-0005-0000-0000-00008F3F0000}"/>
    <cellStyle name="Normal 13 2 3 2 3 4 2" xfId="33160" xr:uid="{00000000-0005-0000-0000-0000903F0000}"/>
    <cellStyle name="Normal 13 2 3 2 3 5" xfId="16249" xr:uid="{00000000-0005-0000-0000-0000913F0000}"/>
    <cellStyle name="Normal 13 2 3 2 3 5 2" xfId="38784" xr:uid="{00000000-0005-0000-0000-0000923F0000}"/>
    <cellStyle name="Normal 13 2 3 2 3 6" xfId="21878" xr:uid="{00000000-0005-0000-0000-0000933F0000}"/>
    <cellStyle name="Normal 13 2 3 2 3 6 2" xfId="44404" xr:uid="{00000000-0005-0000-0000-0000943F0000}"/>
    <cellStyle name="Normal 13 2 3 2 3 7" xfId="27544" xr:uid="{00000000-0005-0000-0000-0000953F0000}"/>
    <cellStyle name="Normal 13 2 3 2 4" xfId="5939" xr:uid="{00000000-0005-0000-0000-0000963F0000}"/>
    <cellStyle name="Normal 13 2 3 2 4 2" xfId="11555" xr:uid="{00000000-0005-0000-0000-0000973F0000}"/>
    <cellStyle name="Normal 13 2 3 2 4 2 2" xfId="34096" xr:uid="{00000000-0005-0000-0000-0000983F0000}"/>
    <cellStyle name="Normal 13 2 3 2 4 3" xfId="17185" xr:uid="{00000000-0005-0000-0000-0000993F0000}"/>
    <cellStyle name="Normal 13 2 3 2 4 3 2" xfId="39720" xr:uid="{00000000-0005-0000-0000-00009A3F0000}"/>
    <cellStyle name="Normal 13 2 3 2 4 4" xfId="22814" xr:uid="{00000000-0005-0000-0000-00009B3F0000}"/>
    <cellStyle name="Normal 13 2 3 2 4 4 2" xfId="45340" xr:uid="{00000000-0005-0000-0000-00009C3F0000}"/>
    <cellStyle name="Normal 13 2 3 2 4 5" xfId="28480" xr:uid="{00000000-0005-0000-0000-00009D3F0000}"/>
    <cellStyle name="Normal 13 2 3 2 5" xfId="7811" xr:uid="{00000000-0005-0000-0000-00009E3F0000}"/>
    <cellStyle name="Normal 13 2 3 2 5 2" xfId="13427" xr:uid="{00000000-0005-0000-0000-00009F3F0000}"/>
    <cellStyle name="Normal 13 2 3 2 5 2 2" xfId="35968" xr:uid="{00000000-0005-0000-0000-0000A03F0000}"/>
    <cellStyle name="Normal 13 2 3 2 5 3" xfId="19057" xr:uid="{00000000-0005-0000-0000-0000A13F0000}"/>
    <cellStyle name="Normal 13 2 3 2 5 3 2" xfId="41592" xr:uid="{00000000-0005-0000-0000-0000A23F0000}"/>
    <cellStyle name="Normal 13 2 3 2 5 4" xfId="24686" xr:uid="{00000000-0005-0000-0000-0000A33F0000}"/>
    <cellStyle name="Normal 13 2 3 2 5 4 2" xfId="47212" xr:uid="{00000000-0005-0000-0000-0000A43F0000}"/>
    <cellStyle name="Normal 13 2 3 2 5 5" xfId="30352" xr:uid="{00000000-0005-0000-0000-0000A53F0000}"/>
    <cellStyle name="Normal 13 2 3 2 6" xfId="9683" xr:uid="{00000000-0005-0000-0000-0000A63F0000}"/>
    <cellStyle name="Normal 13 2 3 2 6 2" xfId="32224" xr:uid="{00000000-0005-0000-0000-0000A73F0000}"/>
    <cellStyle name="Normal 13 2 3 2 7" xfId="15313" xr:uid="{00000000-0005-0000-0000-0000A83F0000}"/>
    <cellStyle name="Normal 13 2 3 2 7 2" xfId="37848" xr:uid="{00000000-0005-0000-0000-0000A93F0000}"/>
    <cellStyle name="Normal 13 2 3 2 8" xfId="20942" xr:uid="{00000000-0005-0000-0000-0000AA3F0000}"/>
    <cellStyle name="Normal 13 2 3 2 8 2" xfId="43468" xr:uid="{00000000-0005-0000-0000-0000AB3F0000}"/>
    <cellStyle name="Normal 13 2 3 2 9" xfId="26608" xr:uid="{00000000-0005-0000-0000-0000AC3F0000}"/>
    <cellStyle name="Normal 13 2 3 3" xfId="4301" xr:uid="{00000000-0005-0000-0000-0000AD3F0000}"/>
    <cellStyle name="Normal 13 2 3 3 2" xfId="5237" xr:uid="{00000000-0005-0000-0000-0000AE3F0000}"/>
    <cellStyle name="Normal 13 2 3 3 2 2" xfId="7109" xr:uid="{00000000-0005-0000-0000-0000AF3F0000}"/>
    <cellStyle name="Normal 13 2 3 3 2 2 2" xfId="12725" xr:uid="{00000000-0005-0000-0000-0000B03F0000}"/>
    <cellStyle name="Normal 13 2 3 3 2 2 2 2" xfId="35266" xr:uid="{00000000-0005-0000-0000-0000B13F0000}"/>
    <cellStyle name="Normal 13 2 3 3 2 2 3" xfId="18355" xr:uid="{00000000-0005-0000-0000-0000B23F0000}"/>
    <cellStyle name="Normal 13 2 3 3 2 2 3 2" xfId="40890" xr:uid="{00000000-0005-0000-0000-0000B33F0000}"/>
    <cellStyle name="Normal 13 2 3 3 2 2 4" xfId="23984" xr:uid="{00000000-0005-0000-0000-0000B43F0000}"/>
    <cellStyle name="Normal 13 2 3 3 2 2 4 2" xfId="46510" xr:uid="{00000000-0005-0000-0000-0000B53F0000}"/>
    <cellStyle name="Normal 13 2 3 3 2 2 5" xfId="29650" xr:uid="{00000000-0005-0000-0000-0000B63F0000}"/>
    <cellStyle name="Normal 13 2 3 3 2 3" xfId="8981" xr:uid="{00000000-0005-0000-0000-0000B73F0000}"/>
    <cellStyle name="Normal 13 2 3 3 2 3 2" xfId="14597" xr:uid="{00000000-0005-0000-0000-0000B83F0000}"/>
    <cellStyle name="Normal 13 2 3 3 2 3 2 2" xfId="37138" xr:uid="{00000000-0005-0000-0000-0000B93F0000}"/>
    <cellStyle name="Normal 13 2 3 3 2 3 3" xfId="20227" xr:uid="{00000000-0005-0000-0000-0000BA3F0000}"/>
    <cellStyle name="Normal 13 2 3 3 2 3 3 2" xfId="42762" xr:uid="{00000000-0005-0000-0000-0000BB3F0000}"/>
    <cellStyle name="Normal 13 2 3 3 2 3 4" xfId="25856" xr:uid="{00000000-0005-0000-0000-0000BC3F0000}"/>
    <cellStyle name="Normal 13 2 3 3 2 3 4 2" xfId="48382" xr:uid="{00000000-0005-0000-0000-0000BD3F0000}"/>
    <cellStyle name="Normal 13 2 3 3 2 3 5" xfId="31522" xr:uid="{00000000-0005-0000-0000-0000BE3F0000}"/>
    <cellStyle name="Normal 13 2 3 3 2 4" xfId="10853" xr:uid="{00000000-0005-0000-0000-0000BF3F0000}"/>
    <cellStyle name="Normal 13 2 3 3 2 4 2" xfId="33394" xr:uid="{00000000-0005-0000-0000-0000C03F0000}"/>
    <cellStyle name="Normal 13 2 3 3 2 5" xfId="16483" xr:uid="{00000000-0005-0000-0000-0000C13F0000}"/>
    <cellStyle name="Normal 13 2 3 3 2 5 2" xfId="39018" xr:uid="{00000000-0005-0000-0000-0000C23F0000}"/>
    <cellStyle name="Normal 13 2 3 3 2 6" xfId="22112" xr:uid="{00000000-0005-0000-0000-0000C33F0000}"/>
    <cellStyle name="Normal 13 2 3 3 2 6 2" xfId="44638" xr:uid="{00000000-0005-0000-0000-0000C43F0000}"/>
    <cellStyle name="Normal 13 2 3 3 2 7" xfId="27778" xr:uid="{00000000-0005-0000-0000-0000C53F0000}"/>
    <cellStyle name="Normal 13 2 3 3 3" xfId="6173" xr:uid="{00000000-0005-0000-0000-0000C63F0000}"/>
    <cellStyle name="Normal 13 2 3 3 3 2" xfId="11789" xr:uid="{00000000-0005-0000-0000-0000C73F0000}"/>
    <cellStyle name="Normal 13 2 3 3 3 2 2" xfId="34330" xr:uid="{00000000-0005-0000-0000-0000C83F0000}"/>
    <cellStyle name="Normal 13 2 3 3 3 3" xfId="17419" xr:uid="{00000000-0005-0000-0000-0000C93F0000}"/>
    <cellStyle name="Normal 13 2 3 3 3 3 2" xfId="39954" xr:uid="{00000000-0005-0000-0000-0000CA3F0000}"/>
    <cellStyle name="Normal 13 2 3 3 3 4" xfId="23048" xr:uid="{00000000-0005-0000-0000-0000CB3F0000}"/>
    <cellStyle name="Normal 13 2 3 3 3 4 2" xfId="45574" xr:uid="{00000000-0005-0000-0000-0000CC3F0000}"/>
    <cellStyle name="Normal 13 2 3 3 3 5" xfId="28714" xr:uid="{00000000-0005-0000-0000-0000CD3F0000}"/>
    <cellStyle name="Normal 13 2 3 3 4" xfId="8045" xr:uid="{00000000-0005-0000-0000-0000CE3F0000}"/>
    <cellStyle name="Normal 13 2 3 3 4 2" xfId="13661" xr:uid="{00000000-0005-0000-0000-0000CF3F0000}"/>
    <cellStyle name="Normal 13 2 3 3 4 2 2" xfId="36202" xr:uid="{00000000-0005-0000-0000-0000D03F0000}"/>
    <cellStyle name="Normal 13 2 3 3 4 3" xfId="19291" xr:uid="{00000000-0005-0000-0000-0000D13F0000}"/>
    <cellStyle name="Normal 13 2 3 3 4 3 2" xfId="41826" xr:uid="{00000000-0005-0000-0000-0000D23F0000}"/>
    <cellStyle name="Normal 13 2 3 3 4 4" xfId="24920" xr:uid="{00000000-0005-0000-0000-0000D33F0000}"/>
    <cellStyle name="Normal 13 2 3 3 4 4 2" xfId="47446" xr:uid="{00000000-0005-0000-0000-0000D43F0000}"/>
    <cellStyle name="Normal 13 2 3 3 4 5" xfId="30586" xr:uid="{00000000-0005-0000-0000-0000D53F0000}"/>
    <cellStyle name="Normal 13 2 3 3 5" xfId="9917" xr:uid="{00000000-0005-0000-0000-0000D63F0000}"/>
    <cellStyle name="Normal 13 2 3 3 5 2" xfId="32458" xr:uid="{00000000-0005-0000-0000-0000D73F0000}"/>
    <cellStyle name="Normal 13 2 3 3 6" xfId="15547" xr:uid="{00000000-0005-0000-0000-0000D83F0000}"/>
    <cellStyle name="Normal 13 2 3 3 6 2" xfId="38082" xr:uid="{00000000-0005-0000-0000-0000D93F0000}"/>
    <cellStyle name="Normal 13 2 3 3 7" xfId="21176" xr:uid="{00000000-0005-0000-0000-0000DA3F0000}"/>
    <cellStyle name="Normal 13 2 3 3 7 2" xfId="43702" xr:uid="{00000000-0005-0000-0000-0000DB3F0000}"/>
    <cellStyle name="Normal 13 2 3 3 8" xfId="26842" xr:uid="{00000000-0005-0000-0000-0000DC3F0000}"/>
    <cellStyle name="Normal 13 2 3 4" xfId="4769" xr:uid="{00000000-0005-0000-0000-0000DD3F0000}"/>
    <cellStyle name="Normal 13 2 3 4 2" xfId="6641" xr:uid="{00000000-0005-0000-0000-0000DE3F0000}"/>
    <cellStyle name="Normal 13 2 3 4 2 2" xfId="12257" xr:uid="{00000000-0005-0000-0000-0000DF3F0000}"/>
    <cellStyle name="Normal 13 2 3 4 2 2 2" xfId="34798" xr:uid="{00000000-0005-0000-0000-0000E03F0000}"/>
    <cellStyle name="Normal 13 2 3 4 2 3" xfId="17887" xr:uid="{00000000-0005-0000-0000-0000E13F0000}"/>
    <cellStyle name="Normal 13 2 3 4 2 3 2" xfId="40422" xr:uid="{00000000-0005-0000-0000-0000E23F0000}"/>
    <cellStyle name="Normal 13 2 3 4 2 4" xfId="23516" xr:uid="{00000000-0005-0000-0000-0000E33F0000}"/>
    <cellStyle name="Normal 13 2 3 4 2 4 2" xfId="46042" xr:uid="{00000000-0005-0000-0000-0000E43F0000}"/>
    <cellStyle name="Normal 13 2 3 4 2 5" xfId="29182" xr:uid="{00000000-0005-0000-0000-0000E53F0000}"/>
    <cellStyle name="Normal 13 2 3 4 3" xfId="8513" xr:uid="{00000000-0005-0000-0000-0000E63F0000}"/>
    <cellStyle name="Normal 13 2 3 4 3 2" xfId="14129" xr:uid="{00000000-0005-0000-0000-0000E73F0000}"/>
    <cellStyle name="Normal 13 2 3 4 3 2 2" xfId="36670" xr:uid="{00000000-0005-0000-0000-0000E83F0000}"/>
    <cellStyle name="Normal 13 2 3 4 3 3" xfId="19759" xr:uid="{00000000-0005-0000-0000-0000E93F0000}"/>
    <cellStyle name="Normal 13 2 3 4 3 3 2" xfId="42294" xr:uid="{00000000-0005-0000-0000-0000EA3F0000}"/>
    <cellStyle name="Normal 13 2 3 4 3 4" xfId="25388" xr:uid="{00000000-0005-0000-0000-0000EB3F0000}"/>
    <cellStyle name="Normal 13 2 3 4 3 4 2" xfId="47914" xr:uid="{00000000-0005-0000-0000-0000EC3F0000}"/>
    <cellStyle name="Normal 13 2 3 4 3 5" xfId="31054" xr:uid="{00000000-0005-0000-0000-0000ED3F0000}"/>
    <cellStyle name="Normal 13 2 3 4 4" xfId="10385" xr:uid="{00000000-0005-0000-0000-0000EE3F0000}"/>
    <cellStyle name="Normal 13 2 3 4 4 2" xfId="32926" xr:uid="{00000000-0005-0000-0000-0000EF3F0000}"/>
    <cellStyle name="Normal 13 2 3 4 5" xfId="16015" xr:uid="{00000000-0005-0000-0000-0000F03F0000}"/>
    <cellStyle name="Normal 13 2 3 4 5 2" xfId="38550" xr:uid="{00000000-0005-0000-0000-0000F13F0000}"/>
    <cellStyle name="Normal 13 2 3 4 6" xfId="21644" xr:uid="{00000000-0005-0000-0000-0000F23F0000}"/>
    <cellStyle name="Normal 13 2 3 4 6 2" xfId="44170" xr:uid="{00000000-0005-0000-0000-0000F33F0000}"/>
    <cellStyle name="Normal 13 2 3 4 7" xfId="27310" xr:uid="{00000000-0005-0000-0000-0000F43F0000}"/>
    <cellStyle name="Normal 13 2 3 5" xfId="5705" xr:uid="{00000000-0005-0000-0000-0000F53F0000}"/>
    <cellStyle name="Normal 13 2 3 5 2" xfId="11321" xr:uid="{00000000-0005-0000-0000-0000F63F0000}"/>
    <cellStyle name="Normal 13 2 3 5 2 2" xfId="33862" xr:uid="{00000000-0005-0000-0000-0000F73F0000}"/>
    <cellStyle name="Normal 13 2 3 5 3" xfId="16951" xr:uid="{00000000-0005-0000-0000-0000F83F0000}"/>
    <cellStyle name="Normal 13 2 3 5 3 2" xfId="39486" xr:uid="{00000000-0005-0000-0000-0000F93F0000}"/>
    <cellStyle name="Normal 13 2 3 5 4" xfId="22580" xr:uid="{00000000-0005-0000-0000-0000FA3F0000}"/>
    <cellStyle name="Normal 13 2 3 5 4 2" xfId="45106" xr:uid="{00000000-0005-0000-0000-0000FB3F0000}"/>
    <cellStyle name="Normal 13 2 3 5 5" xfId="28246" xr:uid="{00000000-0005-0000-0000-0000FC3F0000}"/>
    <cellStyle name="Normal 13 2 3 6" xfId="7577" xr:uid="{00000000-0005-0000-0000-0000FD3F0000}"/>
    <cellStyle name="Normal 13 2 3 6 2" xfId="13193" xr:uid="{00000000-0005-0000-0000-0000FE3F0000}"/>
    <cellStyle name="Normal 13 2 3 6 2 2" xfId="35734" xr:uid="{00000000-0005-0000-0000-0000FF3F0000}"/>
    <cellStyle name="Normal 13 2 3 6 3" xfId="18823" xr:uid="{00000000-0005-0000-0000-000000400000}"/>
    <cellStyle name="Normal 13 2 3 6 3 2" xfId="41358" xr:uid="{00000000-0005-0000-0000-000001400000}"/>
    <cellStyle name="Normal 13 2 3 6 4" xfId="24452" xr:uid="{00000000-0005-0000-0000-000002400000}"/>
    <cellStyle name="Normal 13 2 3 6 4 2" xfId="46978" xr:uid="{00000000-0005-0000-0000-000003400000}"/>
    <cellStyle name="Normal 13 2 3 6 5" xfId="30118" xr:uid="{00000000-0005-0000-0000-000004400000}"/>
    <cellStyle name="Normal 13 2 3 7" xfId="9449" xr:uid="{00000000-0005-0000-0000-000005400000}"/>
    <cellStyle name="Normal 13 2 3 7 2" xfId="31990" xr:uid="{00000000-0005-0000-0000-000006400000}"/>
    <cellStyle name="Normal 13 2 3 8" xfId="15079" xr:uid="{00000000-0005-0000-0000-000007400000}"/>
    <cellStyle name="Normal 13 2 3 8 2" xfId="37614" xr:uid="{00000000-0005-0000-0000-000008400000}"/>
    <cellStyle name="Normal 13 2 3 9" xfId="20708" xr:uid="{00000000-0005-0000-0000-000009400000}"/>
    <cellStyle name="Normal 13 2 3 9 2" xfId="43234" xr:uid="{00000000-0005-0000-0000-00000A400000}"/>
    <cellStyle name="Normal 13 2 4" xfId="3755" xr:uid="{00000000-0005-0000-0000-00000B400000}"/>
    <cellStyle name="Normal 13 2 4 10" xfId="26296" xr:uid="{00000000-0005-0000-0000-00000C400000}"/>
    <cellStyle name="Normal 13 2 4 2" xfId="3989" xr:uid="{00000000-0005-0000-0000-00000D400000}"/>
    <cellStyle name="Normal 13 2 4 2 2" xfId="4457" xr:uid="{00000000-0005-0000-0000-00000E400000}"/>
    <cellStyle name="Normal 13 2 4 2 2 2" xfId="5393" xr:uid="{00000000-0005-0000-0000-00000F400000}"/>
    <cellStyle name="Normal 13 2 4 2 2 2 2" xfId="7265" xr:uid="{00000000-0005-0000-0000-000010400000}"/>
    <cellStyle name="Normal 13 2 4 2 2 2 2 2" xfId="12881" xr:uid="{00000000-0005-0000-0000-000011400000}"/>
    <cellStyle name="Normal 13 2 4 2 2 2 2 2 2" xfId="35422" xr:uid="{00000000-0005-0000-0000-000012400000}"/>
    <cellStyle name="Normal 13 2 4 2 2 2 2 3" xfId="18511" xr:uid="{00000000-0005-0000-0000-000013400000}"/>
    <cellStyle name="Normal 13 2 4 2 2 2 2 3 2" xfId="41046" xr:uid="{00000000-0005-0000-0000-000014400000}"/>
    <cellStyle name="Normal 13 2 4 2 2 2 2 4" xfId="24140" xr:uid="{00000000-0005-0000-0000-000015400000}"/>
    <cellStyle name="Normal 13 2 4 2 2 2 2 4 2" xfId="46666" xr:uid="{00000000-0005-0000-0000-000016400000}"/>
    <cellStyle name="Normal 13 2 4 2 2 2 2 5" xfId="29806" xr:uid="{00000000-0005-0000-0000-000017400000}"/>
    <cellStyle name="Normal 13 2 4 2 2 2 3" xfId="9137" xr:uid="{00000000-0005-0000-0000-000018400000}"/>
    <cellStyle name="Normal 13 2 4 2 2 2 3 2" xfId="14753" xr:uid="{00000000-0005-0000-0000-000019400000}"/>
    <cellStyle name="Normal 13 2 4 2 2 2 3 2 2" xfId="37294" xr:uid="{00000000-0005-0000-0000-00001A400000}"/>
    <cellStyle name="Normal 13 2 4 2 2 2 3 3" xfId="20383" xr:uid="{00000000-0005-0000-0000-00001B400000}"/>
    <cellStyle name="Normal 13 2 4 2 2 2 3 3 2" xfId="42918" xr:uid="{00000000-0005-0000-0000-00001C400000}"/>
    <cellStyle name="Normal 13 2 4 2 2 2 3 4" xfId="26012" xr:uid="{00000000-0005-0000-0000-00001D400000}"/>
    <cellStyle name="Normal 13 2 4 2 2 2 3 4 2" xfId="48538" xr:uid="{00000000-0005-0000-0000-00001E400000}"/>
    <cellStyle name="Normal 13 2 4 2 2 2 3 5" xfId="31678" xr:uid="{00000000-0005-0000-0000-00001F400000}"/>
    <cellStyle name="Normal 13 2 4 2 2 2 4" xfId="11009" xr:uid="{00000000-0005-0000-0000-000020400000}"/>
    <cellStyle name="Normal 13 2 4 2 2 2 4 2" xfId="33550" xr:uid="{00000000-0005-0000-0000-000021400000}"/>
    <cellStyle name="Normal 13 2 4 2 2 2 5" xfId="16639" xr:uid="{00000000-0005-0000-0000-000022400000}"/>
    <cellStyle name="Normal 13 2 4 2 2 2 5 2" xfId="39174" xr:uid="{00000000-0005-0000-0000-000023400000}"/>
    <cellStyle name="Normal 13 2 4 2 2 2 6" xfId="22268" xr:uid="{00000000-0005-0000-0000-000024400000}"/>
    <cellStyle name="Normal 13 2 4 2 2 2 6 2" xfId="44794" xr:uid="{00000000-0005-0000-0000-000025400000}"/>
    <cellStyle name="Normal 13 2 4 2 2 2 7" xfId="27934" xr:uid="{00000000-0005-0000-0000-000026400000}"/>
    <cellStyle name="Normal 13 2 4 2 2 3" xfId="6329" xr:uid="{00000000-0005-0000-0000-000027400000}"/>
    <cellStyle name="Normal 13 2 4 2 2 3 2" xfId="11945" xr:uid="{00000000-0005-0000-0000-000028400000}"/>
    <cellStyle name="Normal 13 2 4 2 2 3 2 2" xfId="34486" xr:uid="{00000000-0005-0000-0000-000029400000}"/>
    <cellStyle name="Normal 13 2 4 2 2 3 3" xfId="17575" xr:uid="{00000000-0005-0000-0000-00002A400000}"/>
    <cellStyle name="Normal 13 2 4 2 2 3 3 2" xfId="40110" xr:uid="{00000000-0005-0000-0000-00002B400000}"/>
    <cellStyle name="Normal 13 2 4 2 2 3 4" xfId="23204" xr:uid="{00000000-0005-0000-0000-00002C400000}"/>
    <cellStyle name="Normal 13 2 4 2 2 3 4 2" xfId="45730" xr:uid="{00000000-0005-0000-0000-00002D400000}"/>
    <cellStyle name="Normal 13 2 4 2 2 3 5" xfId="28870" xr:uid="{00000000-0005-0000-0000-00002E400000}"/>
    <cellStyle name="Normal 13 2 4 2 2 4" xfId="8201" xr:uid="{00000000-0005-0000-0000-00002F400000}"/>
    <cellStyle name="Normal 13 2 4 2 2 4 2" xfId="13817" xr:uid="{00000000-0005-0000-0000-000030400000}"/>
    <cellStyle name="Normal 13 2 4 2 2 4 2 2" xfId="36358" xr:uid="{00000000-0005-0000-0000-000031400000}"/>
    <cellStyle name="Normal 13 2 4 2 2 4 3" xfId="19447" xr:uid="{00000000-0005-0000-0000-000032400000}"/>
    <cellStyle name="Normal 13 2 4 2 2 4 3 2" xfId="41982" xr:uid="{00000000-0005-0000-0000-000033400000}"/>
    <cellStyle name="Normal 13 2 4 2 2 4 4" xfId="25076" xr:uid="{00000000-0005-0000-0000-000034400000}"/>
    <cellStyle name="Normal 13 2 4 2 2 4 4 2" xfId="47602" xr:uid="{00000000-0005-0000-0000-000035400000}"/>
    <cellStyle name="Normal 13 2 4 2 2 4 5" xfId="30742" xr:uid="{00000000-0005-0000-0000-000036400000}"/>
    <cellStyle name="Normal 13 2 4 2 2 5" xfId="10073" xr:uid="{00000000-0005-0000-0000-000037400000}"/>
    <cellStyle name="Normal 13 2 4 2 2 5 2" xfId="32614" xr:uid="{00000000-0005-0000-0000-000038400000}"/>
    <cellStyle name="Normal 13 2 4 2 2 6" xfId="15703" xr:uid="{00000000-0005-0000-0000-000039400000}"/>
    <cellStyle name="Normal 13 2 4 2 2 6 2" xfId="38238" xr:uid="{00000000-0005-0000-0000-00003A400000}"/>
    <cellStyle name="Normal 13 2 4 2 2 7" xfId="21332" xr:uid="{00000000-0005-0000-0000-00003B400000}"/>
    <cellStyle name="Normal 13 2 4 2 2 7 2" xfId="43858" xr:uid="{00000000-0005-0000-0000-00003C400000}"/>
    <cellStyle name="Normal 13 2 4 2 2 8" xfId="26998" xr:uid="{00000000-0005-0000-0000-00003D400000}"/>
    <cellStyle name="Normal 13 2 4 2 3" xfId="4925" xr:uid="{00000000-0005-0000-0000-00003E400000}"/>
    <cellStyle name="Normal 13 2 4 2 3 2" xfId="6797" xr:uid="{00000000-0005-0000-0000-00003F400000}"/>
    <cellStyle name="Normal 13 2 4 2 3 2 2" xfId="12413" xr:uid="{00000000-0005-0000-0000-000040400000}"/>
    <cellStyle name="Normal 13 2 4 2 3 2 2 2" xfId="34954" xr:uid="{00000000-0005-0000-0000-000041400000}"/>
    <cellStyle name="Normal 13 2 4 2 3 2 3" xfId="18043" xr:uid="{00000000-0005-0000-0000-000042400000}"/>
    <cellStyle name="Normal 13 2 4 2 3 2 3 2" xfId="40578" xr:uid="{00000000-0005-0000-0000-000043400000}"/>
    <cellStyle name="Normal 13 2 4 2 3 2 4" xfId="23672" xr:uid="{00000000-0005-0000-0000-000044400000}"/>
    <cellStyle name="Normal 13 2 4 2 3 2 4 2" xfId="46198" xr:uid="{00000000-0005-0000-0000-000045400000}"/>
    <cellStyle name="Normal 13 2 4 2 3 2 5" xfId="29338" xr:uid="{00000000-0005-0000-0000-000046400000}"/>
    <cellStyle name="Normal 13 2 4 2 3 3" xfId="8669" xr:uid="{00000000-0005-0000-0000-000047400000}"/>
    <cellStyle name="Normal 13 2 4 2 3 3 2" xfId="14285" xr:uid="{00000000-0005-0000-0000-000048400000}"/>
    <cellStyle name="Normal 13 2 4 2 3 3 2 2" xfId="36826" xr:uid="{00000000-0005-0000-0000-000049400000}"/>
    <cellStyle name="Normal 13 2 4 2 3 3 3" xfId="19915" xr:uid="{00000000-0005-0000-0000-00004A400000}"/>
    <cellStyle name="Normal 13 2 4 2 3 3 3 2" xfId="42450" xr:uid="{00000000-0005-0000-0000-00004B400000}"/>
    <cellStyle name="Normal 13 2 4 2 3 3 4" xfId="25544" xr:uid="{00000000-0005-0000-0000-00004C400000}"/>
    <cellStyle name="Normal 13 2 4 2 3 3 4 2" xfId="48070" xr:uid="{00000000-0005-0000-0000-00004D400000}"/>
    <cellStyle name="Normal 13 2 4 2 3 3 5" xfId="31210" xr:uid="{00000000-0005-0000-0000-00004E400000}"/>
    <cellStyle name="Normal 13 2 4 2 3 4" xfId="10541" xr:uid="{00000000-0005-0000-0000-00004F400000}"/>
    <cellStyle name="Normal 13 2 4 2 3 4 2" xfId="33082" xr:uid="{00000000-0005-0000-0000-000050400000}"/>
    <cellStyle name="Normal 13 2 4 2 3 5" xfId="16171" xr:uid="{00000000-0005-0000-0000-000051400000}"/>
    <cellStyle name="Normal 13 2 4 2 3 5 2" xfId="38706" xr:uid="{00000000-0005-0000-0000-000052400000}"/>
    <cellStyle name="Normal 13 2 4 2 3 6" xfId="21800" xr:uid="{00000000-0005-0000-0000-000053400000}"/>
    <cellStyle name="Normal 13 2 4 2 3 6 2" xfId="44326" xr:uid="{00000000-0005-0000-0000-000054400000}"/>
    <cellStyle name="Normal 13 2 4 2 3 7" xfId="27466" xr:uid="{00000000-0005-0000-0000-000055400000}"/>
    <cellStyle name="Normal 13 2 4 2 4" xfId="5861" xr:uid="{00000000-0005-0000-0000-000056400000}"/>
    <cellStyle name="Normal 13 2 4 2 4 2" xfId="11477" xr:uid="{00000000-0005-0000-0000-000057400000}"/>
    <cellStyle name="Normal 13 2 4 2 4 2 2" xfId="34018" xr:uid="{00000000-0005-0000-0000-000058400000}"/>
    <cellStyle name="Normal 13 2 4 2 4 3" xfId="17107" xr:uid="{00000000-0005-0000-0000-000059400000}"/>
    <cellStyle name="Normal 13 2 4 2 4 3 2" xfId="39642" xr:uid="{00000000-0005-0000-0000-00005A400000}"/>
    <cellStyle name="Normal 13 2 4 2 4 4" xfId="22736" xr:uid="{00000000-0005-0000-0000-00005B400000}"/>
    <cellStyle name="Normal 13 2 4 2 4 4 2" xfId="45262" xr:uid="{00000000-0005-0000-0000-00005C400000}"/>
    <cellStyle name="Normal 13 2 4 2 4 5" xfId="28402" xr:uid="{00000000-0005-0000-0000-00005D400000}"/>
    <cellStyle name="Normal 13 2 4 2 5" xfId="7733" xr:uid="{00000000-0005-0000-0000-00005E400000}"/>
    <cellStyle name="Normal 13 2 4 2 5 2" xfId="13349" xr:uid="{00000000-0005-0000-0000-00005F400000}"/>
    <cellStyle name="Normal 13 2 4 2 5 2 2" xfId="35890" xr:uid="{00000000-0005-0000-0000-000060400000}"/>
    <cellStyle name="Normal 13 2 4 2 5 3" xfId="18979" xr:uid="{00000000-0005-0000-0000-000061400000}"/>
    <cellStyle name="Normal 13 2 4 2 5 3 2" xfId="41514" xr:uid="{00000000-0005-0000-0000-000062400000}"/>
    <cellStyle name="Normal 13 2 4 2 5 4" xfId="24608" xr:uid="{00000000-0005-0000-0000-000063400000}"/>
    <cellStyle name="Normal 13 2 4 2 5 4 2" xfId="47134" xr:uid="{00000000-0005-0000-0000-000064400000}"/>
    <cellStyle name="Normal 13 2 4 2 5 5" xfId="30274" xr:uid="{00000000-0005-0000-0000-000065400000}"/>
    <cellStyle name="Normal 13 2 4 2 6" xfId="9605" xr:uid="{00000000-0005-0000-0000-000066400000}"/>
    <cellStyle name="Normal 13 2 4 2 6 2" xfId="32146" xr:uid="{00000000-0005-0000-0000-000067400000}"/>
    <cellStyle name="Normal 13 2 4 2 7" xfId="15235" xr:uid="{00000000-0005-0000-0000-000068400000}"/>
    <cellStyle name="Normal 13 2 4 2 7 2" xfId="37770" xr:uid="{00000000-0005-0000-0000-000069400000}"/>
    <cellStyle name="Normal 13 2 4 2 8" xfId="20864" xr:uid="{00000000-0005-0000-0000-00006A400000}"/>
    <cellStyle name="Normal 13 2 4 2 8 2" xfId="43390" xr:uid="{00000000-0005-0000-0000-00006B400000}"/>
    <cellStyle name="Normal 13 2 4 2 9" xfId="26530" xr:uid="{00000000-0005-0000-0000-00006C400000}"/>
    <cellStyle name="Normal 13 2 4 3" xfId="4223" xr:uid="{00000000-0005-0000-0000-00006D400000}"/>
    <cellStyle name="Normal 13 2 4 3 2" xfId="5159" xr:uid="{00000000-0005-0000-0000-00006E400000}"/>
    <cellStyle name="Normal 13 2 4 3 2 2" xfId="7031" xr:uid="{00000000-0005-0000-0000-00006F400000}"/>
    <cellStyle name="Normal 13 2 4 3 2 2 2" xfId="12647" xr:uid="{00000000-0005-0000-0000-000070400000}"/>
    <cellStyle name="Normal 13 2 4 3 2 2 2 2" xfId="35188" xr:uid="{00000000-0005-0000-0000-000071400000}"/>
    <cellStyle name="Normal 13 2 4 3 2 2 3" xfId="18277" xr:uid="{00000000-0005-0000-0000-000072400000}"/>
    <cellStyle name="Normal 13 2 4 3 2 2 3 2" xfId="40812" xr:uid="{00000000-0005-0000-0000-000073400000}"/>
    <cellStyle name="Normal 13 2 4 3 2 2 4" xfId="23906" xr:uid="{00000000-0005-0000-0000-000074400000}"/>
    <cellStyle name="Normal 13 2 4 3 2 2 4 2" xfId="46432" xr:uid="{00000000-0005-0000-0000-000075400000}"/>
    <cellStyle name="Normal 13 2 4 3 2 2 5" xfId="29572" xr:uid="{00000000-0005-0000-0000-000076400000}"/>
    <cellStyle name="Normal 13 2 4 3 2 3" xfId="8903" xr:uid="{00000000-0005-0000-0000-000077400000}"/>
    <cellStyle name="Normal 13 2 4 3 2 3 2" xfId="14519" xr:uid="{00000000-0005-0000-0000-000078400000}"/>
    <cellStyle name="Normal 13 2 4 3 2 3 2 2" xfId="37060" xr:uid="{00000000-0005-0000-0000-000079400000}"/>
    <cellStyle name="Normal 13 2 4 3 2 3 3" xfId="20149" xr:uid="{00000000-0005-0000-0000-00007A400000}"/>
    <cellStyle name="Normal 13 2 4 3 2 3 3 2" xfId="42684" xr:uid="{00000000-0005-0000-0000-00007B400000}"/>
    <cellStyle name="Normal 13 2 4 3 2 3 4" xfId="25778" xr:uid="{00000000-0005-0000-0000-00007C400000}"/>
    <cellStyle name="Normal 13 2 4 3 2 3 4 2" xfId="48304" xr:uid="{00000000-0005-0000-0000-00007D400000}"/>
    <cellStyle name="Normal 13 2 4 3 2 3 5" xfId="31444" xr:uid="{00000000-0005-0000-0000-00007E400000}"/>
    <cellStyle name="Normal 13 2 4 3 2 4" xfId="10775" xr:uid="{00000000-0005-0000-0000-00007F400000}"/>
    <cellStyle name="Normal 13 2 4 3 2 4 2" xfId="33316" xr:uid="{00000000-0005-0000-0000-000080400000}"/>
    <cellStyle name="Normal 13 2 4 3 2 5" xfId="16405" xr:uid="{00000000-0005-0000-0000-000081400000}"/>
    <cellStyle name="Normal 13 2 4 3 2 5 2" xfId="38940" xr:uid="{00000000-0005-0000-0000-000082400000}"/>
    <cellStyle name="Normal 13 2 4 3 2 6" xfId="22034" xr:uid="{00000000-0005-0000-0000-000083400000}"/>
    <cellStyle name="Normal 13 2 4 3 2 6 2" xfId="44560" xr:uid="{00000000-0005-0000-0000-000084400000}"/>
    <cellStyle name="Normal 13 2 4 3 2 7" xfId="27700" xr:uid="{00000000-0005-0000-0000-000085400000}"/>
    <cellStyle name="Normal 13 2 4 3 3" xfId="6095" xr:uid="{00000000-0005-0000-0000-000086400000}"/>
    <cellStyle name="Normal 13 2 4 3 3 2" xfId="11711" xr:uid="{00000000-0005-0000-0000-000087400000}"/>
    <cellStyle name="Normal 13 2 4 3 3 2 2" xfId="34252" xr:uid="{00000000-0005-0000-0000-000088400000}"/>
    <cellStyle name="Normal 13 2 4 3 3 3" xfId="17341" xr:uid="{00000000-0005-0000-0000-000089400000}"/>
    <cellStyle name="Normal 13 2 4 3 3 3 2" xfId="39876" xr:uid="{00000000-0005-0000-0000-00008A400000}"/>
    <cellStyle name="Normal 13 2 4 3 3 4" xfId="22970" xr:uid="{00000000-0005-0000-0000-00008B400000}"/>
    <cellStyle name="Normal 13 2 4 3 3 4 2" xfId="45496" xr:uid="{00000000-0005-0000-0000-00008C400000}"/>
    <cellStyle name="Normal 13 2 4 3 3 5" xfId="28636" xr:uid="{00000000-0005-0000-0000-00008D400000}"/>
    <cellStyle name="Normal 13 2 4 3 4" xfId="7967" xr:uid="{00000000-0005-0000-0000-00008E400000}"/>
    <cellStyle name="Normal 13 2 4 3 4 2" xfId="13583" xr:uid="{00000000-0005-0000-0000-00008F400000}"/>
    <cellStyle name="Normal 13 2 4 3 4 2 2" xfId="36124" xr:uid="{00000000-0005-0000-0000-000090400000}"/>
    <cellStyle name="Normal 13 2 4 3 4 3" xfId="19213" xr:uid="{00000000-0005-0000-0000-000091400000}"/>
    <cellStyle name="Normal 13 2 4 3 4 3 2" xfId="41748" xr:uid="{00000000-0005-0000-0000-000092400000}"/>
    <cellStyle name="Normal 13 2 4 3 4 4" xfId="24842" xr:uid="{00000000-0005-0000-0000-000093400000}"/>
    <cellStyle name="Normal 13 2 4 3 4 4 2" xfId="47368" xr:uid="{00000000-0005-0000-0000-000094400000}"/>
    <cellStyle name="Normal 13 2 4 3 4 5" xfId="30508" xr:uid="{00000000-0005-0000-0000-000095400000}"/>
    <cellStyle name="Normal 13 2 4 3 5" xfId="9839" xr:uid="{00000000-0005-0000-0000-000096400000}"/>
    <cellStyle name="Normal 13 2 4 3 5 2" xfId="32380" xr:uid="{00000000-0005-0000-0000-000097400000}"/>
    <cellStyle name="Normal 13 2 4 3 6" xfId="15469" xr:uid="{00000000-0005-0000-0000-000098400000}"/>
    <cellStyle name="Normal 13 2 4 3 6 2" xfId="38004" xr:uid="{00000000-0005-0000-0000-000099400000}"/>
    <cellStyle name="Normal 13 2 4 3 7" xfId="21098" xr:uid="{00000000-0005-0000-0000-00009A400000}"/>
    <cellStyle name="Normal 13 2 4 3 7 2" xfId="43624" xr:uid="{00000000-0005-0000-0000-00009B400000}"/>
    <cellStyle name="Normal 13 2 4 3 8" xfId="26764" xr:uid="{00000000-0005-0000-0000-00009C400000}"/>
    <cellStyle name="Normal 13 2 4 4" xfId="4691" xr:uid="{00000000-0005-0000-0000-00009D400000}"/>
    <cellStyle name="Normal 13 2 4 4 2" xfId="6563" xr:uid="{00000000-0005-0000-0000-00009E400000}"/>
    <cellStyle name="Normal 13 2 4 4 2 2" xfId="12179" xr:uid="{00000000-0005-0000-0000-00009F400000}"/>
    <cellStyle name="Normal 13 2 4 4 2 2 2" xfId="34720" xr:uid="{00000000-0005-0000-0000-0000A0400000}"/>
    <cellStyle name="Normal 13 2 4 4 2 3" xfId="17809" xr:uid="{00000000-0005-0000-0000-0000A1400000}"/>
    <cellStyle name="Normal 13 2 4 4 2 3 2" xfId="40344" xr:uid="{00000000-0005-0000-0000-0000A2400000}"/>
    <cellStyle name="Normal 13 2 4 4 2 4" xfId="23438" xr:uid="{00000000-0005-0000-0000-0000A3400000}"/>
    <cellStyle name="Normal 13 2 4 4 2 4 2" xfId="45964" xr:uid="{00000000-0005-0000-0000-0000A4400000}"/>
    <cellStyle name="Normal 13 2 4 4 2 5" xfId="29104" xr:uid="{00000000-0005-0000-0000-0000A5400000}"/>
    <cellStyle name="Normal 13 2 4 4 3" xfId="8435" xr:uid="{00000000-0005-0000-0000-0000A6400000}"/>
    <cellStyle name="Normal 13 2 4 4 3 2" xfId="14051" xr:uid="{00000000-0005-0000-0000-0000A7400000}"/>
    <cellStyle name="Normal 13 2 4 4 3 2 2" xfId="36592" xr:uid="{00000000-0005-0000-0000-0000A8400000}"/>
    <cellStyle name="Normal 13 2 4 4 3 3" xfId="19681" xr:uid="{00000000-0005-0000-0000-0000A9400000}"/>
    <cellStyle name="Normal 13 2 4 4 3 3 2" xfId="42216" xr:uid="{00000000-0005-0000-0000-0000AA400000}"/>
    <cellStyle name="Normal 13 2 4 4 3 4" xfId="25310" xr:uid="{00000000-0005-0000-0000-0000AB400000}"/>
    <cellStyle name="Normal 13 2 4 4 3 4 2" xfId="47836" xr:uid="{00000000-0005-0000-0000-0000AC400000}"/>
    <cellStyle name="Normal 13 2 4 4 3 5" xfId="30976" xr:uid="{00000000-0005-0000-0000-0000AD400000}"/>
    <cellStyle name="Normal 13 2 4 4 4" xfId="10307" xr:uid="{00000000-0005-0000-0000-0000AE400000}"/>
    <cellStyle name="Normal 13 2 4 4 4 2" xfId="32848" xr:uid="{00000000-0005-0000-0000-0000AF400000}"/>
    <cellStyle name="Normal 13 2 4 4 5" xfId="15937" xr:uid="{00000000-0005-0000-0000-0000B0400000}"/>
    <cellStyle name="Normal 13 2 4 4 5 2" xfId="38472" xr:uid="{00000000-0005-0000-0000-0000B1400000}"/>
    <cellStyle name="Normal 13 2 4 4 6" xfId="21566" xr:uid="{00000000-0005-0000-0000-0000B2400000}"/>
    <cellStyle name="Normal 13 2 4 4 6 2" xfId="44092" xr:uid="{00000000-0005-0000-0000-0000B3400000}"/>
    <cellStyle name="Normal 13 2 4 4 7" xfId="27232" xr:uid="{00000000-0005-0000-0000-0000B4400000}"/>
    <cellStyle name="Normal 13 2 4 5" xfId="5627" xr:uid="{00000000-0005-0000-0000-0000B5400000}"/>
    <cellStyle name="Normal 13 2 4 5 2" xfId="11243" xr:uid="{00000000-0005-0000-0000-0000B6400000}"/>
    <cellStyle name="Normal 13 2 4 5 2 2" xfId="33784" xr:uid="{00000000-0005-0000-0000-0000B7400000}"/>
    <cellStyle name="Normal 13 2 4 5 3" xfId="16873" xr:uid="{00000000-0005-0000-0000-0000B8400000}"/>
    <cellStyle name="Normal 13 2 4 5 3 2" xfId="39408" xr:uid="{00000000-0005-0000-0000-0000B9400000}"/>
    <cellStyle name="Normal 13 2 4 5 4" xfId="22502" xr:uid="{00000000-0005-0000-0000-0000BA400000}"/>
    <cellStyle name="Normal 13 2 4 5 4 2" xfId="45028" xr:uid="{00000000-0005-0000-0000-0000BB400000}"/>
    <cellStyle name="Normal 13 2 4 5 5" xfId="28168" xr:uid="{00000000-0005-0000-0000-0000BC400000}"/>
    <cellStyle name="Normal 13 2 4 6" xfId="7499" xr:uid="{00000000-0005-0000-0000-0000BD400000}"/>
    <cellStyle name="Normal 13 2 4 6 2" xfId="13115" xr:uid="{00000000-0005-0000-0000-0000BE400000}"/>
    <cellStyle name="Normal 13 2 4 6 2 2" xfId="35656" xr:uid="{00000000-0005-0000-0000-0000BF400000}"/>
    <cellStyle name="Normal 13 2 4 6 3" xfId="18745" xr:uid="{00000000-0005-0000-0000-0000C0400000}"/>
    <cellStyle name="Normal 13 2 4 6 3 2" xfId="41280" xr:uid="{00000000-0005-0000-0000-0000C1400000}"/>
    <cellStyle name="Normal 13 2 4 6 4" xfId="24374" xr:uid="{00000000-0005-0000-0000-0000C2400000}"/>
    <cellStyle name="Normal 13 2 4 6 4 2" xfId="46900" xr:uid="{00000000-0005-0000-0000-0000C3400000}"/>
    <cellStyle name="Normal 13 2 4 6 5" xfId="30040" xr:uid="{00000000-0005-0000-0000-0000C4400000}"/>
    <cellStyle name="Normal 13 2 4 7" xfId="9371" xr:uid="{00000000-0005-0000-0000-0000C5400000}"/>
    <cellStyle name="Normal 13 2 4 7 2" xfId="31912" xr:uid="{00000000-0005-0000-0000-0000C6400000}"/>
    <cellStyle name="Normal 13 2 4 8" xfId="15001" xr:uid="{00000000-0005-0000-0000-0000C7400000}"/>
    <cellStyle name="Normal 13 2 4 8 2" xfId="37536" xr:uid="{00000000-0005-0000-0000-0000C8400000}"/>
    <cellStyle name="Normal 13 2 4 9" xfId="20630" xr:uid="{00000000-0005-0000-0000-0000C9400000}"/>
    <cellStyle name="Normal 13 2 4 9 2" xfId="43156" xr:uid="{00000000-0005-0000-0000-0000CA400000}"/>
    <cellStyle name="Normal 13 2 5" xfId="3911" xr:uid="{00000000-0005-0000-0000-0000CB400000}"/>
    <cellStyle name="Normal 13 2 5 2" xfId="4379" xr:uid="{00000000-0005-0000-0000-0000CC400000}"/>
    <cellStyle name="Normal 13 2 5 2 2" xfId="5315" xr:uid="{00000000-0005-0000-0000-0000CD400000}"/>
    <cellStyle name="Normal 13 2 5 2 2 2" xfId="7187" xr:uid="{00000000-0005-0000-0000-0000CE400000}"/>
    <cellStyle name="Normal 13 2 5 2 2 2 2" xfId="12803" xr:uid="{00000000-0005-0000-0000-0000CF400000}"/>
    <cellStyle name="Normal 13 2 5 2 2 2 2 2" xfId="35344" xr:uid="{00000000-0005-0000-0000-0000D0400000}"/>
    <cellStyle name="Normal 13 2 5 2 2 2 3" xfId="18433" xr:uid="{00000000-0005-0000-0000-0000D1400000}"/>
    <cellStyle name="Normal 13 2 5 2 2 2 3 2" xfId="40968" xr:uid="{00000000-0005-0000-0000-0000D2400000}"/>
    <cellStyle name="Normal 13 2 5 2 2 2 4" xfId="24062" xr:uid="{00000000-0005-0000-0000-0000D3400000}"/>
    <cellStyle name="Normal 13 2 5 2 2 2 4 2" xfId="46588" xr:uid="{00000000-0005-0000-0000-0000D4400000}"/>
    <cellStyle name="Normal 13 2 5 2 2 2 5" xfId="29728" xr:uid="{00000000-0005-0000-0000-0000D5400000}"/>
    <cellStyle name="Normal 13 2 5 2 2 3" xfId="9059" xr:uid="{00000000-0005-0000-0000-0000D6400000}"/>
    <cellStyle name="Normal 13 2 5 2 2 3 2" xfId="14675" xr:uid="{00000000-0005-0000-0000-0000D7400000}"/>
    <cellStyle name="Normal 13 2 5 2 2 3 2 2" xfId="37216" xr:uid="{00000000-0005-0000-0000-0000D8400000}"/>
    <cellStyle name="Normal 13 2 5 2 2 3 3" xfId="20305" xr:uid="{00000000-0005-0000-0000-0000D9400000}"/>
    <cellStyle name="Normal 13 2 5 2 2 3 3 2" xfId="42840" xr:uid="{00000000-0005-0000-0000-0000DA400000}"/>
    <cellStyle name="Normal 13 2 5 2 2 3 4" xfId="25934" xr:uid="{00000000-0005-0000-0000-0000DB400000}"/>
    <cellStyle name="Normal 13 2 5 2 2 3 4 2" xfId="48460" xr:uid="{00000000-0005-0000-0000-0000DC400000}"/>
    <cellStyle name="Normal 13 2 5 2 2 3 5" xfId="31600" xr:uid="{00000000-0005-0000-0000-0000DD400000}"/>
    <cellStyle name="Normal 13 2 5 2 2 4" xfId="10931" xr:uid="{00000000-0005-0000-0000-0000DE400000}"/>
    <cellStyle name="Normal 13 2 5 2 2 4 2" xfId="33472" xr:uid="{00000000-0005-0000-0000-0000DF400000}"/>
    <cellStyle name="Normal 13 2 5 2 2 5" xfId="16561" xr:uid="{00000000-0005-0000-0000-0000E0400000}"/>
    <cellStyle name="Normal 13 2 5 2 2 5 2" xfId="39096" xr:uid="{00000000-0005-0000-0000-0000E1400000}"/>
    <cellStyle name="Normal 13 2 5 2 2 6" xfId="22190" xr:uid="{00000000-0005-0000-0000-0000E2400000}"/>
    <cellStyle name="Normal 13 2 5 2 2 6 2" xfId="44716" xr:uid="{00000000-0005-0000-0000-0000E3400000}"/>
    <cellStyle name="Normal 13 2 5 2 2 7" xfId="27856" xr:uid="{00000000-0005-0000-0000-0000E4400000}"/>
    <cellStyle name="Normal 13 2 5 2 3" xfId="6251" xr:uid="{00000000-0005-0000-0000-0000E5400000}"/>
    <cellStyle name="Normal 13 2 5 2 3 2" xfId="11867" xr:uid="{00000000-0005-0000-0000-0000E6400000}"/>
    <cellStyle name="Normal 13 2 5 2 3 2 2" xfId="34408" xr:uid="{00000000-0005-0000-0000-0000E7400000}"/>
    <cellStyle name="Normal 13 2 5 2 3 3" xfId="17497" xr:uid="{00000000-0005-0000-0000-0000E8400000}"/>
    <cellStyle name="Normal 13 2 5 2 3 3 2" xfId="40032" xr:uid="{00000000-0005-0000-0000-0000E9400000}"/>
    <cellStyle name="Normal 13 2 5 2 3 4" xfId="23126" xr:uid="{00000000-0005-0000-0000-0000EA400000}"/>
    <cellStyle name="Normal 13 2 5 2 3 4 2" xfId="45652" xr:uid="{00000000-0005-0000-0000-0000EB400000}"/>
    <cellStyle name="Normal 13 2 5 2 3 5" xfId="28792" xr:uid="{00000000-0005-0000-0000-0000EC400000}"/>
    <cellStyle name="Normal 13 2 5 2 4" xfId="8123" xr:uid="{00000000-0005-0000-0000-0000ED400000}"/>
    <cellStyle name="Normal 13 2 5 2 4 2" xfId="13739" xr:uid="{00000000-0005-0000-0000-0000EE400000}"/>
    <cellStyle name="Normal 13 2 5 2 4 2 2" xfId="36280" xr:uid="{00000000-0005-0000-0000-0000EF400000}"/>
    <cellStyle name="Normal 13 2 5 2 4 3" xfId="19369" xr:uid="{00000000-0005-0000-0000-0000F0400000}"/>
    <cellStyle name="Normal 13 2 5 2 4 3 2" xfId="41904" xr:uid="{00000000-0005-0000-0000-0000F1400000}"/>
    <cellStyle name="Normal 13 2 5 2 4 4" xfId="24998" xr:uid="{00000000-0005-0000-0000-0000F2400000}"/>
    <cellStyle name="Normal 13 2 5 2 4 4 2" xfId="47524" xr:uid="{00000000-0005-0000-0000-0000F3400000}"/>
    <cellStyle name="Normal 13 2 5 2 4 5" xfId="30664" xr:uid="{00000000-0005-0000-0000-0000F4400000}"/>
    <cellStyle name="Normal 13 2 5 2 5" xfId="9995" xr:uid="{00000000-0005-0000-0000-0000F5400000}"/>
    <cellStyle name="Normal 13 2 5 2 5 2" xfId="32536" xr:uid="{00000000-0005-0000-0000-0000F6400000}"/>
    <cellStyle name="Normal 13 2 5 2 6" xfId="15625" xr:uid="{00000000-0005-0000-0000-0000F7400000}"/>
    <cellStyle name="Normal 13 2 5 2 6 2" xfId="38160" xr:uid="{00000000-0005-0000-0000-0000F8400000}"/>
    <cellStyle name="Normal 13 2 5 2 7" xfId="21254" xr:uid="{00000000-0005-0000-0000-0000F9400000}"/>
    <cellStyle name="Normal 13 2 5 2 7 2" xfId="43780" xr:uid="{00000000-0005-0000-0000-0000FA400000}"/>
    <cellStyle name="Normal 13 2 5 2 8" xfId="26920" xr:uid="{00000000-0005-0000-0000-0000FB400000}"/>
    <cellStyle name="Normal 13 2 5 3" xfId="4847" xr:uid="{00000000-0005-0000-0000-0000FC400000}"/>
    <cellStyle name="Normal 13 2 5 3 2" xfId="6719" xr:uid="{00000000-0005-0000-0000-0000FD400000}"/>
    <cellStyle name="Normal 13 2 5 3 2 2" xfId="12335" xr:uid="{00000000-0005-0000-0000-0000FE400000}"/>
    <cellStyle name="Normal 13 2 5 3 2 2 2" xfId="34876" xr:uid="{00000000-0005-0000-0000-0000FF400000}"/>
    <cellStyle name="Normal 13 2 5 3 2 3" xfId="17965" xr:uid="{00000000-0005-0000-0000-000000410000}"/>
    <cellStyle name="Normal 13 2 5 3 2 3 2" xfId="40500" xr:uid="{00000000-0005-0000-0000-000001410000}"/>
    <cellStyle name="Normal 13 2 5 3 2 4" xfId="23594" xr:uid="{00000000-0005-0000-0000-000002410000}"/>
    <cellStyle name="Normal 13 2 5 3 2 4 2" xfId="46120" xr:uid="{00000000-0005-0000-0000-000003410000}"/>
    <cellStyle name="Normal 13 2 5 3 2 5" xfId="29260" xr:uid="{00000000-0005-0000-0000-000004410000}"/>
    <cellStyle name="Normal 13 2 5 3 3" xfId="8591" xr:uid="{00000000-0005-0000-0000-000005410000}"/>
    <cellStyle name="Normal 13 2 5 3 3 2" xfId="14207" xr:uid="{00000000-0005-0000-0000-000006410000}"/>
    <cellStyle name="Normal 13 2 5 3 3 2 2" xfId="36748" xr:uid="{00000000-0005-0000-0000-000007410000}"/>
    <cellStyle name="Normal 13 2 5 3 3 3" xfId="19837" xr:uid="{00000000-0005-0000-0000-000008410000}"/>
    <cellStyle name="Normal 13 2 5 3 3 3 2" xfId="42372" xr:uid="{00000000-0005-0000-0000-000009410000}"/>
    <cellStyle name="Normal 13 2 5 3 3 4" xfId="25466" xr:uid="{00000000-0005-0000-0000-00000A410000}"/>
    <cellStyle name="Normal 13 2 5 3 3 4 2" xfId="47992" xr:uid="{00000000-0005-0000-0000-00000B410000}"/>
    <cellStyle name="Normal 13 2 5 3 3 5" xfId="31132" xr:uid="{00000000-0005-0000-0000-00000C410000}"/>
    <cellStyle name="Normal 13 2 5 3 4" xfId="10463" xr:uid="{00000000-0005-0000-0000-00000D410000}"/>
    <cellStyle name="Normal 13 2 5 3 4 2" xfId="33004" xr:uid="{00000000-0005-0000-0000-00000E410000}"/>
    <cellStyle name="Normal 13 2 5 3 5" xfId="16093" xr:uid="{00000000-0005-0000-0000-00000F410000}"/>
    <cellStyle name="Normal 13 2 5 3 5 2" xfId="38628" xr:uid="{00000000-0005-0000-0000-000010410000}"/>
    <cellStyle name="Normal 13 2 5 3 6" xfId="21722" xr:uid="{00000000-0005-0000-0000-000011410000}"/>
    <cellStyle name="Normal 13 2 5 3 6 2" xfId="44248" xr:uid="{00000000-0005-0000-0000-000012410000}"/>
    <cellStyle name="Normal 13 2 5 3 7" xfId="27388" xr:uid="{00000000-0005-0000-0000-000013410000}"/>
    <cellStyle name="Normal 13 2 5 4" xfId="5783" xr:uid="{00000000-0005-0000-0000-000014410000}"/>
    <cellStyle name="Normal 13 2 5 4 2" xfId="11399" xr:uid="{00000000-0005-0000-0000-000015410000}"/>
    <cellStyle name="Normal 13 2 5 4 2 2" xfId="33940" xr:uid="{00000000-0005-0000-0000-000016410000}"/>
    <cellStyle name="Normal 13 2 5 4 3" xfId="17029" xr:uid="{00000000-0005-0000-0000-000017410000}"/>
    <cellStyle name="Normal 13 2 5 4 3 2" xfId="39564" xr:uid="{00000000-0005-0000-0000-000018410000}"/>
    <cellStyle name="Normal 13 2 5 4 4" xfId="22658" xr:uid="{00000000-0005-0000-0000-000019410000}"/>
    <cellStyle name="Normal 13 2 5 4 4 2" xfId="45184" xr:uid="{00000000-0005-0000-0000-00001A410000}"/>
    <cellStyle name="Normal 13 2 5 4 5" xfId="28324" xr:uid="{00000000-0005-0000-0000-00001B410000}"/>
    <cellStyle name="Normal 13 2 5 5" xfId="7655" xr:uid="{00000000-0005-0000-0000-00001C410000}"/>
    <cellStyle name="Normal 13 2 5 5 2" xfId="13271" xr:uid="{00000000-0005-0000-0000-00001D410000}"/>
    <cellStyle name="Normal 13 2 5 5 2 2" xfId="35812" xr:uid="{00000000-0005-0000-0000-00001E410000}"/>
    <cellStyle name="Normal 13 2 5 5 3" xfId="18901" xr:uid="{00000000-0005-0000-0000-00001F410000}"/>
    <cellStyle name="Normal 13 2 5 5 3 2" xfId="41436" xr:uid="{00000000-0005-0000-0000-000020410000}"/>
    <cellStyle name="Normal 13 2 5 5 4" xfId="24530" xr:uid="{00000000-0005-0000-0000-000021410000}"/>
    <cellStyle name="Normal 13 2 5 5 4 2" xfId="47056" xr:uid="{00000000-0005-0000-0000-000022410000}"/>
    <cellStyle name="Normal 13 2 5 5 5" xfId="30196" xr:uid="{00000000-0005-0000-0000-000023410000}"/>
    <cellStyle name="Normal 13 2 5 6" xfId="9527" xr:uid="{00000000-0005-0000-0000-000024410000}"/>
    <cellStyle name="Normal 13 2 5 6 2" xfId="32068" xr:uid="{00000000-0005-0000-0000-000025410000}"/>
    <cellStyle name="Normal 13 2 5 7" xfId="15157" xr:uid="{00000000-0005-0000-0000-000026410000}"/>
    <cellStyle name="Normal 13 2 5 7 2" xfId="37692" xr:uid="{00000000-0005-0000-0000-000027410000}"/>
    <cellStyle name="Normal 13 2 5 8" xfId="20786" xr:uid="{00000000-0005-0000-0000-000028410000}"/>
    <cellStyle name="Normal 13 2 5 8 2" xfId="43312" xr:uid="{00000000-0005-0000-0000-000029410000}"/>
    <cellStyle name="Normal 13 2 5 9" xfId="26452" xr:uid="{00000000-0005-0000-0000-00002A410000}"/>
    <cellStyle name="Normal 13 2 6" xfId="4145" xr:uid="{00000000-0005-0000-0000-00002B410000}"/>
    <cellStyle name="Normal 13 2 6 2" xfId="5081" xr:uid="{00000000-0005-0000-0000-00002C410000}"/>
    <cellStyle name="Normal 13 2 6 2 2" xfId="6953" xr:uid="{00000000-0005-0000-0000-00002D410000}"/>
    <cellStyle name="Normal 13 2 6 2 2 2" xfId="12569" xr:uid="{00000000-0005-0000-0000-00002E410000}"/>
    <cellStyle name="Normal 13 2 6 2 2 2 2" xfId="35110" xr:uid="{00000000-0005-0000-0000-00002F410000}"/>
    <cellStyle name="Normal 13 2 6 2 2 3" xfId="18199" xr:uid="{00000000-0005-0000-0000-000030410000}"/>
    <cellStyle name="Normal 13 2 6 2 2 3 2" xfId="40734" xr:uid="{00000000-0005-0000-0000-000031410000}"/>
    <cellStyle name="Normal 13 2 6 2 2 4" xfId="23828" xr:uid="{00000000-0005-0000-0000-000032410000}"/>
    <cellStyle name="Normal 13 2 6 2 2 4 2" xfId="46354" xr:uid="{00000000-0005-0000-0000-000033410000}"/>
    <cellStyle name="Normal 13 2 6 2 2 5" xfId="29494" xr:uid="{00000000-0005-0000-0000-000034410000}"/>
    <cellStyle name="Normal 13 2 6 2 3" xfId="8825" xr:uid="{00000000-0005-0000-0000-000035410000}"/>
    <cellStyle name="Normal 13 2 6 2 3 2" xfId="14441" xr:uid="{00000000-0005-0000-0000-000036410000}"/>
    <cellStyle name="Normal 13 2 6 2 3 2 2" xfId="36982" xr:uid="{00000000-0005-0000-0000-000037410000}"/>
    <cellStyle name="Normal 13 2 6 2 3 3" xfId="20071" xr:uid="{00000000-0005-0000-0000-000038410000}"/>
    <cellStyle name="Normal 13 2 6 2 3 3 2" xfId="42606" xr:uid="{00000000-0005-0000-0000-000039410000}"/>
    <cellStyle name="Normal 13 2 6 2 3 4" xfId="25700" xr:uid="{00000000-0005-0000-0000-00003A410000}"/>
    <cellStyle name="Normal 13 2 6 2 3 4 2" xfId="48226" xr:uid="{00000000-0005-0000-0000-00003B410000}"/>
    <cellStyle name="Normal 13 2 6 2 3 5" xfId="31366" xr:uid="{00000000-0005-0000-0000-00003C410000}"/>
    <cellStyle name="Normal 13 2 6 2 4" xfId="10697" xr:uid="{00000000-0005-0000-0000-00003D410000}"/>
    <cellStyle name="Normal 13 2 6 2 4 2" xfId="33238" xr:uid="{00000000-0005-0000-0000-00003E410000}"/>
    <cellStyle name="Normal 13 2 6 2 5" xfId="16327" xr:uid="{00000000-0005-0000-0000-00003F410000}"/>
    <cellStyle name="Normal 13 2 6 2 5 2" xfId="38862" xr:uid="{00000000-0005-0000-0000-000040410000}"/>
    <cellStyle name="Normal 13 2 6 2 6" xfId="21956" xr:uid="{00000000-0005-0000-0000-000041410000}"/>
    <cellStyle name="Normal 13 2 6 2 6 2" xfId="44482" xr:uid="{00000000-0005-0000-0000-000042410000}"/>
    <cellStyle name="Normal 13 2 6 2 7" xfId="27622" xr:uid="{00000000-0005-0000-0000-000043410000}"/>
    <cellStyle name="Normal 13 2 6 3" xfId="6017" xr:uid="{00000000-0005-0000-0000-000044410000}"/>
    <cellStyle name="Normal 13 2 6 3 2" xfId="11633" xr:uid="{00000000-0005-0000-0000-000045410000}"/>
    <cellStyle name="Normal 13 2 6 3 2 2" xfId="34174" xr:uid="{00000000-0005-0000-0000-000046410000}"/>
    <cellStyle name="Normal 13 2 6 3 3" xfId="17263" xr:uid="{00000000-0005-0000-0000-000047410000}"/>
    <cellStyle name="Normal 13 2 6 3 3 2" xfId="39798" xr:uid="{00000000-0005-0000-0000-000048410000}"/>
    <cellStyle name="Normal 13 2 6 3 4" xfId="22892" xr:uid="{00000000-0005-0000-0000-000049410000}"/>
    <cellStyle name="Normal 13 2 6 3 4 2" xfId="45418" xr:uid="{00000000-0005-0000-0000-00004A410000}"/>
    <cellStyle name="Normal 13 2 6 3 5" xfId="28558" xr:uid="{00000000-0005-0000-0000-00004B410000}"/>
    <cellStyle name="Normal 13 2 6 4" xfId="7889" xr:uid="{00000000-0005-0000-0000-00004C410000}"/>
    <cellStyle name="Normal 13 2 6 4 2" xfId="13505" xr:uid="{00000000-0005-0000-0000-00004D410000}"/>
    <cellStyle name="Normal 13 2 6 4 2 2" xfId="36046" xr:uid="{00000000-0005-0000-0000-00004E410000}"/>
    <cellStyle name="Normal 13 2 6 4 3" xfId="19135" xr:uid="{00000000-0005-0000-0000-00004F410000}"/>
    <cellStyle name="Normal 13 2 6 4 3 2" xfId="41670" xr:uid="{00000000-0005-0000-0000-000050410000}"/>
    <cellStyle name="Normal 13 2 6 4 4" xfId="24764" xr:uid="{00000000-0005-0000-0000-000051410000}"/>
    <cellStyle name="Normal 13 2 6 4 4 2" xfId="47290" xr:uid="{00000000-0005-0000-0000-000052410000}"/>
    <cellStyle name="Normal 13 2 6 4 5" xfId="30430" xr:uid="{00000000-0005-0000-0000-000053410000}"/>
    <cellStyle name="Normal 13 2 6 5" xfId="9761" xr:uid="{00000000-0005-0000-0000-000054410000}"/>
    <cellStyle name="Normal 13 2 6 5 2" xfId="32302" xr:uid="{00000000-0005-0000-0000-000055410000}"/>
    <cellStyle name="Normal 13 2 6 6" xfId="15391" xr:uid="{00000000-0005-0000-0000-000056410000}"/>
    <cellStyle name="Normal 13 2 6 6 2" xfId="37926" xr:uid="{00000000-0005-0000-0000-000057410000}"/>
    <cellStyle name="Normal 13 2 6 7" xfId="21020" xr:uid="{00000000-0005-0000-0000-000058410000}"/>
    <cellStyle name="Normal 13 2 6 7 2" xfId="43546" xr:uid="{00000000-0005-0000-0000-000059410000}"/>
    <cellStyle name="Normal 13 2 6 8" xfId="26686" xr:uid="{00000000-0005-0000-0000-00005A410000}"/>
    <cellStyle name="Normal 13 2 7" xfId="4613" xr:uid="{00000000-0005-0000-0000-00005B410000}"/>
    <cellStyle name="Normal 13 2 7 2" xfId="6485" xr:uid="{00000000-0005-0000-0000-00005C410000}"/>
    <cellStyle name="Normal 13 2 7 2 2" xfId="12101" xr:uid="{00000000-0005-0000-0000-00005D410000}"/>
    <cellStyle name="Normal 13 2 7 2 2 2" xfId="34642" xr:uid="{00000000-0005-0000-0000-00005E410000}"/>
    <cellStyle name="Normal 13 2 7 2 3" xfId="17731" xr:uid="{00000000-0005-0000-0000-00005F410000}"/>
    <cellStyle name="Normal 13 2 7 2 3 2" xfId="40266" xr:uid="{00000000-0005-0000-0000-000060410000}"/>
    <cellStyle name="Normal 13 2 7 2 4" xfId="23360" xr:uid="{00000000-0005-0000-0000-000061410000}"/>
    <cellStyle name="Normal 13 2 7 2 4 2" xfId="45886" xr:uid="{00000000-0005-0000-0000-000062410000}"/>
    <cellStyle name="Normal 13 2 7 2 5" xfId="29026" xr:uid="{00000000-0005-0000-0000-000063410000}"/>
    <cellStyle name="Normal 13 2 7 3" xfId="8357" xr:uid="{00000000-0005-0000-0000-000064410000}"/>
    <cellStyle name="Normal 13 2 7 3 2" xfId="13973" xr:uid="{00000000-0005-0000-0000-000065410000}"/>
    <cellStyle name="Normal 13 2 7 3 2 2" xfId="36514" xr:uid="{00000000-0005-0000-0000-000066410000}"/>
    <cellStyle name="Normal 13 2 7 3 3" xfId="19603" xr:uid="{00000000-0005-0000-0000-000067410000}"/>
    <cellStyle name="Normal 13 2 7 3 3 2" xfId="42138" xr:uid="{00000000-0005-0000-0000-000068410000}"/>
    <cellStyle name="Normal 13 2 7 3 4" xfId="25232" xr:uid="{00000000-0005-0000-0000-000069410000}"/>
    <cellStyle name="Normal 13 2 7 3 4 2" xfId="47758" xr:uid="{00000000-0005-0000-0000-00006A410000}"/>
    <cellStyle name="Normal 13 2 7 3 5" xfId="30898" xr:uid="{00000000-0005-0000-0000-00006B410000}"/>
    <cellStyle name="Normal 13 2 7 4" xfId="10229" xr:uid="{00000000-0005-0000-0000-00006C410000}"/>
    <cellStyle name="Normal 13 2 7 4 2" xfId="32770" xr:uid="{00000000-0005-0000-0000-00006D410000}"/>
    <cellStyle name="Normal 13 2 7 5" xfId="15859" xr:uid="{00000000-0005-0000-0000-00006E410000}"/>
    <cellStyle name="Normal 13 2 7 5 2" xfId="38394" xr:uid="{00000000-0005-0000-0000-00006F410000}"/>
    <cellStyle name="Normal 13 2 7 6" xfId="21488" xr:uid="{00000000-0005-0000-0000-000070410000}"/>
    <cellStyle name="Normal 13 2 7 6 2" xfId="44014" xr:uid="{00000000-0005-0000-0000-000071410000}"/>
    <cellStyle name="Normal 13 2 7 7" xfId="27154" xr:uid="{00000000-0005-0000-0000-000072410000}"/>
    <cellStyle name="Normal 13 2 8" xfId="5549" xr:uid="{00000000-0005-0000-0000-000073410000}"/>
    <cellStyle name="Normal 13 2 8 2" xfId="11165" xr:uid="{00000000-0005-0000-0000-000074410000}"/>
    <cellStyle name="Normal 13 2 8 2 2" xfId="33706" xr:uid="{00000000-0005-0000-0000-000075410000}"/>
    <cellStyle name="Normal 13 2 8 3" xfId="16795" xr:uid="{00000000-0005-0000-0000-000076410000}"/>
    <cellStyle name="Normal 13 2 8 3 2" xfId="39330" xr:uid="{00000000-0005-0000-0000-000077410000}"/>
    <cellStyle name="Normal 13 2 8 4" xfId="22424" xr:uid="{00000000-0005-0000-0000-000078410000}"/>
    <cellStyle name="Normal 13 2 8 4 2" xfId="44950" xr:uid="{00000000-0005-0000-0000-000079410000}"/>
    <cellStyle name="Normal 13 2 8 5" xfId="28090" xr:uid="{00000000-0005-0000-0000-00007A410000}"/>
    <cellStyle name="Normal 13 2 9" xfId="7421" xr:uid="{00000000-0005-0000-0000-00007B410000}"/>
    <cellStyle name="Normal 13 2 9 2" xfId="13037" xr:uid="{00000000-0005-0000-0000-00007C410000}"/>
    <cellStyle name="Normal 13 2 9 2 2" xfId="35578" xr:uid="{00000000-0005-0000-0000-00007D410000}"/>
    <cellStyle name="Normal 13 2 9 3" xfId="18667" xr:uid="{00000000-0005-0000-0000-00007E410000}"/>
    <cellStyle name="Normal 13 2 9 3 2" xfId="41202" xr:uid="{00000000-0005-0000-0000-00007F410000}"/>
    <cellStyle name="Normal 13 2 9 4" xfId="24296" xr:uid="{00000000-0005-0000-0000-000080410000}"/>
    <cellStyle name="Normal 13 2 9 4 2" xfId="46822" xr:uid="{00000000-0005-0000-0000-000081410000}"/>
    <cellStyle name="Normal 13 2 9 5" xfId="29962" xr:uid="{00000000-0005-0000-0000-000082410000}"/>
    <cellStyle name="Normal 13 3" xfId="613" xr:uid="{00000000-0005-0000-0000-000083410000}"/>
    <cellStyle name="Normal 132" xfId="614" xr:uid="{00000000-0005-0000-0000-000084410000}"/>
    <cellStyle name="Normal 14" xfId="615" xr:uid="{00000000-0005-0000-0000-000085410000}"/>
    <cellStyle name="Normal 14 2" xfId="616" xr:uid="{00000000-0005-0000-0000-000086410000}"/>
    <cellStyle name="Normal 14 3" xfId="617" xr:uid="{00000000-0005-0000-0000-000087410000}"/>
    <cellStyle name="Normal 14 3 10" xfId="9294" xr:uid="{00000000-0005-0000-0000-000088410000}"/>
    <cellStyle name="Normal 14 3 10 2" xfId="31835" xr:uid="{00000000-0005-0000-0000-000089410000}"/>
    <cellStyle name="Normal 14 3 11" xfId="14915" xr:uid="{00000000-0005-0000-0000-00008A410000}"/>
    <cellStyle name="Normal 14 3 11 2" xfId="37455" xr:uid="{00000000-0005-0000-0000-00008B410000}"/>
    <cellStyle name="Normal 14 3 12" xfId="20553" xr:uid="{00000000-0005-0000-0000-00008C410000}"/>
    <cellStyle name="Normal 14 3 12 2" xfId="43079" xr:uid="{00000000-0005-0000-0000-00008D410000}"/>
    <cellStyle name="Normal 14 3 13" xfId="26219" xr:uid="{00000000-0005-0000-0000-00008E410000}"/>
    <cellStyle name="Normal 14 3 2" xfId="3715" xr:uid="{00000000-0005-0000-0000-00008F410000}"/>
    <cellStyle name="Normal 14 3 2 10" xfId="14963" xr:uid="{00000000-0005-0000-0000-000090410000}"/>
    <cellStyle name="Normal 14 3 2 10 2" xfId="37498" xr:uid="{00000000-0005-0000-0000-000091410000}"/>
    <cellStyle name="Normal 14 3 2 11" xfId="20592" xr:uid="{00000000-0005-0000-0000-000092410000}"/>
    <cellStyle name="Normal 14 3 2 11 2" xfId="43118" xr:uid="{00000000-0005-0000-0000-000093410000}"/>
    <cellStyle name="Normal 14 3 2 12" xfId="26258" xr:uid="{00000000-0005-0000-0000-000094410000}"/>
    <cellStyle name="Normal 14 3 2 2" xfId="3873" xr:uid="{00000000-0005-0000-0000-000095410000}"/>
    <cellStyle name="Normal 14 3 2 2 10" xfId="26414" xr:uid="{00000000-0005-0000-0000-000096410000}"/>
    <cellStyle name="Normal 14 3 2 2 2" xfId="4107" xr:uid="{00000000-0005-0000-0000-000097410000}"/>
    <cellStyle name="Normal 14 3 2 2 2 2" xfId="4575" xr:uid="{00000000-0005-0000-0000-000098410000}"/>
    <cellStyle name="Normal 14 3 2 2 2 2 2" xfId="5511" xr:uid="{00000000-0005-0000-0000-000099410000}"/>
    <cellStyle name="Normal 14 3 2 2 2 2 2 2" xfId="7383" xr:uid="{00000000-0005-0000-0000-00009A410000}"/>
    <cellStyle name="Normal 14 3 2 2 2 2 2 2 2" xfId="12999" xr:uid="{00000000-0005-0000-0000-00009B410000}"/>
    <cellStyle name="Normal 14 3 2 2 2 2 2 2 2 2" xfId="35540" xr:uid="{00000000-0005-0000-0000-00009C410000}"/>
    <cellStyle name="Normal 14 3 2 2 2 2 2 2 3" xfId="18629" xr:uid="{00000000-0005-0000-0000-00009D410000}"/>
    <cellStyle name="Normal 14 3 2 2 2 2 2 2 3 2" xfId="41164" xr:uid="{00000000-0005-0000-0000-00009E410000}"/>
    <cellStyle name="Normal 14 3 2 2 2 2 2 2 4" xfId="24258" xr:uid="{00000000-0005-0000-0000-00009F410000}"/>
    <cellStyle name="Normal 14 3 2 2 2 2 2 2 4 2" xfId="46784" xr:uid="{00000000-0005-0000-0000-0000A0410000}"/>
    <cellStyle name="Normal 14 3 2 2 2 2 2 2 5" xfId="29924" xr:uid="{00000000-0005-0000-0000-0000A1410000}"/>
    <cellStyle name="Normal 14 3 2 2 2 2 2 3" xfId="9255" xr:uid="{00000000-0005-0000-0000-0000A2410000}"/>
    <cellStyle name="Normal 14 3 2 2 2 2 2 3 2" xfId="14871" xr:uid="{00000000-0005-0000-0000-0000A3410000}"/>
    <cellStyle name="Normal 14 3 2 2 2 2 2 3 2 2" xfId="37412" xr:uid="{00000000-0005-0000-0000-0000A4410000}"/>
    <cellStyle name="Normal 14 3 2 2 2 2 2 3 3" xfId="20501" xr:uid="{00000000-0005-0000-0000-0000A5410000}"/>
    <cellStyle name="Normal 14 3 2 2 2 2 2 3 3 2" xfId="43036" xr:uid="{00000000-0005-0000-0000-0000A6410000}"/>
    <cellStyle name="Normal 14 3 2 2 2 2 2 3 4" xfId="26130" xr:uid="{00000000-0005-0000-0000-0000A7410000}"/>
    <cellStyle name="Normal 14 3 2 2 2 2 2 3 4 2" xfId="48656" xr:uid="{00000000-0005-0000-0000-0000A8410000}"/>
    <cellStyle name="Normal 14 3 2 2 2 2 2 3 5" xfId="31796" xr:uid="{00000000-0005-0000-0000-0000A9410000}"/>
    <cellStyle name="Normal 14 3 2 2 2 2 2 4" xfId="11127" xr:uid="{00000000-0005-0000-0000-0000AA410000}"/>
    <cellStyle name="Normal 14 3 2 2 2 2 2 4 2" xfId="33668" xr:uid="{00000000-0005-0000-0000-0000AB410000}"/>
    <cellStyle name="Normal 14 3 2 2 2 2 2 5" xfId="16757" xr:uid="{00000000-0005-0000-0000-0000AC410000}"/>
    <cellStyle name="Normal 14 3 2 2 2 2 2 5 2" xfId="39292" xr:uid="{00000000-0005-0000-0000-0000AD410000}"/>
    <cellStyle name="Normal 14 3 2 2 2 2 2 6" xfId="22386" xr:uid="{00000000-0005-0000-0000-0000AE410000}"/>
    <cellStyle name="Normal 14 3 2 2 2 2 2 6 2" xfId="44912" xr:uid="{00000000-0005-0000-0000-0000AF410000}"/>
    <cellStyle name="Normal 14 3 2 2 2 2 2 7" xfId="28052" xr:uid="{00000000-0005-0000-0000-0000B0410000}"/>
    <cellStyle name="Normal 14 3 2 2 2 2 3" xfId="6447" xr:uid="{00000000-0005-0000-0000-0000B1410000}"/>
    <cellStyle name="Normal 14 3 2 2 2 2 3 2" xfId="12063" xr:uid="{00000000-0005-0000-0000-0000B2410000}"/>
    <cellStyle name="Normal 14 3 2 2 2 2 3 2 2" xfId="34604" xr:uid="{00000000-0005-0000-0000-0000B3410000}"/>
    <cellStyle name="Normal 14 3 2 2 2 2 3 3" xfId="17693" xr:uid="{00000000-0005-0000-0000-0000B4410000}"/>
    <cellStyle name="Normal 14 3 2 2 2 2 3 3 2" xfId="40228" xr:uid="{00000000-0005-0000-0000-0000B5410000}"/>
    <cellStyle name="Normal 14 3 2 2 2 2 3 4" xfId="23322" xr:uid="{00000000-0005-0000-0000-0000B6410000}"/>
    <cellStyle name="Normal 14 3 2 2 2 2 3 4 2" xfId="45848" xr:uid="{00000000-0005-0000-0000-0000B7410000}"/>
    <cellStyle name="Normal 14 3 2 2 2 2 3 5" xfId="28988" xr:uid="{00000000-0005-0000-0000-0000B8410000}"/>
    <cellStyle name="Normal 14 3 2 2 2 2 4" xfId="8319" xr:uid="{00000000-0005-0000-0000-0000B9410000}"/>
    <cellStyle name="Normal 14 3 2 2 2 2 4 2" xfId="13935" xr:uid="{00000000-0005-0000-0000-0000BA410000}"/>
    <cellStyle name="Normal 14 3 2 2 2 2 4 2 2" xfId="36476" xr:uid="{00000000-0005-0000-0000-0000BB410000}"/>
    <cellStyle name="Normal 14 3 2 2 2 2 4 3" xfId="19565" xr:uid="{00000000-0005-0000-0000-0000BC410000}"/>
    <cellStyle name="Normal 14 3 2 2 2 2 4 3 2" xfId="42100" xr:uid="{00000000-0005-0000-0000-0000BD410000}"/>
    <cellStyle name="Normal 14 3 2 2 2 2 4 4" xfId="25194" xr:uid="{00000000-0005-0000-0000-0000BE410000}"/>
    <cellStyle name="Normal 14 3 2 2 2 2 4 4 2" xfId="47720" xr:uid="{00000000-0005-0000-0000-0000BF410000}"/>
    <cellStyle name="Normal 14 3 2 2 2 2 4 5" xfId="30860" xr:uid="{00000000-0005-0000-0000-0000C0410000}"/>
    <cellStyle name="Normal 14 3 2 2 2 2 5" xfId="10191" xr:uid="{00000000-0005-0000-0000-0000C1410000}"/>
    <cellStyle name="Normal 14 3 2 2 2 2 5 2" xfId="32732" xr:uid="{00000000-0005-0000-0000-0000C2410000}"/>
    <cellStyle name="Normal 14 3 2 2 2 2 6" xfId="15821" xr:uid="{00000000-0005-0000-0000-0000C3410000}"/>
    <cellStyle name="Normal 14 3 2 2 2 2 6 2" xfId="38356" xr:uid="{00000000-0005-0000-0000-0000C4410000}"/>
    <cellStyle name="Normal 14 3 2 2 2 2 7" xfId="21450" xr:uid="{00000000-0005-0000-0000-0000C5410000}"/>
    <cellStyle name="Normal 14 3 2 2 2 2 7 2" xfId="43976" xr:uid="{00000000-0005-0000-0000-0000C6410000}"/>
    <cellStyle name="Normal 14 3 2 2 2 2 8" xfId="27116" xr:uid="{00000000-0005-0000-0000-0000C7410000}"/>
    <cellStyle name="Normal 14 3 2 2 2 3" xfId="5043" xr:uid="{00000000-0005-0000-0000-0000C8410000}"/>
    <cellStyle name="Normal 14 3 2 2 2 3 2" xfId="6915" xr:uid="{00000000-0005-0000-0000-0000C9410000}"/>
    <cellStyle name="Normal 14 3 2 2 2 3 2 2" xfId="12531" xr:uid="{00000000-0005-0000-0000-0000CA410000}"/>
    <cellStyle name="Normal 14 3 2 2 2 3 2 2 2" xfId="35072" xr:uid="{00000000-0005-0000-0000-0000CB410000}"/>
    <cellStyle name="Normal 14 3 2 2 2 3 2 3" xfId="18161" xr:uid="{00000000-0005-0000-0000-0000CC410000}"/>
    <cellStyle name="Normal 14 3 2 2 2 3 2 3 2" xfId="40696" xr:uid="{00000000-0005-0000-0000-0000CD410000}"/>
    <cellStyle name="Normal 14 3 2 2 2 3 2 4" xfId="23790" xr:uid="{00000000-0005-0000-0000-0000CE410000}"/>
    <cellStyle name="Normal 14 3 2 2 2 3 2 4 2" xfId="46316" xr:uid="{00000000-0005-0000-0000-0000CF410000}"/>
    <cellStyle name="Normal 14 3 2 2 2 3 2 5" xfId="29456" xr:uid="{00000000-0005-0000-0000-0000D0410000}"/>
    <cellStyle name="Normal 14 3 2 2 2 3 3" xfId="8787" xr:uid="{00000000-0005-0000-0000-0000D1410000}"/>
    <cellStyle name="Normal 14 3 2 2 2 3 3 2" xfId="14403" xr:uid="{00000000-0005-0000-0000-0000D2410000}"/>
    <cellStyle name="Normal 14 3 2 2 2 3 3 2 2" xfId="36944" xr:uid="{00000000-0005-0000-0000-0000D3410000}"/>
    <cellStyle name="Normal 14 3 2 2 2 3 3 3" xfId="20033" xr:uid="{00000000-0005-0000-0000-0000D4410000}"/>
    <cellStyle name="Normal 14 3 2 2 2 3 3 3 2" xfId="42568" xr:uid="{00000000-0005-0000-0000-0000D5410000}"/>
    <cellStyle name="Normal 14 3 2 2 2 3 3 4" xfId="25662" xr:uid="{00000000-0005-0000-0000-0000D6410000}"/>
    <cellStyle name="Normal 14 3 2 2 2 3 3 4 2" xfId="48188" xr:uid="{00000000-0005-0000-0000-0000D7410000}"/>
    <cellStyle name="Normal 14 3 2 2 2 3 3 5" xfId="31328" xr:uid="{00000000-0005-0000-0000-0000D8410000}"/>
    <cellStyle name="Normal 14 3 2 2 2 3 4" xfId="10659" xr:uid="{00000000-0005-0000-0000-0000D9410000}"/>
    <cellStyle name="Normal 14 3 2 2 2 3 4 2" xfId="33200" xr:uid="{00000000-0005-0000-0000-0000DA410000}"/>
    <cellStyle name="Normal 14 3 2 2 2 3 5" xfId="16289" xr:uid="{00000000-0005-0000-0000-0000DB410000}"/>
    <cellStyle name="Normal 14 3 2 2 2 3 5 2" xfId="38824" xr:uid="{00000000-0005-0000-0000-0000DC410000}"/>
    <cellStyle name="Normal 14 3 2 2 2 3 6" xfId="21918" xr:uid="{00000000-0005-0000-0000-0000DD410000}"/>
    <cellStyle name="Normal 14 3 2 2 2 3 6 2" xfId="44444" xr:uid="{00000000-0005-0000-0000-0000DE410000}"/>
    <cellStyle name="Normal 14 3 2 2 2 3 7" xfId="27584" xr:uid="{00000000-0005-0000-0000-0000DF410000}"/>
    <cellStyle name="Normal 14 3 2 2 2 4" xfId="5979" xr:uid="{00000000-0005-0000-0000-0000E0410000}"/>
    <cellStyle name="Normal 14 3 2 2 2 4 2" xfId="11595" xr:uid="{00000000-0005-0000-0000-0000E1410000}"/>
    <cellStyle name="Normal 14 3 2 2 2 4 2 2" xfId="34136" xr:uid="{00000000-0005-0000-0000-0000E2410000}"/>
    <cellStyle name="Normal 14 3 2 2 2 4 3" xfId="17225" xr:uid="{00000000-0005-0000-0000-0000E3410000}"/>
    <cellStyle name="Normal 14 3 2 2 2 4 3 2" xfId="39760" xr:uid="{00000000-0005-0000-0000-0000E4410000}"/>
    <cellStyle name="Normal 14 3 2 2 2 4 4" xfId="22854" xr:uid="{00000000-0005-0000-0000-0000E5410000}"/>
    <cellStyle name="Normal 14 3 2 2 2 4 4 2" xfId="45380" xr:uid="{00000000-0005-0000-0000-0000E6410000}"/>
    <cellStyle name="Normal 14 3 2 2 2 4 5" xfId="28520" xr:uid="{00000000-0005-0000-0000-0000E7410000}"/>
    <cellStyle name="Normal 14 3 2 2 2 5" xfId="7851" xr:uid="{00000000-0005-0000-0000-0000E8410000}"/>
    <cellStyle name="Normal 14 3 2 2 2 5 2" xfId="13467" xr:uid="{00000000-0005-0000-0000-0000E9410000}"/>
    <cellStyle name="Normal 14 3 2 2 2 5 2 2" xfId="36008" xr:uid="{00000000-0005-0000-0000-0000EA410000}"/>
    <cellStyle name="Normal 14 3 2 2 2 5 3" xfId="19097" xr:uid="{00000000-0005-0000-0000-0000EB410000}"/>
    <cellStyle name="Normal 14 3 2 2 2 5 3 2" xfId="41632" xr:uid="{00000000-0005-0000-0000-0000EC410000}"/>
    <cellStyle name="Normal 14 3 2 2 2 5 4" xfId="24726" xr:uid="{00000000-0005-0000-0000-0000ED410000}"/>
    <cellStyle name="Normal 14 3 2 2 2 5 4 2" xfId="47252" xr:uid="{00000000-0005-0000-0000-0000EE410000}"/>
    <cellStyle name="Normal 14 3 2 2 2 5 5" xfId="30392" xr:uid="{00000000-0005-0000-0000-0000EF410000}"/>
    <cellStyle name="Normal 14 3 2 2 2 6" xfId="9723" xr:uid="{00000000-0005-0000-0000-0000F0410000}"/>
    <cellStyle name="Normal 14 3 2 2 2 6 2" xfId="32264" xr:uid="{00000000-0005-0000-0000-0000F1410000}"/>
    <cellStyle name="Normal 14 3 2 2 2 7" xfId="15353" xr:uid="{00000000-0005-0000-0000-0000F2410000}"/>
    <cellStyle name="Normal 14 3 2 2 2 7 2" xfId="37888" xr:uid="{00000000-0005-0000-0000-0000F3410000}"/>
    <cellStyle name="Normal 14 3 2 2 2 8" xfId="20982" xr:uid="{00000000-0005-0000-0000-0000F4410000}"/>
    <cellStyle name="Normal 14 3 2 2 2 8 2" xfId="43508" xr:uid="{00000000-0005-0000-0000-0000F5410000}"/>
    <cellStyle name="Normal 14 3 2 2 2 9" xfId="26648" xr:uid="{00000000-0005-0000-0000-0000F6410000}"/>
    <cellStyle name="Normal 14 3 2 2 3" xfId="4341" xr:uid="{00000000-0005-0000-0000-0000F7410000}"/>
    <cellStyle name="Normal 14 3 2 2 3 2" xfId="5277" xr:uid="{00000000-0005-0000-0000-0000F8410000}"/>
    <cellStyle name="Normal 14 3 2 2 3 2 2" xfId="7149" xr:uid="{00000000-0005-0000-0000-0000F9410000}"/>
    <cellStyle name="Normal 14 3 2 2 3 2 2 2" xfId="12765" xr:uid="{00000000-0005-0000-0000-0000FA410000}"/>
    <cellStyle name="Normal 14 3 2 2 3 2 2 2 2" xfId="35306" xr:uid="{00000000-0005-0000-0000-0000FB410000}"/>
    <cellStyle name="Normal 14 3 2 2 3 2 2 3" xfId="18395" xr:uid="{00000000-0005-0000-0000-0000FC410000}"/>
    <cellStyle name="Normal 14 3 2 2 3 2 2 3 2" xfId="40930" xr:uid="{00000000-0005-0000-0000-0000FD410000}"/>
    <cellStyle name="Normal 14 3 2 2 3 2 2 4" xfId="24024" xr:uid="{00000000-0005-0000-0000-0000FE410000}"/>
    <cellStyle name="Normal 14 3 2 2 3 2 2 4 2" xfId="46550" xr:uid="{00000000-0005-0000-0000-0000FF410000}"/>
    <cellStyle name="Normal 14 3 2 2 3 2 2 5" xfId="29690" xr:uid="{00000000-0005-0000-0000-000000420000}"/>
    <cellStyle name="Normal 14 3 2 2 3 2 3" xfId="9021" xr:uid="{00000000-0005-0000-0000-000001420000}"/>
    <cellStyle name="Normal 14 3 2 2 3 2 3 2" xfId="14637" xr:uid="{00000000-0005-0000-0000-000002420000}"/>
    <cellStyle name="Normal 14 3 2 2 3 2 3 2 2" xfId="37178" xr:uid="{00000000-0005-0000-0000-000003420000}"/>
    <cellStyle name="Normal 14 3 2 2 3 2 3 3" xfId="20267" xr:uid="{00000000-0005-0000-0000-000004420000}"/>
    <cellStyle name="Normal 14 3 2 2 3 2 3 3 2" xfId="42802" xr:uid="{00000000-0005-0000-0000-000005420000}"/>
    <cellStyle name="Normal 14 3 2 2 3 2 3 4" xfId="25896" xr:uid="{00000000-0005-0000-0000-000006420000}"/>
    <cellStyle name="Normal 14 3 2 2 3 2 3 4 2" xfId="48422" xr:uid="{00000000-0005-0000-0000-000007420000}"/>
    <cellStyle name="Normal 14 3 2 2 3 2 3 5" xfId="31562" xr:uid="{00000000-0005-0000-0000-000008420000}"/>
    <cellStyle name="Normal 14 3 2 2 3 2 4" xfId="10893" xr:uid="{00000000-0005-0000-0000-000009420000}"/>
    <cellStyle name="Normal 14 3 2 2 3 2 4 2" xfId="33434" xr:uid="{00000000-0005-0000-0000-00000A420000}"/>
    <cellStyle name="Normal 14 3 2 2 3 2 5" xfId="16523" xr:uid="{00000000-0005-0000-0000-00000B420000}"/>
    <cellStyle name="Normal 14 3 2 2 3 2 5 2" xfId="39058" xr:uid="{00000000-0005-0000-0000-00000C420000}"/>
    <cellStyle name="Normal 14 3 2 2 3 2 6" xfId="22152" xr:uid="{00000000-0005-0000-0000-00000D420000}"/>
    <cellStyle name="Normal 14 3 2 2 3 2 6 2" xfId="44678" xr:uid="{00000000-0005-0000-0000-00000E420000}"/>
    <cellStyle name="Normal 14 3 2 2 3 2 7" xfId="27818" xr:uid="{00000000-0005-0000-0000-00000F420000}"/>
    <cellStyle name="Normal 14 3 2 2 3 3" xfId="6213" xr:uid="{00000000-0005-0000-0000-000010420000}"/>
    <cellStyle name="Normal 14 3 2 2 3 3 2" xfId="11829" xr:uid="{00000000-0005-0000-0000-000011420000}"/>
    <cellStyle name="Normal 14 3 2 2 3 3 2 2" xfId="34370" xr:uid="{00000000-0005-0000-0000-000012420000}"/>
    <cellStyle name="Normal 14 3 2 2 3 3 3" xfId="17459" xr:uid="{00000000-0005-0000-0000-000013420000}"/>
    <cellStyle name="Normal 14 3 2 2 3 3 3 2" xfId="39994" xr:uid="{00000000-0005-0000-0000-000014420000}"/>
    <cellStyle name="Normal 14 3 2 2 3 3 4" xfId="23088" xr:uid="{00000000-0005-0000-0000-000015420000}"/>
    <cellStyle name="Normal 14 3 2 2 3 3 4 2" xfId="45614" xr:uid="{00000000-0005-0000-0000-000016420000}"/>
    <cellStyle name="Normal 14 3 2 2 3 3 5" xfId="28754" xr:uid="{00000000-0005-0000-0000-000017420000}"/>
    <cellStyle name="Normal 14 3 2 2 3 4" xfId="8085" xr:uid="{00000000-0005-0000-0000-000018420000}"/>
    <cellStyle name="Normal 14 3 2 2 3 4 2" xfId="13701" xr:uid="{00000000-0005-0000-0000-000019420000}"/>
    <cellStyle name="Normal 14 3 2 2 3 4 2 2" xfId="36242" xr:uid="{00000000-0005-0000-0000-00001A420000}"/>
    <cellStyle name="Normal 14 3 2 2 3 4 3" xfId="19331" xr:uid="{00000000-0005-0000-0000-00001B420000}"/>
    <cellStyle name="Normal 14 3 2 2 3 4 3 2" xfId="41866" xr:uid="{00000000-0005-0000-0000-00001C420000}"/>
    <cellStyle name="Normal 14 3 2 2 3 4 4" xfId="24960" xr:uid="{00000000-0005-0000-0000-00001D420000}"/>
    <cellStyle name="Normal 14 3 2 2 3 4 4 2" xfId="47486" xr:uid="{00000000-0005-0000-0000-00001E420000}"/>
    <cellStyle name="Normal 14 3 2 2 3 4 5" xfId="30626" xr:uid="{00000000-0005-0000-0000-00001F420000}"/>
    <cellStyle name="Normal 14 3 2 2 3 5" xfId="9957" xr:uid="{00000000-0005-0000-0000-000020420000}"/>
    <cellStyle name="Normal 14 3 2 2 3 5 2" xfId="32498" xr:uid="{00000000-0005-0000-0000-000021420000}"/>
    <cellStyle name="Normal 14 3 2 2 3 6" xfId="15587" xr:uid="{00000000-0005-0000-0000-000022420000}"/>
    <cellStyle name="Normal 14 3 2 2 3 6 2" xfId="38122" xr:uid="{00000000-0005-0000-0000-000023420000}"/>
    <cellStyle name="Normal 14 3 2 2 3 7" xfId="21216" xr:uid="{00000000-0005-0000-0000-000024420000}"/>
    <cellStyle name="Normal 14 3 2 2 3 7 2" xfId="43742" xr:uid="{00000000-0005-0000-0000-000025420000}"/>
    <cellStyle name="Normal 14 3 2 2 3 8" xfId="26882" xr:uid="{00000000-0005-0000-0000-000026420000}"/>
    <cellStyle name="Normal 14 3 2 2 4" xfId="4809" xr:uid="{00000000-0005-0000-0000-000027420000}"/>
    <cellStyle name="Normal 14 3 2 2 4 2" xfId="6681" xr:uid="{00000000-0005-0000-0000-000028420000}"/>
    <cellStyle name="Normal 14 3 2 2 4 2 2" xfId="12297" xr:uid="{00000000-0005-0000-0000-000029420000}"/>
    <cellStyle name="Normal 14 3 2 2 4 2 2 2" xfId="34838" xr:uid="{00000000-0005-0000-0000-00002A420000}"/>
    <cellStyle name="Normal 14 3 2 2 4 2 3" xfId="17927" xr:uid="{00000000-0005-0000-0000-00002B420000}"/>
    <cellStyle name="Normal 14 3 2 2 4 2 3 2" xfId="40462" xr:uid="{00000000-0005-0000-0000-00002C420000}"/>
    <cellStyle name="Normal 14 3 2 2 4 2 4" xfId="23556" xr:uid="{00000000-0005-0000-0000-00002D420000}"/>
    <cellStyle name="Normal 14 3 2 2 4 2 4 2" xfId="46082" xr:uid="{00000000-0005-0000-0000-00002E420000}"/>
    <cellStyle name="Normal 14 3 2 2 4 2 5" xfId="29222" xr:uid="{00000000-0005-0000-0000-00002F420000}"/>
    <cellStyle name="Normal 14 3 2 2 4 3" xfId="8553" xr:uid="{00000000-0005-0000-0000-000030420000}"/>
    <cellStyle name="Normal 14 3 2 2 4 3 2" xfId="14169" xr:uid="{00000000-0005-0000-0000-000031420000}"/>
    <cellStyle name="Normal 14 3 2 2 4 3 2 2" xfId="36710" xr:uid="{00000000-0005-0000-0000-000032420000}"/>
    <cellStyle name="Normal 14 3 2 2 4 3 3" xfId="19799" xr:uid="{00000000-0005-0000-0000-000033420000}"/>
    <cellStyle name="Normal 14 3 2 2 4 3 3 2" xfId="42334" xr:uid="{00000000-0005-0000-0000-000034420000}"/>
    <cellStyle name="Normal 14 3 2 2 4 3 4" xfId="25428" xr:uid="{00000000-0005-0000-0000-000035420000}"/>
    <cellStyle name="Normal 14 3 2 2 4 3 4 2" xfId="47954" xr:uid="{00000000-0005-0000-0000-000036420000}"/>
    <cellStyle name="Normal 14 3 2 2 4 3 5" xfId="31094" xr:uid="{00000000-0005-0000-0000-000037420000}"/>
    <cellStyle name="Normal 14 3 2 2 4 4" xfId="10425" xr:uid="{00000000-0005-0000-0000-000038420000}"/>
    <cellStyle name="Normal 14 3 2 2 4 4 2" xfId="32966" xr:uid="{00000000-0005-0000-0000-000039420000}"/>
    <cellStyle name="Normal 14 3 2 2 4 5" xfId="16055" xr:uid="{00000000-0005-0000-0000-00003A420000}"/>
    <cellStyle name="Normal 14 3 2 2 4 5 2" xfId="38590" xr:uid="{00000000-0005-0000-0000-00003B420000}"/>
    <cellStyle name="Normal 14 3 2 2 4 6" xfId="21684" xr:uid="{00000000-0005-0000-0000-00003C420000}"/>
    <cellStyle name="Normal 14 3 2 2 4 6 2" xfId="44210" xr:uid="{00000000-0005-0000-0000-00003D420000}"/>
    <cellStyle name="Normal 14 3 2 2 4 7" xfId="27350" xr:uid="{00000000-0005-0000-0000-00003E420000}"/>
    <cellStyle name="Normal 14 3 2 2 5" xfId="5745" xr:uid="{00000000-0005-0000-0000-00003F420000}"/>
    <cellStyle name="Normal 14 3 2 2 5 2" xfId="11361" xr:uid="{00000000-0005-0000-0000-000040420000}"/>
    <cellStyle name="Normal 14 3 2 2 5 2 2" xfId="33902" xr:uid="{00000000-0005-0000-0000-000041420000}"/>
    <cellStyle name="Normal 14 3 2 2 5 3" xfId="16991" xr:uid="{00000000-0005-0000-0000-000042420000}"/>
    <cellStyle name="Normal 14 3 2 2 5 3 2" xfId="39526" xr:uid="{00000000-0005-0000-0000-000043420000}"/>
    <cellStyle name="Normal 14 3 2 2 5 4" xfId="22620" xr:uid="{00000000-0005-0000-0000-000044420000}"/>
    <cellStyle name="Normal 14 3 2 2 5 4 2" xfId="45146" xr:uid="{00000000-0005-0000-0000-000045420000}"/>
    <cellStyle name="Normal 14 3 2 2 5 5" xfId="28286" xr:uid="{00000000-0005-0000-0000-000046420000}"/>
    <cellStyle name="Normal 14 3 2 2 6" xfId="7617" xr:uid="{00000000-0005-0000-0000-000047420000}"/>
    <cellStyle name="Normal 14 3 2 2 6 2" xfId="13233" xr:uid="{00000000-0005-0000-0000-000048420000}"/>
    <cellStyle name="Normal 14 3 2 2 6 2 2" xfId="35774" xr:uid="{00000000-0005-0000-0000-000049420000}"/>
    <cellStyle name="Normal 14 3 2 2 6 3" xfId="18863" xr:uid="{00000000-0005-0000-0000-00004A420000}"/>
    <cellStyle name="Normal 14 3 2 2 6 3 2" xfId="41398" xr:uid="{00000000-0005-0000-0000-00004B420000}"/>
    <cellStyle name="Normal 14 3 2 2 6 4" xfId="24492" xr:uid="{00000000-0005-0000-0000-00004C420000}"/>
    <cellStyle name="Normal 14 3 2 2 6 4 2" xfId="47018" xr:uid="{00000000-0005-0000-0000-00004D420000}"/>
    <cellStyle name="Normal 14 3 2 2 6 5" xfId="30158" xr:uid="{00000000-0005-0000-0000-00004E420000}"/>
    <cellStyle name="Normal 14 3 2 2 7" xfId="9489" xr:uid="{00000000-0005-0000-0000-00004F420000}"/>
    <cellStyle name="Normal 14 3 2 2 7 2" xfId="32030" xr:uid="{00000000-0005-0000-0000-000050420000}"/>
    <cellStyle name="Normal 14 3 2 2 8" xfId="15119" xr:uid="{00000000-0005-0000-0000-000051420000}"/>
    <cellStyle name="Normal 14 3 2 2 8 2" xfId="37654" xr:uid="{00000000-0005-0000-0000-000052420000}"/>
    <cellStyle name="Normal 14 3 2 2 9" xfId="20748" xr:uid="{00000000-0005-0000-0000-000053420000}"/>
    <cellStyle name="Normal 14 3 2 2 9 2" xfId="43274" xr:uid="{00000000-0005-0000-0000-000054420000}"/>
    <cellStyle name="Normal 14 3 2 3" xfId="3795" xr:uid="{00000000-0005-0000-0000-000055420000}"/>
    <cellStyle name="Normal 14 3 2 3 10" xfId="26336" xr:uid="{00000000-0005-0000-0000-000056420000}"/>
    <cellStyle name="Normal 14 3 2 3 2" xfId="4029" xr:uid="{00000000-0005-0000-0000-000057420000}"/>
    <cellStyle name="Normal 14 3 2 3 2 2" xfId="4497" xr:uid="{00000000-0005-0000-0000-000058420000}"/>
    <cellStyle name="Normal 14 3 2 3 2 2 2" xfId="5433" xr:uid="{00000000-0005-0000-0000-000059420000}"/>
    <cellStyle name="Normal 14 3 2 3 2 2 2 2" xfId="7305" xr:uid="{00000000-0005-0000-0000-00005A420000}"/>
    <cellStyle name="Normal 14 3 2 3 2 2 2 2 2" xfId="12921" xr:uid="{00000000-0005-0000-0000-00005B420000}"/>
    <cellStyle name="Normal 14 3 2 3 2 2 2 2 2 2" xfId="35462" xr:uid="{00000000-0005-0000-0000-00005C420000}"/>
    <cellStyle name="Normal 14 3 2 3 2 2 2 2 3" xfId="18551" xr:uid="{00000000-0005-0000-0000-00005D420000}"/>
    <cellStyle name="Normal 14 3 2 3 2 2 2 2 3 2" xfId="41086" xr:uid="{00000000-0005-0000-0000-00005E420000}"/>
    <cellStyle name="Normal 14 3 2 3 2 2 2 2 4" xfId="24180" xr:uid="{00000000-0005-0000-0000-00005F420000}"/>
    <cellStyle name="Normal 14 3 2 3 2 2 2 2 4 2" xfId="46706" xr:uid="{00000000-0005-0000-0000-000060420000}"/>
    <cellStyle name="Normal 14 3 2 3 2 2 2 2 5" xfId="29846" xr:uid="{00000000-0005-0000-0000-000061420000}"/>
    <cellStyle name="Normal 14 3 2 3 2 2 2 3" xfId="9177" xr:uid="{00000000-0005-0000-0000-000062420000}"/>
    <cellStyle name="Normal 14 3 2 3 2 2 2 3 2" xfId="14793" xr:uid="{00000000-0005-0000-0000-000063420000}"/>
    <cellStyle name="Normal 14 3 2 3 2 2 2 3 2 2" xfId="37334" xr:uid="{00000000-0005-0000-0000-000064420000}"/>
    <cellStyle name="Normal 14 3 2 3 2 2 2 3 3" xfId="20423" xr:uid="{00000000-0005-0000-0000-000065420000}"/>
    <cellStyle name="Normal 14 3 2 3 2 2 2 3 3 2" xfId="42958" xr:uid="{00000000-0005-0000-0000-000066420000}"/>
    <cellStyle name="Normal 14 3 2 3 2 2 2 3 4" xfId="26052" xr:uid="{00000000-0005-0000-0000-000067420000}"/>
    <cellStyle name="Normal 14 3 2 3 2 2 2 3 4 2" xfId="48578" xr:uid="{00000000-0005-0000-0000-000068420000}"/>
    <cellStyle name="Normal 14 3 2 3 2 2 2 3 5" xfId="31718" xr:uid="{00000000-0005-0000-0000-000069420000}"/>
    <cellStyle name="Normal 14 3 2 3 2 2 2 4" xfId="11049" xr:uid="{00000000-0005-0000-0000-00006A420000}"/>
    <cellStyle name="Normal 14 3 2 3 2 2 2 4 2" xfId="33590" xr:uid="{00000000-0005-0000-0000-00006B420000}"/>
    <cellStyle name="Normal 14 3 2 3 2 2 2 5" xfId="16679" xr:uid="{00000000-0005-0000-0000-00006C420000}"/>
    <cellStyle name="Normal 14 3 2 3 2 2 2 5 2" xfId="39214" xr:uid="{00000000-0005-0000-0000-00006D420000}"/>
    <cellStyle name="Normal 14 3 2 3 2 2 2 6" xfId="22308" xr:uid="{00000000-0005-0000-0000-00006E420000}"/>
    <cellStyle name="Normal 14 3 2 3 2 2 2 6 2" xfId="44834" xr:uid="{00000000-0005-0000-0000-00006F420000}"/>
    <cellStyle name="Normal 14 3 2 3 2 2 2 7" xfId="27974" xr:uid="{00000000-0005-0000-0000-000070420000}"/>
    <cellStyle name="Normal 14 3 2 3 2 2 3" xfId="6369" xr:uid="{00000000-0005-0000-0000-000071420000}"/>
    <cellStyle name="Normal 14 3 2 3 2 2 3 2" xfId="11985" xr:uid="{00000000-0005-0000-0000-000072420000}"/>
    <cellStyle name="Normal 14 3 2 3 2 2 3 2 2" xfId="34526" xr:uid="{00000000-0005-0000-0000-000073420000}"/>
    <cellStyle name="Normal 14 3 2 3 2 2 3 3" xfId="17615" xr:uid="{00000000-0005-0000-0000-000074420000}"/>
    <cellStyle name="Normal 14 3 2 3 2 2 3 3 2" xfId="40150" xr:uid="{00000000-0005-0000-0000-000075420000}"/>
    <cellStyle name="Normal 14 3 2 3 2 2 3 4" xfId="23244" xr:uid="{00000000-0005-0000-0000-000076420000}"/>
    <cellStyle name="Normal 14 3 2 3 2 2 3 4 2" xfId="45770" xr:uid="{00000000-0005-0000-0000-000077420000}"/>
    <cellStyle name="Normal 14 3 2 3 2 2 3 5" xfId="28910" xr:uid="{00000000-0005-0000-0000-000078420000}"/>
    <cellStyle name="Normal 14 3 2 3 2 2 4" xfId="8241" xr:uid="{00000000-0005-0000-0000-000079420000}"/>
    <cellStyle name="Normal 14 3 2 3 2 2 4 2" xfId="13857" xr:uid="{00000000-0005-0000-0000-00007A420000}"/>
    <cellStyle name="Normal 14 3 2 3 2 2 4 2 2" xfId="36398" xr:uid="{00000000-0005-0000-0000-00007B420000}"/>
    <cellStyle name="Normal 14 3 2 3 2 2 4 3" xfId="19487" xr:uid="{00000000-0005-0000-0000-00007C420000}"/>
    <cellStyle name="Normal 14 3 2 3 2 2 4 3 2" xfId="42022" xr:uid="{00000000-0005-0000-0000-00007D420000}"/>
    <cellStyle name="Normal 14 3 2 3 2 2 4 4" xfId="25116" xr:uid="{00000000-0005-0000-0000-00007E420000}"/>
    <cellStyle name="Normal 14 3 2 3 2 2 4 4 2" xfId="47642" xr:uid="{00000000-0005-0000-0000-00007F420000}"/>
    <cellStyle name="Normal 14 3 2 3 2 2 4 5" xfId="30782" xr:uid="{00000000-0005-0000-0000-000080420000}"/>
    <cellStyle name="Normal 14 3 2 3 2 2 5" xfId="10113" xr:uid="{00000000-0005-0000-0000-000081420000}"/>
    <cellStyle name="Normal 14 3 2 3 2 2 5 2" xfId="32654" xr:uid="{00000000-0005-0000-0000-000082420000}"/>
    <cellStyle name="Normal 14 3 2 3 2 2 6" xfId="15743" xr:uid="{00000000-0005-0000-0000-000083420000}"/>
    <cellStyle name="Normal 14 3 2 3 2 2 6 2" xfId="38278" xr:uid="{00000000-0005-0000-0000-000084420000}"/>
    <cellStyle name="Normal 14 3 2 3 2 2 7" xfId="21372" xr:uid="{00000000-0005-0000-0000-000085420000}"/>
    <cellStyle name="Normal 14 3 2 3 2 2 7 2" xfId="43898" xr:uid="{00000000-0005-0000-0000-000086420000}"/>
    <cellStyle name="Normal 14 3 2 3 2 2 8" xfId="27038" xr:uid="{00000000-0005-0000-0000-000087420000}"/>
    <cellStyle name="Normal 14 3 2 3 2 3" xfId="4965" xr:uid="{00000000-0005-0000-0000-000088420000}"/>
    <cellStyle name="Normal 14 3 2 3 2 3 2" xfId="6837" xr:uid="{00000000-0005-0000-0000-000089420000}"/>
    <cellStyle name="Normal 14 3 2 3 2 3 2 2" xfId="12453" xr:uid="{00000000-0005-0000-0000-00008A420000}"/>
    <cellStyle name="Normal 14 3 2 3 2 3 2 2 2" xfId="34994" xr:uid="{00000000-0005-0000-0000-00008B420000}"/>
    <cellStyle name="Normal 14 3 2 3 2 3 2 3" xfId="18083" xr:uid="{00000000-0005-0000-0000-00008C420000}"/>
    <cellStyle name="Normal 14 3 2 3 2 3 2 3 2" xfId="40618" xr:uid="{00000000-0005-0000-0000-00008D420000}"/>
    <cellStyle name="Normal 14 3 2 3 2 3 2 4" xfId="23712" xr:uid="{00000000-0005-0000-0000-00008E420000}"/>
    <cellStyle name="Normal 14 3 2 3 2 3 2 4 2" xfId="46238" xr:uid="{00000000-0005-0000-0000-00008F420000}"/>
    <cellStyle name="Normal 14 3 2 3 2 3 2 5" xfId="29378" xr:uid="{00000000-0005-0000-0000-000090420000}"/>
    <cellStyle name="Normal 14 3 2 3 2 3 3" xfId="8709" xr:uid="{00000000-0005-0000-0000-000091420000}"/>
    <cellStyle name="Normal 14 3 2 3 2 3 3 2" xfId="14325" xr:uid="{00000000-0005-0000-0000-000092420000}"/>
    <cellStyle name="Normal 14 3 2 3 2 3 3 2 2" xfId="36866" xr:uid="{00000000-0005-0000-0000-000093420000}"/>
    <cellStyle name="Normal 14 3 2 3 2 3 3 3" xfId="19955" xr:uid="{00000000-0005-0000-0000-000094420000}"/>
    <cellStyle name="Normal 14 3 2 3 2 3 3 3 2" xfId="42490" xr:uid="{00000000-0005-0000-0000-000095420000}"/>
    <cellStyle name="Normal 14 3 2 3 2 3 3 4" xfId="25584" xr:uid="{00000000-0005-0000-0000-000096420000}"/>
    <cellStyle name="Normal 14 3 2 3 2 3 3 4 2" xfId="48110" xr:uid="{00000000-0005-0000-0000-000097420000}"/>
    <cellStyle name="Normal 14 3 2 3 2 3 3 5" xfId="31250" xr:uid="{00000000-0005-0000-0000-000098420000}"/>
    <cellStyle name="Normal 14 3 2 3 2 3 4" xfId="10581" xr:uid="{00000000-0005-0000-0000-000099420000}"/>
    <cellStyle name="Normal 14 3 2 3 2 3 4 2" xfId="33122" xr:uid="{00000000-0005-0000-0000-00009A420000}"/>
    <cellStyle name="Normal 14 3 2 3 2 3 5" xfId="16211" xr:uid="{00000000-0005-0000-0000-00009B420000}"/>
    <cellStyle name="Normal 14 3 2 3 2 3 5 2" xfId="38746" xr:uid="{00000000-0005-0000-0000-00009C420000}"/>
    <cellStyle name="Normal 14 3 2 3 2 3 6" xfId="21840" xr:uid="{00000000-0005-0000-0000-00009D420000}"/>
    <cellStyle name="Normal 14 3 2 3 2 3 6 2" xfId="44366" xr:uid="{00000000-0005-0000-0000-00009E420000}"/>
    <cellStyle name="Normal 14 3 2 3 2 3 7" xfId="27506" xr:uid="{00000000-0005-0000-0000-00009F420000}"/>
    <cellStyle name="Normal 14 3 2 3 2 4" xfId="5901" xr:uid="{00000000-0005-0000-0000-0000A0420000}"/>
    <cellStyle name="Normal 14 3 2 3 2 4 2" xfId="11517" xr:uid="{00000000-0005-0000-0000-0000A1420000}"/>
    <cellStyle name="Normal 14 3 2 3 2 4 2 2" xfId="34058" xr:uid="{00000000-0005-0000-0000-0000A2420000}"/>
    <cellStyle name="Normal 14 3 2 3 2 4 3" xfId="17147" xr:uid="{00000000-0005-0000-0000-0000A3420000}"/>
    <cellStyle name="Normal 14 3 2 3 2 4 3 2" xfId="39682" xr:uid="{00000000-0005-0000-0000-0000A4420000}"/>
    <cellStyle name="Normal 14 3 2 3 2 4 4" xfId="22776" xr:uid="{00000000-0005-0000-0000-0000A5420000}"/>
    <cellStyle name="Normal 14 3 2 3 2 4 4 2" xfId="45302" xr:uid="{00000000-0005-0000-0000-0000A6420000}"/>
    <cellStyle name="Normal 14 3 2 3 2 4 5" xfId="28442" xr:uid="{00000000-0005-0000-0000-0000A7420000}"/>
    <cellStyle name="Normal 14 3 2 3 2 5" xfId="7773" xr:uid="{00000000-0005-0000-0000-0000A8420000}"/>
    <cellStyle name="Normal 14 3 2 3 2 5 2" xfId="13389" xr:uid="{00000000-0005-0000-0000-0000A9420000}"/>
    <cellStyle name="Normal 14 3 2 3 2 5 2 2" xfId="35930" xr:uid="{00000000-0005-0000-0000-0000AA420000}"/>
    <cellStyle name="Normal 14 3 2 3 2 5 3" xfId="19019" xr:uid="{00000000-0005-0000-0000-0000AB420000}"/>
    <cellStyle name="Normal 14 3 2 3 2 5 3 2" xfId="41554" xr:uid="{00000000-0005-0000-0000-0000AC420000}"/>
    <cellStyle name="Normal 14 3 2 3 2 5 4" xfId="24648" xr:uid="{00000000-0005-0000-0000-0000AD420000}"/>
    <cellStyle name="Normal 14 3 2 3 2 5 4 2" xfId="47174" xr:uid="{00000000-0005-0000-0000-0000AE420000}"/>
    <cellStyle name="Normal 14 3 2 3 2 5 5" xfId="30314" xr:uid="{00000000-0005-0000-0000-0000AF420000}"/>
    <cellStyle name="Normal 14 3 2 3 2 6" xfId="9645" xr:uid="{00000000-0005-0000-0000-0000B0420000}"/>
    <cellStyle name="Normal 14 3 2 3 2 6 2" xfId="32186" xr:uid="{00000000-0005-0000-0000-0000B1420000}"/>
    <cellStyle name="Normal 14 3 2 3 2 7" xfId="15275" xr:uid="{00000000-0005-0000-0000-0000B2420000}"/>
    <cellStyle name="Normal 14 3 2 3 2 7 2" xfId="37810" xr:uid="{00000000-0005-0000-0000-0000B3420000}"/>
    <cellStyle name="Normal 14 3 2 3 2 8" xfId="20904" xr:uid="{00000000-0005-0000-0000-0000B4420000}"/>
    <cellStyle name="Normal 14 3 2 3 2 8 2" xfId="43430" xr:uid="{00000000-0005-0000-0000-0000B5420000}"/>
    <cellStyle name="Normal 14 3 2 3 2 9" xfId="26570" xr:uid="{00000000-0005-0000-0000-0000B6420000}"/>
    <cellStyle name="Normal 14 3 2 3 3" xfId="4263" xr:uid="{00000000-0005-0000-0000-0000B7420000}"/>
    <cellStyle name="Normal 14 3 2 3 3 2" xfId="5199" xr:uid="{00000000-0005-0000-0000-0000B8420000}"/>
    <cellStyle name="Normal 14 3 2 3 3 2 2" xfId="7071" xr:uid="{00000000-0005-0000-0000-0000B9420000}"/>
    <cellStyle name="Normal 14 3 2 3 3 2 2 2" xfId="12687" xr:uid="{00000000-0005-0000-0000-0000BA420000}"/>
    <cellStyle name="Normal 14 3 2 3 3 2 2 2 2" xfId="35228" xr:uid="{00000000-0005-0000-0000-0000BB420000}"/>
    <cellStyle name="Normal 14 3 2 3 3 2 2 3" xfId="18317" xr:uid="{00000000-0005-0000-0000-0000BC420000}"/>
    <cellStyle name="Normal 14 3 2 3 3 2 2 3 2" xfId="40852" xr:uid="{00000000-0005-0000-0000-0000BD420000}"/>
    <cellStyle name="Normal 14 3 2 3 3 2 2 4" xfId="23946" xr:uid="{00000000-0005-0000-0000-0000BE420000}"/>
    <cellStyle name="Normal 14 3 2 3 3 2 2 4 2" xfId="46472" xr:uid="{00000000-0005-0000-0000-0000BF420000}"/>
    <cellStyle name="Normal 14 3 2 3 3 2 2 5" xfId="29612" xr:uid="{00000000-0005-0000-0000-0000C0420000}"/>
    <cellStyle name="Normal 14 3 2 3 3 2 3" xfId="8943" xr:uid="{00000000-0005-0000-0000-0000C1420000}"/>
    <cellStyle name="Normal 14 3 2 3 3 2 3 2" xfId="14559" xr:uid="{00000000-0005-0000-0000-0000C2420000}"/>
    <cellStyle name="Normal 14 3 2 3 3 2 3 2 2" xfId="37100" xr:uid="{00000000-0005-0000-0000-0000C3420000}"/>
    <cellStyle name="Normal 14 3 2 3 3 2 3 3" xfId="20189" xr:uid="{00000000-0005-0000-0000-0000C4420000}"/>
    <cellStyle name="Normal 14 3 2 3 3 2 3 3 2" xfId="42724" xr:uid="{00000000-0005-0000-0000-0000C5420000}"/>
    <cellStyle name="Normal 14 3 2 3 3 2 3 4" xfId="25818" xr:uid="{00000000-0005-0000-0000-0000C6420000}"/>
    <cellStyle name="Normal 14 3 2 3 3 2 3 4 2" xfId="48344" xr:uid="{00000000-0005-0000-0000-0000C7420000}"/>
    <cellStyle name="Normal 14 3 2 3 3 2 3 5" xfId="31484" xr:uid="{00000000-0005-0000-0000-0000C8420000}"/>
    <cellStyle name="Normal 14 3 2 3 3 2 4" xfId="10815" xr:uid="{00000000-0005-0000-0000-0000C9420000}"/>
    <cellStyle name="Normal 14 3 2 3 3 2 4 2" xfId="33356" xr:uid="{00000000-0005-0000-0000-0000CA420000}"/>
    <cellStyle name="Normal 14 3 2 3 3 2 5" xfId="16445" xr:uid="{00000000-0005-0000-0000-0000CB420000}"/>
    <cellStyle name="Normal 14 3 2 3 3 2 5 2" xfId="38980" xr:uid="{00000000-0005-0000-0000-0000CC420000}"/>
    <cellStyle name="Normal 14 3 2 3 3 2 6" xfId="22074" xr:uid="{00000000-0005-0000-0000-0000CD420000}"/>
    <cellStyle name="Normal 14 3 2 3 3 2 6 2" xfId="44600" xr:uid="{00000000-0005-0000-0000-0000CE420000}"/>
    <cellStyle name="Normal 14 3 2 3 3 2 7" xfId="27740" xr:uid="{00000000-0005-0000-0000-0000CF420000}"/>
    <cellStyle name="Normal 14 3 2 3 3 3" xfId="6135" xr:uid="{00000000-0005-0000-0000-0000D0420000}"/>
    <cellStyle name="Normal 14 3 2 3 3 3 2" xfId="11751" xr:uid="{00000000-0005-0000-0000-0000D1420000}"/>
    <cellStyle name="Normal 14 3 2 3 3 3 2 2" xfId="34292" xr:uid="{00000000-0005-0000-0000-0000D2420000}"/>
    <cellStyle name="Normal 14 3 2 3 3 3 3" xfId="17381" xr:uid="{00000000-0005-0000-0000-0000D3420000}"/>
    <cellStyle name="Normal 14 3 2 3 3 3 3 2" xfId="39916" xr:uid="{00000000-0005-0000-0000-0000D4420000}"/>
    <cellStyle name="Normal 14 3 2 3 3 3 4" xfId="23010" xr:uid="{00000000-0005-0000-0000-0000D5420000}"/>
    <cellStyle name="Normal 14 3 2 3 3 3 4 2" xfId="45536" xr:uid="{00000000-0005-0000-0000-0000D6420000}"/>
    <cellStyle name="Normal 14 3 2 3 3 3 5" xfId="28676" xr:uid="{00000000-0005-0000-0000-0000D7420000}"/>
    <cellStyle name="Normal 14 3 2 3 3 4" xfId="8007" xr:uid="{00000000-0005-0000-0000-0000D8420000}"/>
    <cellStyle name="Normal 14 3 2 3 3 4 2" xfId="13623" xr:uid="{00000000-0005-0000-0000-0000D9420000}"/>
    <cellStyle name="Normal 14 3 2 3 3 4 2 2" xfId="36164" xr:uid="{00000000-0005-0000-0000-0000DA420000}"/>
    <cellStyle name="Normal 14 3 2 3 3 4 3" xfId="19253" xr:uid="{00000000-0005-0000-0000-0000DB420000}"/>
    <cellStyle name="Normal 14 3 2 3 3 4 3 2" xfId="41788" xr:uid="{00000000-0005-0000-0000-0000DC420000}"/>
    <cellStyle name="Normal 14 3 2 3 3 4 4" xfId="24882" xr:uid="{00000000-0005-0000-0000-0000DD420000}"/>
    <cellStyle name="Normal 14 3 2 3 3 4 4 2" xfId="47408" xr:uid="{00000000-0005-0000-0000-0000DE420000}"/>
    <cellStyle name="Normal 14 3 2 3 3 4 5" xfId="30548" xr:uid="{00000000-0005-0000-0000-0000DF420000}"/>
    <cellStyle name="Normal 14 3 2 3 3 5" xfId="9879" xr:uid="{00000000-0005-0000-0000-0000E0420000}"/>
    <cellStyle name="Normal 14 3 2 3 3 5 2" xfId="32420" xr:uid="{00000000-0005-0000-0000-0000E1420000}"/>
    <cellStyle name="Normal 14 3 2 3 3 6" xfId="15509" xr:uid="{00000000-0005-0000-0000-0000E2420000}"/>
    <cellStyle name="Normal 14 3 2 3 3 6 2" xfId="38044" xr:uid="{00000000-0005-0000-0000-0000E3420000}"/>
    <cellStyle name="Normal 14 3 2 3 3 7" xfId="21138" xr:uid="{00000000-0005-0000-0000-0000E4420000}"/>
    <cellStyle name="Normal 14 3 2 3 3 7 2" xfId="43664" xr:uid="{00000000-0005-0000-0000-0000E5420000}"/>
    <cellStyle name="Normal 14 3 2 3 3 8" xfId="26804" xr:uid="{00000000-0005-0000-0000-0000E6420000}"/>
    <cellStyle name="Normal 14 3 2 3 4" xfId="4731" xr:uid="{00000000-0005-0000-0000-0000E7420000}"/>
    <cellStyle name="Normal 14 3 2 3 4 2" xfId="6603" xr:uid="{00000000-0005-0000-0000-0000E8420000}"/>
    <cellStyle name="Normal 14 3 2 3 4 2 2" xfId="12219" xr:uid="{00000000-0005-0000-0000-0000E9420000}"/>
    <cellStyle name="Normal 14 3 2 3 4 2 2 2" xfId="34760" xr:uid="{00000000-0005-0000-0000-0000EA420000}"/>
    <cellStyle name="Normal 14 3 2 3 4 2 3" xfId="17849" xr:uid="{00000000-0005-0000-0000-0000EB420000}"/>
    <cellStyle name="Normal 14 3 2 3 4 2 3 2" xfId="40384" xr:uid="{00000000-0005-0000-0000-0000EC420000}"/>
    <cellStyle name="Normal 14 3 2 3 4 2 4" xfId="23478" xr:uid="{00000000-0005-0000-0000-0000ED420000}"/>
    <cellStyle name="Normal 14 3 2 3 4 2 4 2" xfId="46004" xr:uid="{00000000-0005-0000-0000-0000EE420000}"/>
    <cellStyle name="Normal 14 3 2 3 4 2 5" xfId="29144" xr:uid="{00000000-0005-0000-0000-0000EF420000}"/>
    <cellStyle name="Normal 14 3 2 3 4 3" xfId="8475" xr:uid="{00000000-0005-0000-0000-0000F0420000}"/>
    <cellStyle name="Normal 14 3 2 3 4 3 2" xfId="14091" xr:uid="{00000000-0005-0000-0000-0000F1420000}"/>
    <cellStyle name="Normal 14 3 2 3 4 3 2 2" xfId="36632" xr:uid="{00000000-0005-0000-0000-0000F2420000}"/>
    <cellStyle name="Normal 14 3 2 3 4 3 3" xfId="19721" xr:uid="{00000000-0005-0000-0000-0000F3420000}"/>
    <cellStyle name="Normal 14 3 2 3 4 3 3 2" xfId="42256" xr:uid="{00000000-0005-0000-0000-0000F4420000}"/>
    <cellStyle name="Normal 14 3 2 3 4 3 4" xfId="25350" xr:uid="{00000000-0005-0000-0000-0000F5420000}"/>
    <cellStyle name="Normal 14 3 2 3 4 3 4 2" xfId="47876" xr:uid="{00000000-0005-0000-0000-0000F6420000}"/>
    <cellStyle name="Normal 14 3 2 3 4 3 5" xfId="31016" xr:uid="{00000000-0005-0000-0000-0000F7420000}"/>
    <cellStyle name="Normal 14 3 2 3 4 4" xfId="10347" xr:uid="{00000000-0005-0000-0000-0000F8420000}"/>
    <cellStyle name="Normal 14 3 2 3 4 4 2" xfId="32888" xr:uid="{00000000-0005-0000-0000-0000F9420000}"/>
    <cellStyle name="Normal 14 3 2 3 4 5" xfId="15977" xr:uid="{00000000-0005-0000-0000-0000FA420000}"/>
    <cellStyle name="Normal 14 3 2 3 4 5 2" xfId="38512" xr:uid="{00000000-0005-0000-0000-0000FB420000}"/>
    <cellStyle name="Normal 14 3 2 3 4 6" xfId="21606" xr:uid="{00000000-0005-0000-0000-0000FC420000}"/>
    <cellStyle name="Normal 14 3 2 3 4 6 2" xfId="44132" xr:uid="{00000000-0005-0000-0000-0000FD420000}"/>
    <cellStyle name="Normal 14 3 2 3 4 7" xfId="27272" xr:uid="{00000000-0005-0000-0000-0000FE420000}"/>
    <cellStyle name="Normal 14 3 2 3 5" xfId="5667" xr:uid="{00000000-0005-0000-0000-0000FF420000}"/>
    <cellStyle name="Normal 14 3 2 3 5 2" xfId="11283" xr:uid="{00000000-0005-0000-0000-000000430000}"/>
    <cellStyle name="Normal 14 3 2 3 5 2 2" xfId="33824" xr:uid="{00000000-0005-0000-0000-000001430000}"/>
    <cellStyle name="Normal 14 3 2 3 5 3" xfId="16913" xr:uid="{00000000-0005-0000-0000-000002430000}"/>
    <cellStyle name="Normal 14 3 2 3 5 3 2" xfId="39448" xr:uid="{00000000-0005-0000-0000-000003430000}"/>
    <cellStyle name="Normal 14 3 2 3 5 4" xfId="22542" xr:uid="{00000000-0005-0000-0000-000004430000}"/>
    <cellStyle name="Normal 14 3 2 3 5 4 2" xfId="45068" xr:uid="{00000000-0005-0000-0000-000005430000}"/>
    <cellStyle name="Normal 14 3 2 3 5 5" xfId="28208" xr:uid="{00000000-0005-0000-0000-000006430000}"/>
    <cellStyle name="Normal 14 3 2 3 6" xfId="7539" xr:uid="{00000000-0005-0000-0000-000007430000}"/>
    <cellStyle name="Normal 14 3 2 3 6 2" xfId="13155" xr:uid="{00000000-0005-0000-0000-000008430000}"/>
    <cellStyle name="Normal 14 3 2 3 6 2 2" xfId="35696" xr:uid="{00000000-0005-0000-0000-000009430000}"/>
    <cellStyle name="Normal 14 3 2 3 6 3" xfId="18785" xr:uid="{00000000-0005-0000-0000-00000A430000}"/>
    <cellStyle name="Normal 14 3 2 3 6 3 2" xfId="41320" xr:uid="{00000000-0005-0000-0000-00000B430000}"/>
    <cellStyle name="Normal 14 3 2 3 6 4" xfId="24414" xr:uid="{00000000-0005-0000-0000-00000C430000}"/>
    <cellStyle name="Normal 14 3 2 3 6 4 2" xfId="46940" xr:uid="{00000000-0005-0000-0000-00000D430000}"/>
    <cellStyle name="Normal 14 3 2 3 6 5" xfId="30080" xr:uid="{00000000-0005-0000-0000-00000E430000}"/>
    <cellStyle name="Normal 14 3 2 3 7" xfId="9411" xr:uid="{00000000-0005-0000-0000-00000F430000}"/>
    <cellStyle name="Normal 14 3 2 3 7 2" xfId="31952" xr:uid="{00000000-0005-0000-0000-000010430000}"/>
    <cellStyle name="Normal 14 3 2 3 8" xfId="15041" xr:uid="{00000000-0005-0000-0000-000011430000}"/>
    <cellStyle name="Normal 14 3 2 3 8 2" xfId="37576" xr:uid="{00000000-0005-0000-0000-000012430000}"/>
    <cellStyle name="Normal 14 3 2 3 9" xfId="20670" xr:uid="{00000000-0005-0000-0000-000013430000}"/>
    <cellStyle name="Normal 14 3 2 3 9 2" xfId="43196" xr:uid="{00000000-0005-0000-0000-000014430000}"/>
    <cellStyle name="Normal 14 3 2 4" xfId="3951" xr:uid="{00000000-0005-0000-0000-000015430000}"/>
    <cellStyle name="Normal 14 3 2 4 2" xfId="4419" xr:uid="{00000000-0005-0000-0000-000016430000}"/>
    <cellStyle name="Normal 14 3 2 4 2 2" xfId="5355" xr:uid="{00000000-0005-0000-0000-000017430000}"/>
    <cellStyle name="Normal 14 3 2 4 2 2 2" xfId="7227" xr:uid="{00000000-0005-0000-0000-000018430000}"/>
    <cellStyle name="Normal 14 3 2 4 2 2 2 2" xfId="12843" xr:uid="{00000000-0005-0000-0000-000019430000}"/>
    <cellStyle name="Normal 14 3 2 4 2 2 2 2 2" xfId="35384" xr:uid="{00000000-0005-0000-0000-00001A430000}"/>
    <cellStyle name="Normal 14 3 2 4 2 2 2 3" xfId="18473" xr:uid="{00000000-0005-0000-0000-00001B430000}"/>
    <cellStyle name="Normal 14 3 2 4 2 2 2 3 2" xfId="41008" xr:uid="{00000000-0005-0000-0000-00001C430000}"/>
    <cellStyle name="Normal 14 3 2 4 2 2 2 4" xfId="24102" xr:uid="{00000000-0005-0000-0000-00001D430000}"/>
    <cellStyle name="Normal 14 3 2 4 2 2 2 4 2" xfId="46628" xr:uid="{00000000-0005-0000-0000-00001E430000}"/>
    <cellStyle name="Normal 14 3 2 4 2 2 2 5" xfId="29768" xr:uid="{00000000-0005-0000-0000-00001F430000}"/>
    <cellStyle name="Normal 14 3 2 4 2 2 3" xfId="9099" xr:uid="{00000000-0005-0000-0000-000020430000}"/>
    <cellStyle name="Normal 14 3 2 4 2 2 3 2" xfId="14715" xr:uid="{00000000-0005-0000-0000-000021430000}"/>
    <cellStyle name="Normal 14 3 2 4 2 2 3 2 2" xfId="37256" xr:uid="{00000000-0005-0000-0000-000022430000}"/>
    <cellStyle name="Normal 14 3 2 4 2 2 3 3" xfId="20345" xr:uid="{00000000-0005-0000-0000-000023430000}"/>
    <cellStyle name="Normal 14 3 2 4 2 2 3 3 2" xfId="42880" xr:uid="{00000000-0005-0000-0000-000024430000}"/>
    <cellStyle name="Normal 14 3 2 4 2 2 3 4" xfId="25974" xr:uid="{00000000-0005-0000-0000-000025430000}"/>
    <cellStyle name="Normal 14 3 2 4 2 2 3 4 2" xfId="48500" xr:uid="{00000000-0005-0000-0000-000026430000}"/>
    <cellStyle name="Normal 14 3 2 4 2 2 3 5" xfId="31640" xr:uid="{00000000-0005-0000-0000-000027430000}"/>
    <cellStyle name="Normal 14 3 2 4 2 2 4" xfId="10971" xr:uid="{00000000-0005-0000-0000-000028430000}"/>
    <cellStyle name="Normal 14 3 2 4 2 2 4 2" xfId="33512" xr:uid="{00000000-0005-0000-0000-000029430000}"/>
    <cellStyle name="Normal 14 3 2 4 2 2 5" xfId="16601" xr:uid="{00000000-0005-0000-0000-00002A430000}"/>
    <cellStyle name="Normal 14 3 2 4 2 2 5 2" xfId="39136" xr:uid="{00000000-0005-0000-0000-00002B430000}"/>
    <cellStyle name="Normal 14 3 2 4 2 2 6" xfId="22230" xr:uid="{00000000-0005-0000-0000-00002C430000}"/>
    <cellStyle name="Normal 14 3 2 4 2 2 6 2" xfId="44756" xr:uid="{00000000-0005-0000-0000-00002D430000}"/>
    <cellStyle name="Normal 14 3 2 4 2 2 7" xfId="27896" xr:uid="{00000000-0005-0000-0000-00002E430000}"/>
    <cellStyle name="Normal 14 3 2 4 2 3" xfId="6291" xr:uid="{00000000-0005-0000-0000-00002F430000}"/>
    <cellStyle name="Normal 14 3 2 4 2 3 2" xfId="11907" xr:uid="{00000000-0005-0000-0000-000030430000}"/>
    <cellStyle name="Normal 14 3 2 4 2 3 2 2" xfId="34448" xr:uid="{00000000-0005-0000-0000-000031430000}"/>
    <cellStyle name="Normal 14 3 2 4 2 3 3" xfId="17537" xr:uid="{00000000-0005-0000-0000-000032430000}"/>
    <cellStyle name="Normal 14 3 2 4 2 3 3 2" xfId="40072" xr:uid="{00000000-0005-0000-0000-000033430000}"/>
    <cellStyle name="Normal 14 3 2 4 2 3 4" xfId="23166" xr:uid="{00000000-0005-0000-0000-000034430000}"/>
    <cellStyle name="Normal 14 3 2 4 2 3 4 2" xfId="45692" xr:uid="{00000000-0005-0000-0000-000035430000}"/>
    <cellStyle name="Normal 14 3 2 4 2 3 5" xfId="28832" xr:uid="{00000000-0005-0000-0000-000036430000}"/>
    <cellStyle name="Normal 14 3 2 4 2 4" xfId="8163" xr:uid="{00000000-0005-0000-0000-000037430000}"/>
    <cellStyle name="Normal 14 3 2 4 2 4 2" xfId="13779" xr:uid="{00000000-0005-0000-0000-000038430000}"/>
    <cellStyle name="Normal 14 3 2 4 2 4 2 2" xfId="36320" xr:uid="{00000000-0005-0000-0000-000039430000}"/>
    <cellStyle name="Normal 14 3 2 4 2 4 3" xfId="19409" xr:uid="{00000000-0005-0000-0000-00003A430000}"/>
    <cellStyle name="Normal 14 3 2 4 2 4 3 2" xfId="41944" xr:uid="{00000000-0005-0000-0000-00003B430000}"/>
    <cellStyle name="Normal 14 3 2 4 2 4 4" xfId="25038" xr:uid="{00000000-0005-0000-0000-00003C430000}"/>
    <cellStyle name="Normal 14 3 2 4 2 4 4 2" xfId="47564" xr:uid="{00000000-0005-0000-0000-00003D430000}"/>
    <cellStyle name="Normal 14 3 2 4 2 4 5" xfId="30704" xr:uid="{00000000-0005-0000-0000-00003E430000}"/>
    <cellStyle name="Normal 14 3 2 4 2 5" xfId="10035" xr:uid="{00000000-0005-0000-0000-00003F430000}"/>
    <cellStyle name="Normal 14 3 2 4 2 5 2" xfId="32576" xr:uid="{00000000-0005-0000-0000-000040430000}"/>
    <cellStyle name="Normal 14 3 2 4 2 6" xfId="15665" xr:uid="{00000000-0005-0000-0000-000041430000}"/>
    <cellStyle name="Normal 14 3 2 4 2 6 2" xfId="38200" xr:uid="{00000000-0005-0000-0000-000042430000}"/>
    <cellStyle name="Normal 14 3 2 4 2 7" xfId="21294" xr:uid="{00000000-0005-0000-0000-000043430000}"/>
    <cellStyle name="Normal 14 3 2 4 2 7 2" xfId="43820" xr:uid="{00000000-0005-0000-0000-000044430000}"/>
    <cellStyle name="Normal 14 3 2 4 2 8" xfId="26960" xr:uid="{00000000-0005-0000-0000-000045430000}"/>
    <cellStyle name="Normal 14 3 2 4 3" xfId="4887" xr:uid="{00000000-0005-0000-0000-000046430000}"/>
    <cellStyle name="Normal 14 3 2 4 3 2" xfId="6759" xr:uid="{00000000-0005-0000-0000-000047430000}"/>
    <cellStyle name="Normal 14 3 2 4 3 2 2" xfId="12375" xr:uid="{00000000-0005-0000-0000-000048430000}"/>
    <cellStyle name="Normal 14 3 2 4 3 2 2 2" xfId="34916" xr:uid="{00000000-0005-0000-0000-000049430000}"/>
    <cellStyle name="Normal 14 3 2 4 3 2 3" xfId="18005" xr:uid="{00000000-0005-0000-0000-00004A430000}"/>
    <cellStyle name="Normal 14 3 2 4 3 2 3 2" xfId="40540" xr:uid="{00000000-0005-0000-0000-00004B430000}"/>
    <cellStyle name="Normal 14 3 2 4 3 2 4" xfId="23634" xr:uid="{00000000-0005-0000-0000-00004C430000}"/>
    <cellStyle name="Normal 14 3 2 4 3 2 4 2" xfId="46160" xr:uid="{00000000-0005-0000-0000-00004D430000}"/>
    <cellStyle name="Normal 14 3 2 4 3 2 5" xfId="29300" xr:uid="{00000000-0005-0000-0000-00004E430000}"/>
    <cellStyle name="Normal 14 3 2 4 3 3" xfId="8631" xr:uid="{00000000-0005-0000-0000-00004F430000}"/>
    <cellStyle name="Normal 14 3 2 4 3 3 2" xfId="14247" xr:uid="{00000000-0005-0000-0000-000050430000}"/>
    <cellStyle name="Normal 14 3 2 4 3 3 2 2" xfId="36788" xr:uid="{00000000-0005-0000-0000-000051430000}"/>
    <cellStyle name="Normal 14 3 2 4 3 3 3" xfId="19877" xr:uid="{00000000-0005-0000-0000-000052430000}"/>
    <cellStyle name="Normal 14 3 2 4 3 3 3 2" xfId="42412" xr:uid="{00000000-0005-0000-0000-000053430000}"/>
    <cellStyle name="Normal 14 3 2 4 3 3 4" xfId="25506" xr:uid="{00000000-0005-0000-0000-000054430000}"/>
    <cellStyle name="Normal 14 3 2 4 3 3 4 2" xfId="48032" xr:uid="{00000000-0005-0000-0000-000055430000}"/>
    <cellStyle name="Normal 14 3 2 4 3 3 5" xfId="31172" xr:uid="{00000000-0005-0000-0000-000056430000}"/>
    <cellStyle name="Normal 14 3 2 4 3 4" xfId="10503" xr:uid="{00000000-0005-0000-0000-000057430000}"/>
    <cellStyle name="Normal 14 3 2 4 3 4 2" xfId="33044" xr:uid="{00000000-0005-0000-0000-000058430000}"/>
    <cellStyle name="Normal 14 3 2 4 3 5" xfId="16133" xr:uid="{00000000-0005-0000-0000-000059430000}"/>
    <cellStyle name="Normal 14 3 2 4 3 5 2" xfId="38668" xr:uid="{00000000-0005-0000-0000-00005A430000}"/>
    <cellStyle name="Normal 14 3 2 4 3 6" xfId="21762" xr:uid="{00000000-0005-0000-0000-00005B430000}"/>
    <cellStyle name="Normal 14 3 2 4 3 6 2" xfId="44288" xr:uid="{00000000-0005-0000-0000-00005C430000}"/>
    <cellStyle name="Normal 14 3 2 4 3 7" xfId="27428" xr:uid="{00000000-0005-0000-0000-00005D430000}"/>
    <cellStyle name="Normal 14 3 2 4 4" xfId="5823" xr:uid="{00000000-0005-0000-0000-00005E430000}"/>
    <cellStyle name="Normal 14 3 2 4 4 2" xfId="11439" xr:uid="{00000000-0005-0000-0000-00005F430000}"/>
    <cellStyle name="Normal 14 3 2 4 4 2 2" xfId="33980" xr:uid="{00000000-0005-0000-0000-000060430000}"/>
    <cellStyle name="Normal 14 3 2 4 4 3" xfId="17069" xr:uid="{00000000-0005-0000-0000-000061430000}"/>
    <cellStyle name="Normal 14 3 2 4 4 3 2" xfId="39604" xr:uid="{00000000-0005-0000-0000-000062430000}"/>
    <cellStyle name="Normal 14 3 2 4 4 4" xfId="22698" xr:uid="{00000000-0005-0000-0000-000063430000}"/>
    <cellStyle name="Normal 14 3 2 4 4 4 2" xfId="45224" xr:uid="{00000000-0005-0000-0000-000064430000}"/>
    <cellStyle name="Normal 14 3 2 4 4 5" xfId="28364" xr:uid="{00000000-0005-0000-0000-000065430000}"/>
    <cellStyle name="Normal 14 3 2 4 5" xfId="7695" xr:uid="{00000000-0005-0000-0000-000066430000}"/>
    <cellStyle name="Normal 14 3 2 4 5 2" xfId="13311" xr:uid="{00000000-0005-0000-0000-000067430000}"/>
    <cellStyle name="Normal 14 3 2 4 5 2 2" xfId="35852" xr:uid="{00000000-0005-0000-0000-000068430000}"/>
    <cellStyle name="Normal 14 3 2 4 5 3" xfId="18941" xr:uid="{00000000-0005-0000-0000-000069430000}"/>
    <cellStyle name="Normal 14 3 2 4 5 3 2" xfId="41476" xr:uid="{00000000-0005-0000-0000-00006A430000}"/>
    <cellStyle name="Normal 14 3 2 4 5 4" xfId="24570" xr:uid="{00000000-0005-0000-0000-00006B430000}"/>
    <cellStyle name="Normal 14 3 2 4 5 4 2" xfId="47096" xr:uid="{00000000-0005-0000-0000-00006C430000}"/>
    <cellStyle name="Normal 14 3 2 4 5 5" xfId="30236" xr:uid="{00000000-0005-0000-0000-00006D430000}"/>
    <cellStyle name="Normal 14 3 2 4 6" xfId="9567" xr:uid="{00000000-0005-0000-0000-00006E430000}"/>
    <cellStyle name="Normal 14 3 2 4 6 2" xfId="32108" xr:uid="{00000000-0005-0000-0000-00006F430000}"/>
    <cellStyle name="Normal 14 3 2 4 7" xfId="15197" xr:uid="{00000000-0005-0000-0000-000070430000}"/>
    <cellStyle name="Normal 14 3 2 4 7 2" xfId="37732" xr:uid="{00000000-0005-0000-0000-000071430000}"/>
    <cellStyle name="Normal 14 3 2 4 8" xfId="20826" xr:uid="{00000000-0005-0000-0000-000072430000}"/>
    <cellStyle name="Normal 14 3 2 4 8 2" xfId="43352" xr:uid="{00000000-0005-0000-0000-000073430000}"/>
    <cellStyle name="Normal 14 3 2 4 9" xfId="26492" xr:uid="{00000000-0005-0000-0000-000074430000}"/>
    <cellStyle name="Normal 14 3 2 5" xfId="4185" xr:uid="{00000000-0005-0000-0000-000075430000}"/>
    <cellStyle name="Normal 14 3 2 5 2" xfId="5121" xr:uid="{00000000-0005-0000-0000-000076430000}"/>
    <cellStyle name="Normal 14 3 2 5 2 2" xfId="6993" xr:uid="{00000000-0005-0000-0000-000077430000}"/>
    <cellStyle name="Normal 14 3 2 5 2 2 2" xfId="12609" xr:uid="{00000000-0005-0000-0000-000078430000}"/>
    <cellStyle name="Normal 14 3 2 5 2 2 2 2" xfId="35150" xr:uid="{00000000-0005-0000-0000-000079430000}"/>
    <cellStyle name="Normal 14 3 2 5 2 2 3" xfId="18239" xr:uid="{00000000-0005-0000-0000-00007A430000}"/>
    <cellStyle name="Normal 14 3 2 5 2 2 3 2" xfId="40774" xr:uid="{00000000-0005-0000-0000-00007B430000}"/>
    <cellStyle name="Normal 14 3 2 5 2 2 4" xfId="23868" xr:uid="{00000000-0005-0000-0000-00007C430000}"/>
    <cellStyle name="Normal 14 3 2 5 2 2 4 2" xfId="46394" xr:uid="{00000000-0005-0000-0000-00007D430000}"/>
    <cellStyle name="Normal 14 3 2 5 2 2 5" xfId="29534" xr:uid="{00000000-0005-0000-0000-00007E430000}"/>
    <cellStyle name="Normal 14 3 2 5 2 3" xfId="8865" xr:uid="{00000000-0005-0000-0000-00007F430000}"/>
    <cellStyle name="Normal 14 3 2 5 2 3 2" xfId="14481" xr:uid="{00000000-0005-0000-0000-000080430000}"/>
    <cellStyle name="Normal 14 3 2 5 2 3 2 2" xfId="37022" xr:uid="{00000000-0005-0000-0000-000081430000}"/>
    <cellStyle name="Normal 14 3 2 5 2 3 3" xfId="20111" xr:uid="{00000000-0005-0000-0000-000082430000}"/>
    <cellStyle name="Normal 14 3 2 5 2 3 3 2" xfId="42646" xr:uid="{00000000-0005-0000-0000-000083430000}"/>
    <cellStyle name="Normal 14 3 2 5 2 3 4" xfId="25740" xr:uid="{00000000-0005-0000-0000-000084430000}"/>
    <cellStyle name="Normal 14 3 2 5 2 3 4 2" xfId="48266" xr:uid="{00000000-0005-0000-0000-000085430000}"/>
    <cellStyle name="Normal 14 3 2 5 2 3 5" xfId="31406" xr:uid="{00000000-0005-0000-0000-000086430000}"/>
    <cellStyle name="Normal 14 3 2 5 2 4" xfId="10737" xr:uid="{00000000-0005-0000-0000-000087430000}"/>
    <cellStyle name="Normal 14 3 2 5 2 4 2" xfId="33278" xr:uid="{00000000-0005-0000-0000-000088430000}"/>
    <cellStyle name="Normal 14 3 2 5 2 5" xfId="16367" xr:uid="{00000000-0005-0000-0000-000089430000}"/>
    <cellStyle name="Normal 14 3 2 5 2 5 2" xfId="38902" xr:uid="{00000000-0005-0000-0000-00008A430000}"/>
    <cellStyle name="Normal 14 3 2 5 2 6" xfId="21996" xr:uid="{00000000-0005-0000-0000-00008B430000}"/>
    <cellStyle name="Normal 14 3 2 5 2 6 2" xfId="44522" xr:uid="{00000000-0005-0000-0000-00008C430000}"/>
    <cellStyle name="Normal 14 3 2 5 2 7" xfId="27662" xr:uid="{00000000-0005-0000-0000-00008D430000}"/>
    <cellStyle name="Normal 14 3 2 5 3" xfId="6057" xr:uid="{00000000-0005-0000-0000-00008E430000}"/>
    <cellStyle name="Normal 14 3 2 5 3 2" xfId="11673" xr:uid="{00000000-0005-0000-0000-00008F430000}"/>
    <cellStyle name="Normal 14 3 2 5 3 2 2" xfId="34214" xr:uid="{00000000-0005-0000-0000-000090430000}"/>
    <cellStyle name="Normal 14 3 2 5 3 3" xfId="17303" xr:uid="{00000000-0005-0000-0000-000091430000}"/>
    <cellStyle name="Normal 14 3 2 5 3 3 2" xfId="39838" xr:uid="{00000000-0005-0000-0000-000092430000}"/>
    <cellStyle name="Normal 14 3 2 5 3 4" xfId="22932" xr:uid="{00000000-0005-0000-0000-000093430000}"/>
    <cellStyle name="Normal 14 3 2 5 3 4 2" xfId="45458" xr:uid="{00000000-0005-0000-0000-000094430000}"/>
    <cellStyle name="Normal 14 3 2 5 3 5" xfId="28598" xr:uid="{00000000-0005-0000-0000-000095430000}"/>
    <cellStyle name="Normal 14 3 2 5 4" xfId="7929" xr:uid="{00000000-0005-0000-0000-000096430000}"/>
    <cellStyle name="Normal 14 3 2 5 4 2" xfId="13545" xr:uid="{00000000-0005-0000-0000-000097430000}"/>
    <cellStyle name="Normal 14 3 2 5 4 2 2" xfId="36086" xr:uid="{00000000-0005-0000-0000-000098430000}"/>
    <cellStyle name="Normal 14 3 2 5 4 3" xfId="19175" xr:uid="{00000000-0005-0000-0000-000099430000}"/>
    <cellStyle name="Normal 14 3 2 5 4 3 2" xfId="41710" xr:uid="{00000000-0005-0000-0000-00009A430000}"/>
    <cellStyle name="Normal 14 3 2 5 4 4" xfId="24804" xr:uid="{00000000-0005-0000-0000-00009B430000}"/>
    <cellStyle name="Normal 14 3 2 5 4 4 2" xfId="47330" xr:uid="{00000000-0005-0000-0000-00009C430000}"/>
    <cellStyle name="Normal 14 3 2 5 4 5" xfId="30470" xr:uid="{00000000-0005-0000-0000-00009D430000}"/>
    <cellStyle name="Normal 14 3 2 5 5" xfId="9801" xr:uid="{00000000-0005-0000-0000-00009E430000}"/>
    <cellStyle name="Normal 14 3 2 5 5 2" xfId="32342" xr:uid="{00000000-0005-0000-0000-00009F430000}"/>
    <cellStyle name="Normal 14 3 2 5 6" xfId="15431" xr:uid="{00000000-0005-0000-0000-0000A0430000}"/>
    <cellStyle name="Normal 14 3 2 5 6 2" xfId="37966" xr:uid="{00000000-0005-0000-0000-0000A1430000}"/>
    <cellStyle name="Normal 14 3 2 5 7" xfId="21060" xr:uid="{00000000-0005-0000-0000-0000A2430000}"/>
    <cellStyle name="Normal 14 3 2 5 7 2" xfId="43586" xr:uid="{00000000-0005-0000-0000-0000A3430000}"/>
    <cellStyle name="Normal 14 3 2 5 8" xfId="26726" xr:uid="{00000000-0005-0000-0000-0000A4430000}"/>
    <cellStyle name="Normal 14 3 2 6" xfId="4653" xr:uid="{00000000-0005-0000-0000-0000A5430000}"/>
    <cellStyle name="Normal 14 3 2 6 2" xfId="6525" xr:uid="{00000000-0005-0000-0000-0000A6430000}"/>
    <cellStyle name="Normal 14 3 2 6 2 2" xfId="12141" xr:uid="{00000000-0005-0000-0000-0000A7430000}"/>
    <cellStyle name="Normal 14 3 2 6 2 2 2" xfId="34682" xr:uid="{00000000-0005-0000-0000-0000A8430000}"/>
    <cellStyle name="Normal 14 3 2 6 2 3" xfId="17771" xr:uid="{00000000-0005-0000-0000-0000A9430000}"/>
    <cellStyle name="Normal 14 3 2 6 2 3 2" xfId="40306" xr:uid="{00000000-0005-0000-0000-0000AA430000}"/>
    <cellStyle name="Normal 14 3 2 6 2 4" xfId="23400" xr:uid="{00000000-0005-0000-0000-0000AB430000}"/>
    <cellStyle name="Normal 14 3 2 6 2 4 2" xfId="45926" xr:uid="{00000000-0005-0000-0000-0000AC430000}"/>
    <cellStyle name="Normal 14 3 2 6 2 5" xfId="29066" xr:uid="{00000000-0005-0000-0000-0000AD430000}"/>
    <cellStyle name="Normal 14 3 2 6 3" xfId="8397" xr:uid="{00000000-0005-0000-0000-0000AE430000}"/>
    <cellStyle name="Normal 14 3 2 6 3 2" xfId="14013" xr:uid="{00000000-0005-0000-0000-0000AF430000}"/>
    <cellStyle name="Normal 14 3 2 6 3 2 2" xfId="36554" xr:uid="{00000000-0005-0000-0000-0000B0430000}"/>
    <cellStyle name="Normal 14 3 2 6 3 3" xfId="19643" xr:uid="{00000000-0005-0000-0000-0000B1430000}"/>
    <cellStyle name="Normal 14 3 2 6 3 3 2" xfId="42178" xr:uid="{00000000-0005-0000-0000-0000B2430000}"/>
    <cellStyle name="Normal 14 3 2 6 3 4" xfId="25272" xr:uid="{00000000-0005-0000-0000-0000B3430000}"/>
    <cellStyle name="Normal 14 3 2 6 3 4 2" xfId="47798" xr:uid="{00000000-0005-0000-0000-0000B4430000}"/>
    <cellStyle name="Normal 14 3 2 6 3 5" xfId="30938" xr:uid="{00000000-0005-0000-0000-0000B5430000}"/>
    <cellStyle name="Normal 14 3 2 6 4" xfId="10269" xr:uid="{00000000-0005-0000-0000-0000B6430000}"/>
    <cellStyle name="Normal 14 3 2 6 4 2" xfId="32810" xr:uid="{00000000-0005-0000-0000-0000B7430000}"/>
    <cellStyle name="Normal 14 3 2 6 5" xfId="15899" xr:uid="{00000000-0005-0000-0000-0000B8430000}"/>
    <cellStyle name="Normal 14 3 2 6 5 2" xfId="38434" xr:uid="{00000000-0005-0000-0000-0000B9430000}"/>
    <cellStyle name="Normal 14 3 2 6 6" xfId="21528" xr:uid="{00000000-0005-0000-0000-0000BA430000}"/>
    <cellStyle name="Normal 14 3 2 6 6 2" xfId="44054" xr:uid="{00000000-0005-0000-0000-0000BB430000}"/>
    <cellStyle name="Normal 14 3 2 6 7" xfId="27194" xr:uid="{00000000-0005-0000-0000-0000BC430000}"/>
    <cellStyle name="Normal 14 3 2 7" xfId="5589" xr:uid="{00000000-0005-0000-0000-0000BD430000}"/>
    <cellStyle name="Normal 14 3 2 7 2" xfId="11205" xr:uid="{00000000-0005-0000-0000-0000BE430000}"/>
    <cellStyle name="Normal 14 3 2 7 2 2" xfId="33746" xr:uid="{00000000-0005-0000-0000-0000BF430000}"/>
    <cellStyle name="Normal 14 3 2 7 3" xfId="16835" xr:uid="{00000000-0005-0000-0000-0000C0430000}"/>
    <cellStyle name="Normal 14 3 2 7 3 2" xfId="39370" xr:uid="{00000000-0005-0000-0000-0000C1430000}"/>
    <cellStyle name="Normal 14 3 2 7 4" xfId="22464" xr:uid="{00000000-0005-0000-0000-0000C2430000}"/>
    <cellStyle name="Normal 14 3 2 7 4 2" xfId="44990" xr:uid="{00000000-0005-0000-0000-0000C3430000}"/>
    <cellStyle name="Normal 14 3 2 7 5" xfId="28130" xr:uid="{00000000-0005-0000-0000-0000C4430000}"/>
    <cellStyle name="Normal 14 3 2 8" xfId="7461" xr:uid="{00000000-0005-0000-0000-0000C5430000}"/>
    <cellStyle name="Normal 14 3 2 8 2" xfId="13077" xr:uid="{00000000-0005-0000-0000-0000C6430000}"/>
    <cellStyle name="Normal 14 3 2 8 2 2" xfId="35618" xr:uid="{00000000-0005-0000-0000-0000C7430000}"/>
    <cellStyle name="Normal 14 3 2 8 3" xfId="18707" xr:uid="{00000000-0005-0000-0000-0000C8430000}"/>
    <cellStyle name="Normal 14 3 2 8 3 2" xfId="41242" xr:uid="{00000000-0005-0000-0000-0000C9430000}"/>
    <cellStyle name="Normal 14 3 2 8 4" xfId="24336" xr:uid="{00000000-0005-0000-0000-0000CA430000}"/>
    <cellStyle name="Normal 14 3 2 8 4 2" xfId="46862" xr:uid="{00000000-0005-0000-0000-0000CB430000}"/>
    <cellStyle name="Normal 14 3 2 8 5" xfId="30002" xr:uid="{00000000-0005-0000-0000-0000CC430000}"/>
    <cellStyle name="Normal 14 3 2 9" xfId="9333" xr:uid="{00000000-0005-0000-0000-0000CD430000}"/>
    <cellStyle name="Normal 14 3 2 9 2" xfId="31874" xr:uid="{00000000-0005-0000-0000-0000CE430000}"/>
    <cellStyle name="Normal 14 3 3" xfId="3834" xr:uid="{00000000-0005-0000-0000-0000CF430000}"/>
    <cellStyle name="Normal 14 3 3 10" xfId="26375" xr:uid="{00000000-0005-0000-0000-0000D0430000}"/>
    <cellStyle name="Normal 14 3 3 2" xfId="4068" xr:uid="{00000000-0005-0000-0000-0000D1430000}"/>
    <cellStyle name="Normal 14 3 3 2 2" xfId="4536" xr:uid="{00000000-0005-0000-0000-0000D2430000}"/>
    <cellStyle name="Normal 14 3 3 2 2 2" xfId="5472" xr:uid="{00000000-0005-0000-0000-0000D3430000}"/>
    <cellStyle name="Normal 14 3 3 2 2 2 2" xfId="7344" xr:uid="{00000000-0005-0000-0000-0000D4430000}"/>
    <cellStyle name="Normal 14 3 3 2 2 2 2 2" xfId="12960" xr:uid="{00000000-0005-0000-0000-0000D5430000}"/>
    <cellStyle name="Normal 14 3 3 2 2 2 2 2 2" xfId="35501" xr:uid="{00000000-0005-0000-0000-0000D6430000}"/>
    <cellStyle name="Normal 14 3 3 2 2 2 2 3" xfId="18590" xr:uid="{00000000-0005-0000-0000-0000D7430000}"/>
    <cellStyle name="Normal 14 3 3 2 2 2 2 3 2" xfId="41125" xr:uid="{00000000-0005-0000-0000-0000D8430000}"/>
    <cellStyle name="Normal 14 3 3 2 2 2 2 4" xfId="24219" xr:uid="{00000000-0005-0000-0000-0000D9430000}"/>
    <cellStyle name="Normal 14 3 3 2 2 2 2 4 2" xfId="46745" xr:uid="{00000000-0005-0000-0000-0000DA430000}"/>
    <cellStyle name="Normal 14 3 3 2 2 2 2 5" xfId="29885" xr:uid="{00000000-0005-0000-0000-0000DB430000}"/>
    <cellStyle name="Normal 14 3 3 2 2 2 3" xfId="9216" xr:uid="{00000000-0005-0000-0000-0000DC430000}"/>
    <cellStyle name="Normal 14 3 3 2 2 2 3 2" xfId="14832" xr:uid="{00000000-0005-0000-0000-0000DD430000}"/>
    <cellStyle name="Normal 14 3 3 2 2 2 3 2 2" xfId="37373" xr:uid="{00000000-0005-0000-0000-0000DE430000}"/>
    <cellStyle name="Normal 14 3 3 2 2 2 3 3" xfId="20462" xr:uid="{00000000-0005-0000-0000-0000DF430000}"/>
    <cellStyle name="Normal 14 3 3 2 2 2 3 3 2" xfId="42997" xr:uid="{00000000-0005-0000-0000-0000E0430000}"/>
    <cellStyle name="Normal 14 3 3 2 2 2 3 4" xfId="26091" xr:uid="{00000000-0005-0000-0000-0000E1430000}"/>
    <cellStyle name="Normal 14 3 3 2 2 2 3 4 2" xfId="48617" xr:uid="{00000000-0005-0000-0000-0000E2430000}"/>
    <cellStyle name="Normal 14 3 3 2 2 2 3 5" xfId="31757" xr:uid="{00000000-0005-0000-0000-0000E3430000}"/>
    <cellStyle name="Normal 14 3 3 2 2 2 4" xfId="11088" xr:uid="{00000000-0005-0000-0000-0000E4430000}"/>
    <cellStyle name="Normal 14 3 3 2 2 2 4 2" xfId="33629" xr:uid="{00000000-0005-0000-0000-0000E5430000}"/>
    <cellStyle name="Normal 14 3 3 2 2 2 5" xfId="16718" xr:uid="{00000000-0005-0000-0000-0000E6430000}"/>
    <cellStyle name="Normal 14 3 3 2 2 2 5 2" xfId="39253" xr:uid="{00000000-0005-0000-0000-0000E7430000}"/>
    <cellStyle name="Normal 14 3 3 2 2 2 6" xfId="22347" xr:uid="{00000000-0005-0000-0000-0000E8430000}"/>
    <cellStyle name="Normal 14 3 3 2 2 2 6 2" xfId="44873" xr:uid="{00000000-0005-0000-0000-0000E9430000}"/>
    <cellStyle name="Normal 14 3 3 2 2 2 7" xfId="28013" xr:uid="{00000000-0005-0000-0000-0000EA430000}"/>
    <cellStyle name="Normal 14 3 3 2 2 3" xfId="6408" xr:uid="{00000000-0005-0000-0000-0000EB430000}"/>
    <cellStyle name="Normal 14 3 3 2 2 3 2" xfId="12024" xr:uid="{00000000-0005-0000-0000-0000EC430000}"/>
    <cellStyle name="Normal 14 3 3 2 2 3 2 2" xfId="34565" xr:uid="{00000000-0005-0000-0000-0000ED430000}"/>
    <cellStyle name="Normal 14 3 3 2 2 3 3" xfId="17654" xr:uid="{00000000-0005-0000-0000-0000EE430000}"/>
    <cellStyle name="Normal 14 3 3 2 2 3 3 2" xfId="40189" xr:uid="{00000000-0005-0000-0000-0000EF430000}"/>
    <cellStyle name="Normal 14 3 3 2 2 3 4" xfId="23283" xr:uid="{00000000-0005-0000-0000-0000F0430000}"/>
    <cellStyle name="Normal 14 3 3 2 2 3 4 2" xfId="45809" xr:uid="{00000000-0005-0000-0000-0000F1430000}"/>
    <cellStyle name="Normal 14 3 3 2 2 3 5" xfId="28949" xr:uid="{00000000-0005-0000-0000-0000F2430000}"/>
    <cellStyle name="Normal 14 3 3 2 2 4" xfId="8280" xr:uid="{00000000-0005-0000-0000-0000F3430000}"/>
    <cellStyle name="Normal 14 3 3 2 2 4 2" xfId="13896" xr:uid="{00000000-0005-0000-0000-0000F4430000}"/>
    <cellStyle name="Normal 14 3 3 2 2 4 2 2" xfId="36437" xr:uid="{00000000-0005-0000-0000-0000F5430000}"/>
    <cellStyle name="Normal 14 3 3 2 2 4 3" xfId="19526" xr:uid="{00000000-0005-0000-0000-0000F6430000}"/>
    <cellStyle name="Normal 14 3 3 2 2 4 3 2" xfId="42061" xr:uid="{00000000-0005-0000-0000-0000F7430000}"/>
    <cellStyle name="Normal 14 3 3 2 2 4 4" xfId="25155" xr:uid="{00000000-0005-0000-0000-0000F8430000}"/>
    <cellStyle name="Normal 14 3 3 2 2 4 4 2" xfId="47681" xr:uid="{00000000-0005-0000-0000-0000F9430000}"/>
    <cellStyle name="Normal 14 3 3 2 2 4 5" xfId="30821" xr:uid="{00000000-0005-0000-0000-0000FA430000}"/>
    <cellStyle name="Normal 14 3 3 2 2 5" xfId="10152" xr:uid="{00000000-0005-0000-0000-0000FB430000}"/>
    <cellStyle name="Normal 14 3 3 2 2 5 2" xfId="32693" xr:uid="{00000000-0005-0000-0000-0000FC430000}"/>
    <cellStyle name="Normal 14 3 3 2 2 6" xfId="15782" xr:uid="{00000000-0005-0000-0000-0000FD430000}"/>
    <cellStyle name="Normal 14 3 3 2 2 6 2" xfId="38317" xr:uid="{00000000-0005-0000-0000-0000FE430000}"/>
    <cellStyle name="Normal 14 3 3 2 2 7" xfId="21411" xr:uid="{00000000-0005-0000-0000-0000FF430000}"/>
    <cellStyle name="Normal 14 3 3 2 2 7 2" xfId="43937" xr:uid="{00000000-0005-0000-0000-000000440000}"/>
    <cellStyle name="Normal 14 3 3 2 2 8" xfId="27077" xr:uid="{00000000-0005-0000-0000-000001440000}"/>
    <cellStyle name="Normal 14 3 3 2 3" xfId="5004" xr:uid="{00000000-0005-0000-0000-000002440000}"/>
    <cellStyle name="Normal 14 3 3 2 3 2" xfId="6876" xr:uid="{00000000-0005-0000-0000-000003440000}"/>
    <cellStyle name="Normal 14 3 3 2 3 2 2" xfId="12492" xr:uid="{00000000-0005-0000-0000-000004440000}"/>
    <cellStyle name="Normal 14 3 3 2 3 2 2 2" xfId="35033" xr:uid="{00000000-0005-0000-0000-000005440000}"/>
    <cellStyle name="Normal 14 3 3 2 3 2 3" xfId="18122" xr:uid="{00000000-0005-0000-0000-000006440000}"/>
    <cellStyle name="Normal 14 3 3 2 3 2 3 2" xfId="40657" xr:uid="{00000000-0005-0000-0000-000007440000}"/>
    <cellStyle name="Normal 14 3 3 2 3 2 4" xfId="23751" xr:uid="{00000000-0005-0000-0000-000008440000}"/>
    <cellStyle name="Normal 14 3 3 2 3 2 4 2" xfId="46277" xr:uid="{00000000-0005-0000-0000-000009440000}"/>
    <cellStyle name="Normal 14 3 3 2 3 2 5" xfId="29417" xr:uid="{00000000-0005-0000-0000-00000A440000}"/>
    <cellStyle name="Normal 14 3 3 2 3 3" xfId="8748" xr:uid="{00000000-0005-0000-0000-00000B440000}"/>
    <cellStyle name="Normal 14 3 3 2 3 3 2" xfId="14364" xr:uid="{00000000-0005-0000-0000-00000C440000}"/>
    <cellStyle name="Normal 14 3 3 2 3 3 2 2" xfId="36905" xr:uid="{00000000-0005-0000-0000-00000D440000}"/>
    <cellStyle name="Normal 14 3 3 2 3 3 3" xfId="19994" xr:uid="{00000000-0005-0000-0000-00000E440000}"/>
    <cellStyle name="Normal 14 3 3 2 3 3 3 2" xfId="42529" xr:uid="{00000000-0005-0000-0000-00000F440000}"/>
    <cellStyle name="Normal 14 3 3 2 3 3 4" xfId="25623" xr:uid="{00000000-0005-0000-0000-000010440000}"/>
    <cellStyle name="Normal 14 3 3 2 3 3 4 2" xfId="48149" xr:uid="{00000000-0005-0000-0000-000011440000}"/>
    <cellStyle name="Normal 14 3 3 2 3 3 5" xfId="31289" xr:uid="{00000000-0005-0000-0000-000012440000}"/>
    <cellStyle name="Normal 14 3 3 2 3 4" xfId="10620" xr:uid="{00000000-0005-0000-0000-000013440000}"/>
    <cellStyle name="Normal 14 3 3 2 3 4 2" xfId="33161" xr:uid="{00000000-0005-0000-0000-000014440000}"/>
    <cellStyle name="Normal 14 3 3 2 3 5" xfId="16250" xr:uid="{00000000-0005-0000-0000-000015440000}"/>
    <cellStyle name="Normal 14 3 3 2 3 5 2" xfId="38785" xr:uid="{00000000-0005-0000-0000-000016440000}"/>
    <cellStyle name="Normal 14 3 3 2 3 6" xfId="21879" xr:uid="{00000000-0005-0000-0000-000017440000}"/>
    <cellStyle name="Normal 14 3 3 2 3 6 2" xfId="44405" xr:uid="{00000000-0005-0000-0000-000018440000}"/>
    <cellStyle name="Normal 14 3 3 2 3 7" xfId="27545" xr:uid="{00000000-0005-0000-0000-000019440000}"/>
    <cellStyle name="Normal 14 3 3 2 4" xfId="5940" xr:uid="{00000000-0005-0000-0000-00001A440000}"/>
    <cellStyle name="Normal 14 3 3 2 4 2" xfId="11556" xr:uid="{00000000-0005-0000-0000-00001B440000}"/>
    <cellStyle name="Normal 14 3 3 2 4 2 2" xfId="34097" xr:uid="{00000000-0005-0000-0000-00001C440000}"/>
    <cellStyle name="Normal 14 3 3 2 4 3" xfId="17186" xr:uid="{00000000-0005-0000-0000-00001D440000}"/>
    <cellStyle name="Normal 14 3 3 2 4 3 2" xfId="39721" xr:uid="{00000000-0005-0000-0000-00001E440000}"/>
    <cellStyle name="Normal 14 3 3 2 4 4" xfId="22815" xr:uid="{00000000-0005-0000-0000-00001F440000}"/>
    <cellStyle name="Normal 14 3 3 2 4 4 2" xfId="45341" xr:uid="{00000000-0005-0000-0000-000020440000}"/>
    <cellStyle name="Normal 14 3 3 2 4 5" xfId="28481" xr:uid="{00000000-0005-0000-0000-000021440000}"/>
    <cellStyle name="Normal 14 3 3 2 5" xfId="7812" xr:uid="{00000000-0005-0000-0000-000022440000}"/>
    <cellStyle name="Normal 14 3 3 2 5 2" xfId="13428" xr:uid="{00000000-0005-0000-0000-000023440000}"/>
    <cellStyle name="Normal 14 3 3 2 5 2 2" xfId="35969" xr:uid="{00000000-0005-0000-0000-000024440000}"/>
    <cellStyle name="Normal 14 3 3 2 5 3" xfId="19058" xr:uid="{00000000-0005-0000-0000-000025440000}"/>
    <cellStyle name="Normal 14 3 3 2 5 3 2" xfId="41593" xr:uid="{00000000-0005-0000-0000-000026440000}"/>
    <cellStyle name="Normal 14 3 3 2 5 4" xfId="24687" xr:uid="{00000000-0005-0000-0000-000027440000}"/>
    <cellStyle name="Normal 14 3 3 2 5 4 2" xfId="47213" xr:uid="{00000000-0005-0000-0000-000028440000}"/>
    <cellStyle name="Normal 14 3 3 2 5 5" xfId="30353" xr:uid="{00000000-0005-0000-0000-000029440000}"/>
    <cellStyle name="Normal 14 3 3 2 6" xfId="9684" xr:uid="{00000000-0005-0000-0000-00002A440000}"/>
    <cellStyle name="Normal 14 3 3 2 6 2" xfId="32225" xr:uid="{00000000-0005-0000-0000-00002B440000}"/>
    <cellStyle name="Normal 14 3 3 2 7" xfId="15314" xr:uid="{00000000-0005-0000-0000-00002C440000}"/>
    <cellStyle name="Normal 14 3 3 2 7 2" xfId="37849" xr:uid="{00000000-0005-0000-0000-00002D440000}"/>
    <cellStyle name="Normal 14 3 3 2 8" xfId="20943" xr:uid="{00000000-0005-0000-0000-00002E440000}"/>
    <cellStyle name="Normal 14 3 3 2 8 2" xfId="43469" xr:uid="{00000000-0005-0000-0000-00002F440000}"/>
    <cellStyle name="Normal 14 3 3 2 9" xfId="26609" xr:uid="{00000000-0005-0000-0000-000030440000}"/>
    <cellStyle name="Normal 14 3 3 3" xfId="4302" xr:uid="{00000000-0005-0000-0000-000031440000}"/>
    <cellStyle name="Normal 14 3 3 3 2" xfId="5238" xr:uid="{00000000-0005-0000-0000-000032440000}"/>
    <cellStyle name="Normal 14 3 3 3 2 2" xfId="7110" xr:uid="{00000000-0005-0000-0000-000033440000}"/>
    <cellStyle name="Normal 14 3 3 3 2 2 2" xfId="12726" xr:uid="{00000000-0005-0000-0000-000034440000}"/>
    <cellStyle name="Normal 14 3 3 3 2 2 2 2" xfId="35267" xr:uid="{00000000-0005-0000-0000-000035440000}"/>
    <cellStyle name="Normal 14 3 3 3 2 2 3" xfId="18356" xr:uid="{00000000-0005-0000-0000-000036440000}"/>
    <cellStyle name="Normal 14 3 3 3 2 2 3 2" xfId="40891" xr:uid="{00000000-0005-0000-0000-000037440000}"/>
    <cellStyle name="Normal 14 3 3 3 2 2 4" xfId="23985" xr:uid="{00000000-0005-0000-0000-000038440000}"/>
    <cellStyle name="Normal 14 3 3 3 2 2 4 2" xfId="46511" xr:uid="{00000000-0005-0000-0000-000039440000}"/>
    <cellStyle name="Normal 14 3 3 3 2 2 5" xfId="29651" xr:uid="{00000000-0005-0000-0000-00003A440000}"/>
    <cellStyle name="Normal 14 3 3 3 2 3" xfId="8982" xr:uid="{00000000-0005-0000-0000-00003B440000}"/>
    <cellStyle name="Normal 14 3 3 3 2 3 2" xfId="14598" xr:uid="{00000000-0005-0000-0000-00003C440000}"/>
    <cellStyle name="Normal 14 3 3 3 2 3 2 2" xfId="37139" xr:uid="{00000000-0005-0000-0000-00003D440000}"/>
    <cellStyle name="Normal 14 3 3 3 2 3 3" xfId="20228" xr:uid="{00000000-0005-0000-0000-00003E440000}"/>
    <cellStyle name="Normal 14 3 3 3 2 3 3 2" xfId="42763" xr:uid="{00000000-0005-0000-0000-00003F440000}"/>
    <cellStyle name="Normal 14 3 3 3 2 3 4" xfId="25857" xr:uid="{00000000-0005-0000-0000-000040440000}"/>
    <cellStyle name="Normal 14 3 3 3 2 3 4 2" xfId="48383" xr:uid="{00000000-0005-0000-0000-000041440000}"/>
    <cellStyle name="Normal 14 3 3 3 2 3 5" xfId="31523" xr:uid="{00000000-0005-0000-0000-000042440000}"/>
    <cellStyle name="Normal 14 3 3 3 2 4" xfId="10854" xr:uid="{00000000-0005-0000-0000-000043440000}"/>
    <cellStyle name="Normal 14 3 3 3 2 4 2" xfId="33395" xr:uid="{00000000-0005-0000-0000-000044440000}"/>
    <cellStyle name="Normal 14 3 3 3 2 5" xfId="16484" xr:uid="{00000000-0005-0000-0000-000045440000}"/>
    <cellStyle name="Normal 14 3 3 3 2 5 2" xfId="39019" xr:uid="{00000000-0005-0000-0000-000046440000}"/>
    <cellStyle name="Normal 14 3 3 3 2 6" xfId="22113" xr:uid="{00000000-0005-0000-0000-000047440000}"/>
    <cellStyle name="Normal 14 3 3 3 2 6 2" xfId="44639" xr:uid="{00000000-0005-0000-0000-000048440000}"/>
    <cellStyle name="Normal 14 3 3 3 2 7" xfId="27779" xr:uid="{00000000-0005-0000-0000-000049440000}"/>
    <cellStyle name="Normal 14 3 3 3 3" xfId="6174" xr:uid="{00000000-0005-0000-0000-00004A440000}"/>
    <cellStyle name="Normal 14 3 3 3 3 2" xfId="11790" xr:uid="{00000000-0005-0000-0000-00004B440000}"/>
    <cellStyle name="Normal 14 3 3 3 3 2 2" xfId="34331" xr:uid="{00000000-0005-0000-0000-00004C440000}"/>
    <cellStyle name="Normal 14 3 3 3 3 3" xfId="17420" xr:uid="{00000000-0005-0000-0000-00004D440000}"/>
    <cellStyle name="Normal 14 3 3 3 3 3 2" xfId="39955" xr:uid="{00000000-0005-0000-0000-00004E440000}"/>
    <cellStyle name="Normal 14 3 3 3 3 4" xfId="23049" xr:uid="{00000000-0005-0000-0000-00004F440000}"/>
    <cellStyle name="Normal 14 3 3 3 3 4 2" xfId="45575" xr:uid="{00000000-0005-0000-0000-000050440000}"/>
    <cellStyle name="Normal 14 3 3 3 3 5" xfId="28715" xr:uid="{00000000-0005-0000-0000-000051440000}"/>
    <cellStyle name="Normal 14 3 3 3 4" xfId="8046" xr:uid="{00000000-0005-0000-0000-000052440000}"/>
    <cellStyle name="Normal 14 3 3 3 4 2" xfId="13662" xr:uid="{00000000-0005-0000-0000-000053440000}"/>
    <cellStyle name="Normal 14 3 3 3 4 2 2" xfId="36203" xr:uid="{00000000-0005-0000-0000-000054440000}"/>
    <cellStyle name="Normal 14 3 3 3 4 3" xfId="19292" xr:uid="{00000000-0005-0000-0000-000055440000}"/>
    <cellStyle name="Normal 14 3 3 3 4 3 2" xfId="41827" xr:uid="{00000000-0005-0000-0000-000056440000}"/>
    <cellStyle name="Normal 14 3 3 3 4 4" xfId="24921" xr:uid="{00000000-0005-0000-0000-000057440000}"/>
    <cellStyle name="Normal 14 3 3 3 4 4 2" xfId="47447" xr:uid="{00000000-0005-0000-0000-000058440000}"/>
    <cellStyle name="Normal 14 3 3 3 4 5" xfId="30587" xr:uid="{00000000-0005-0000-0000-000059440000}"/>
    <cellStyle name="Normal 14 3 3 3 5" xfId="9918" xr:uid="{00000000-0005-0000-0000-00005A440000}"/>
    <cellStyle name="Normal 14 3 3 3 5 2" xfId="32459" xr:uid="{00000000-0005-0000-0000-00005B440000}"/>
    <cellStyle name="Normal 14 3 3 3 6" xfId="15548" xr:uid="{00000000-0005-0000-0000-00005C440000}"/>
    <cellStyle name="Normal 14 3 3 3 6 2" xfId="38083" xr:uid="{00000000-0005-0000-0000-00005D440000}"/>
    <cellStyle name="Normal 14 3 3 3 7" xfId="21177" xr:uid="{00000000-0005-0000-0000-00005E440000}"/>
    <cellStyle name="Normal 14 3 3 3 7 2" xfId="43703" xr:uid="{00000000-0005-0000-0000-00005F440000}"/>
    <cellStyle name="Normal 14 3 3 3 8" xfId="26843" xr:uid="{00000000-0005-0000-0000-000060440000}"/>
    <cellStyle name="Normal 14 3 3 4" xfId="4770" xr:uid="{00000000-0005-0000-0000-000061440000}"/>
    <cellStyle name="Normal 14 3 3 4 2" xfId="6642" xr:uid="{00000000-0005-0000-0000-000062440000}"/>
    <cellStyle name="Normal 14 3 3 4 2 2" xfId="12258" xr:uid="{00000000-0005-0000-0000-000063440000}"/>
    <cellStyle name="Normal 14 3 3 4 2 2 2" xfId="34799" xr:uid="{00000000-0005-0000-0000-000064440000}"/>
    <cellStyle name="Normal 14 3 3 4 2 3" xfId="17888" xr:uid="{00000000-0005-0000-0000-000065440000}"/>
    <cellStyle name="Normal 14 3 3 4 2 3 2" xfId="40423" xr:uid="{00000000-0005-0000-0000-000066440000}"/>
    <cellStyle name="Normal 14 3 3 4 2 4" xfId="23517" xr:uid="{00000000-0005-0000-0000-000067440000}"/>
    <cellStyle name="Normal 14 3 3 4 2 4 2" xfId="46043" xr:uid="{00000000-0005-0000-0000-000068440000}"/>
    <cellStyle name="Normal 14 3 3 4 2 5" xfId="29183" xr:uid="{00000000-0005-0000-0000-000069440000}"/>
    <cellStyle name="Normal 14 3 3 4 3" xfId="8514" xr:uid="{00000000-0005-0000-0000-00006A440000}"/>
    <cellStyle name="Normal 14 3 3 4 3 2" xfId="14130" xr:uid="{00000000-0005-0000-0000-00006B440000}"/>
    <cellStyle name="Normal 14 3 3 4 3 2 2" xfId="36671" xr:uid="{00000000-0005-0000-0000-00006C440000}"/>
    <cellStyle name="Normal 14 3 3 4 3 3" xfId="19760" xr:uid="{00000000-0005-0000-0000-00006D440000}"/>
    <cellStyle name="Normal 14 3 3 4 3 3 2" xfId="42295" xr:uid="{00000000-0005-0000-0000-00006E440000}"/>
    <cellStyle name="Normal 14 3 3 4 3 4" xfId="25389" xr:uid="{00000000-0005-0000-0000-00006F440000}"/>
    <cellStyle name="Normal 14 3 3 4 3 4 2" xfId="47915" xr:uid="{00000000-0005-0000-0000-000070440000}"/>
    <cellStyle name="Normal 14 3 3 4 3 5" xfId="31055" xr:uid="{00000000-0005-0000-0000-000071440000}"/>
    <cellStyle name="Normal 14 3 3 4 4" xfId="10386" xr:uid="{00000000-0005-0000-0000-000072440000}"/>
    <cellStyle name="Normal 14 3 3 4 4 2" xfId="32927" xr:uid="{00000000-0005-0000-0000-000073440000}"/>
    <cellStyle name="Normal 14 3 3 4 5" xfId="16016" xr:uid="{00000000-0005-0000-0000-000074440000}"/>
    <cellStyle name="Normal 14 3 3 4 5 2" xfId="38551" xr:uid="{00000000-0005-0000-0000-000075440000}"/>
    <cellStyle name="Normal 14 3 3 4 6" xfId="21645" xr:uid="{00000000-0005-0000-0000-000076440000}"/>
    <cellStyle name="Normal 14 3 3 4 6 2" xfId="44171" xr:uid="{00000000-0005-0000-0000-000077440000}"/>
    <cellStyle name="Normal 14 3 3 4 7" xfId="27311" xr:uid="{00000000-0005-0000-0000-000078440000}"/>
    <cellStyle name="Normal 14 3 3 5" xfId="5706" xr:uid="{00000000-0005-0000-0000-000079440000}"/>
    <cellStyle name="Normal 14 3 3 5 2" xfId="11322" xr:uid="{00000000-0005-0000-0000-00007A440000}"/>
    <cellStyle name="Normal 14 3 3 5 2 2" xfId="33863" xr:uid="{00000000-0005-0000-0000-00007B440000}"/>
    <cellStyle name="Normal 14 3 3 5 3" xfId="16952" xr:uid="{00000000-0005-0000-0000-00007C440000}"/>
    <cellStyle name="Normal 14 3 3 5 3 2" xfId="39487" xr:uid="{00000000-0005-0000-0000-00007D440000}"/>
    <cellStyle name="Normal 14 3 3 5 4" xfId="22581" xr:uid="{00000000-0005-0000-0000-00007E440000}"/>
    <cellStyle name="Normal 14 3 3 5 4 2" xfId="45107" xr:uid="{00000000-0005-0000-0000-00007F440000}"/>
    <cellStyle name="Normal 14 3 3 5 5" xfId="28247" xr:uid="{00000000-0005-0000-0000-000080440000}"/>
    <cellStyle name="Normal 14 3 3 6" xfId="7578" xr:uid="{00000000-0005-0000-0000-000081440000}"/>
    <cellStyle name="Normal 14 3 3 6 2" xfId="13194" xr:uid="{00000000-0005-0000-0000-000082440000}"/>
    <cellStyle name="Normal 14 3 3 6 2 2" xfId="35735" xr:uid="{00000000-0005-0000-0000-000083440000}"/>
    <cellStyle name="Normal 14 3 3 6 3" xfId="18824" xr:uid="{00000000-0005-0000-0000-000084440000}"/>
    <cellStyle name="Normal 14 3 3 6 3 2" xfId="41359" xr:uid="{00000000-0005-0000-0000-000085440000}"/>
    <cellStyle name="Normal 14 3 3 6 4" xfId="24453" xr:uid="{00000000-0005-0000-0000-000086440000}"/>
    <cellStyle name="Normal 14 3 3 6 4 2" xfId="46979" xr:uid="{00000000-0005-0000-0000-000087440000}"/>
    <cellStyle name="Normal 14 3 3 6 5" xfId="30119" xr:uid="{00000000-0005-0000-0000-000088440000}"/>
    <cellStyle name="Normal 14 3 3 7" xfId="9450" xr:uid="{00000000-0005-0000-0000-000089440000}"/>
    <cellStyle name="Normal 14 3 3 7 2" xfId="31991" xr:uid="{00000000-0005-0000-0000-00008A440000}"/>
    <cellStyle name="Normal 14 3 3 8" xfId="15080" xr:uid="{00000000-0005-0000-0000-00008B440000}"/>
    <cellStyle name="Normal 14 3 3 8 2" xfId="37615" xr:uid="{00000000-0005-0000-0000-00008C440000}"/>
    <cellStyle name="Normal 14 3 3 9" xfId="20709" xr:uid="{00000000-0005-0000-0000-00008D440000}"/>
    <cellStyle name="Normal 14 3 3 9 2" xfId="43235" xr:uid="{00000000-0005-0000-0000-00008E440000}"/>
    <cellStyle name="Normal 14 3 4" xfId="3756" xr:uid="{00000000-0005-0000-0000-00008F440000}"/>
    <cellStyle name="Normal 14 3 4 10" xfId="26297" xr:uid="{00000000-0005-0000-0000-000090440000}"/>
    <cellStyle name="Normal 14 3 4 2" xfId="3990" xr:uid="{00000000-0005-0000-0000-000091440000}"/>
    <cellStyle name="Normal 14 3 4 2 2" xfId="4458" xr:uid="{00000000-0005-0000-0000-000092440000}"/>
    <cellStyle name="Normal 14 3 4 2 2 2" xfId="5394" xr:uid="{00000000-0005-0000-0000-000093440000}"/>
    <cellStyle name="Normal 14 3 4 2 2 2 2" xfId="7266" xr:uid="{00000000-0005-0000-0000-000094440000}"/>
    <cellStyle name="Normal 14 3 4 2 2 2 2 2" xfId="12882" xr:uid="{00000000-0005-0000-0000-000095440000}"/>
    <cellStyle name="Normal 14 3 4 2 2 2 2 2 2" xfId="35423" xr:uid="{00000000-0005-0000-0000-000096440000}"/>
    <cellStyle name="Normal 14 3 4 2 2 2 2 3" xfId="18512" xr:uid="{00000000-0005-0000-0000-000097440000}"/>
    <cellStyle name="Normal 14 3 4 2 2 2 2 3 2" xfId="41047" xr:uid="{00000000-0005-0000-0000-000098440000}"/>
    <cellStyle name="Normal 14 3 4 2 2 2 2 4" xfId="24141" xr:uid="{00000000-0005-0000-0000-000099440000}"/>
    <cellStyle name="Normal 14 3 4 2 2 2 2 4 2" xfId="46667" xr:uid="{00000000-0005-0000-0000-00009A440000}"/>
    <cellStyle name="Normal 14 3 4 2 2 2 2 5" xfId="29807" xr:uid="{00000000-0005-0000-0000-00009B440000}"/>
    <cellStyle name="Normal 14 3 4 2 2 2 3" xfId="9138" xr:uid="{00000000-0005-0000-0000-00009C440000}"/>
    <cellStyle name="Normal 14 3 4 2 2 2 3 2" xfId="14754" xr:uid="{00000000-0005-0000-0000-00009D440000}"/>
    <cellStyle name="Normal 14 3 4 2 2 2 3 2 2" xfId="37295" xr:uid="{00000000-0005-0000-0000-00009E440000}"/>
    <cellStyle name="Normal 14 3 4 2 2 2 3 3" xfId="20384" xr:uid="{00000000-0005-0000-0000-00009F440000}"/>
    <cellStyle name="Normal 14 3 4 2 2 2 3 3 2" xfId="42919" xr:uid="{00000000-0005-0000-0000-0000A0440000}"/>
    <cellStyle name="Normal 14 3 4 2 2 2 3 4" xfId="26013" xr:uid="{00000000-0005-0000-0000-0000A1440000}"/>
    <cellStyle name="Normal 14 3 4 2 2 2 3 4 2" xfId="48539" xr:uid="{00000000-0005-0000-0000-0000A2440000}"/>
    <cellStyle name="Normal 14 3 4 2 2 2 3 5" xfId="31679" xr:uid="{00000000-0005-0000-0000-0000A3440000}"/>
    <cellStyle name="Normal 14 3 4 2 2 2 4" xfId="11010" xr:uid="{00000000-0005-0000-0000-0000A4440000}"/>
    <cellStyle name="Normal 14 3 4 2 2 2 4 2" xfId="33551" xr:uid="{00000000-0005-0000-0000-0000A5440000}"/>
    <cellStyle name="Normal 14 3 4 2 2 2 5" xfId="16640" xr:uid="{00000000-0005-0000-0000-0000A6440000}"/>
    <cellStyle name="Normal 14 3 4 2 2 2 5 2" xfId="39175" xr:uid="{00000000-0005-0000-0000-0000A7440000}"/>
    <cellStyle name="Normal 14 3 4 2 2 2 6" xfId="22269" xr:uid="{00000000-0005-0000-0000-0000A8440000}"/>
    <cellStyle name="Normal 14 3 4 2 2 2 6 2" xfId="44795" xr:uid="{00000000-0005-0000-0000-0000A9440000}"/>
    <cellStyle name="Normal 14 3 4 2 2 2 7" xfId="27935" xr:uid="{00000000-0005-0000-0000-0000AA440000}"/>
    <cellStyle name="Normal 14 3 4 2 2 3" xfId="6330" xr:uid="{00000000-0005-0000-0000-0000AB440000}"/>
    <cellStyle name="Normal 14 3 4 2 2 3 2" xfId="11946" xr:uid="{00000000-0005-0000-0000-0000AC440000}"/>
    <cellStyle name="Normal 14 3 4 2 2 3 2 2" xfId="34487" xr:uid="{00000000-0005-0000-0000-0000AD440000}"/>
    <cellStyle name="Normal 14 3 4 2 2 3 3" xfId="17576" xr:uid="{00000000-0005-0000-0000-0000AE440000}"/>
    <cellStyle name="Normal 14 3 4 2 2 3 3 2" xfId="40111" xr:uid="{00000000-0005-0000-0000-0000AF440000}"/>
    <cellStyle name="Normal 14 3 4 2 2 3 4" xfId="23205" xr:uid="{00000000-0005-0000-0000-0000B0440000}"/>
    <cellStyle name="Normal 14 3 4 2 2 3 4 2" xfId="45731" xr:uid="{00000000-0005-0000-0000-0000B1440000}"/>
    <cellStyle name="Normal 14 3 4 2 2 3 5" xfId="28871" xr:uid="{00000000-0005-0000-0000-0000B2440000}"/>
    <cellStyle name="Normal 14 3 4 2 2 4" xfId="8202" xr:uid="{00000000-0005-0000-0000-0000B3440000}"/>
    <cellStyle name="Normal 14 3 4 2 2 4 2" xfId="13818" xr:uid="{00000000-0005-0000-0000-0000B4440000}"/>
    <cellStyle name="Normal 14 3 4 2 2 4 2 2" xfId="36359" xr:uid="{00000000-0005-0000-0000-0000B5440000}"/>
    <cellStyle name="Normal 14 3 4 2 2 4 3" xfId="19448" xr:uid="{00000000-0005-0000-0000-0000B6440000}"/>
    <cellStyle name="Normal 14 3 4 2 2 4 3 2" xfId="41983" xr:uid="{00000000-0005-0000-0000-0000B7440000}"/>
    <cellStyle name="Normal 14 3 4 2 2 4 4" xfId="25077" xr:uid="{00000000-0005-0000-0000-0000B8440000}"/>
    <cellStyle name="Normal 14 3 4 2 2 4 4 2" xfId="47603" xr:uid="{00000000-0005-0000-0000-0000B9440000}"/>
    <cellStyle name="Normal 14 3 4 2 2 4 5" xfId="30743" xr:uid="{00000000-0005-0000-0000-0000BA440000}"/>
    <cellStyle name="Normal 14 3 4 2 2 5" xfId="10074" xr:uid="{00000000-0005-0000-0000-0000BB440000}"/>
    <cellStyle name="Normal 14 3 4 2 2 5 2" xfId="32615" xr:uid="{00000000-0005-0000-0000-0000BC440000}"/>
    <cellStyle name="Normal 14 3 4 2 2 6" xfId="15704" xr:uid="{00000000-0005-0000-0000-0000BD440000}"/>
    <cellStyle name="Normal 14 3 4 2 2 6 2" xfId="38239" xr:uid="{00000000-0005-0000-0000-0000BE440000}"/>
    <cellStyle name="Normal 14 3 4 2 2 7" xfId="21333" xr:uid="{00000000-0005-0000-0000-0000BF440000}"/>
    <cellStyle name="Normal 14 3 4 2 2 7 2" xfId="43859" xr:uid="{00000000-0005-0000-0000-0000C0440000}"/>
    <cellStyle name="Normal 14 3 4 2 2 8" xfId="26999" xr:uid="{00000000-0005-0000-0000-0000C1440000}"/>
    <cellStyle name="Normal 14 3 4 2 3" xfId="4926" xr:uid="{00000000-0005-0000-0000-0000C2440000}"/>
    <cellStyle name="Normal 14 3 4 2 3 2" xfId="6798" xr:uid="{00000000-0005-0000-0000-0000C3440000}"/>
    <cellStyle name="Normal 14 3 4 2 3 2 2" xfId="12414" xr:uid="{00000000-0005-0000-0000-0000C4440000}"/>
    <cellStyle name="Normal 14 3 4 2 3 2 2 2" xfId="34955" xr:uid="{00000000-0005-0000-0000-0000C5440000}"/>
    <cellStyle name="Normal 14 3 4 2 3 2 3" xfId="18044" xr:uid="{00000000-0005-0000-0000-0000C6440000}"/>
    <cellStyle name="Normal 14 3 4 2 3 2 3 2" xfId="40579" xr:uid="{00000000-0005-0000-0000-0000C7440000}"/>
    <cellStyle name="Normal 14 3 4 2 3 2 4" xfId="23673" xr:uid="{00000000-0005-0000-0000-0000C8440000}"/>
    <cellStyle name="Normal 14 3 4 2 3 2 4 2" xfId="46199" xr:uid="{00000000-0005-0000-0000-0000C9440000}"/>
    <cellStyle name="Normal 14 3 4 2 3 2 5" xfId="29339" xr:uid="{00000000-0005-0000-0000-0000CA440000}"/>
    <cellStyle name="Normal 14 3 4 2 3 3" xfId="8670" xr:uid="{00000000-0005-0000-0000-0000CB440000}"/>
    <cellStyle name="Normal 14 3 4 2 3 3 2" xfId="14286" xr:uid="{00000000-0005-0000-0000-0000CC440000}"/>
    <cellStyle name="Normal 14 3 4 2 3 3 2 2" xfId="36827" xr:uid="{00000000-0005-0000-0000-0000CD440000}"/>
    <cellStyle name="Normal 14 3 4 2 3 3 3" xfId="19916" xr:uid="{00000000-0005-0000-0000-0000CE440000}"/>
    <cellStyle name="Normal 14 3 4 2 3 3 3 2" xfId="42451" xr:uid="{00000000-0005-0000-0000-0000CF440000}"/>
    <cellStyle name="Normal 14 3 4 2 3 3 4" xfId="25545" xr:uid="{00000000-0005-0000-0000-0000D0440000}"/>
    <cellStyle name="Normal 14 3 4 2 3 3 4 2" xfId="48071" xr:uid="{00000000-0005-0000-0000-0000D1440000}"/>
    <cellStyle name="Normal 14 3 4 2 3 3 5" xfId="31211" xr:uid="{00000000-0005-0000-0000-0000D2440000}"/>
    <cellStyle name="Normal 14 3 4 2 3 4" xfId="10542" xr:uid="{00000000-0005-0000-0000-0000D3440000}"/>
    <cellStyle name="Normal 14 3 4 2 3 4 2" xfId="33083" xr:uid="{00000000-0005-0000-0000-0000D4440000}"/>
    <cellStyle name="Normal 14 3 4 2 3 5" xfId="16172" xr:uid="{00000000-0005-0000-0000-0000D5440000}"/>
    <cellStyle name="Normal 14 3 4 2 3 5 2" xfId="38707" xr:uid="{00000000-0005-0000-0000-0000D6440000}"/>
    <cellStyle name="Normal 14 3 4 2 3 6" xfId="21801" xr:uid="{00000000-0005-0000-0000-0000D7440000}"/>
    <cellStyle name="Normal 14 3 4 2 3 6 2" xfId="44327" xr:uid="{00000000-0005-0000-0000-0000D8440000}"/>
    <cellStyle name="Normal 14 3 4 2 3 7" xfId="27467" xr:uid="{00000000-0005-0000-0000-0000D9440000}"/>
    <cellStyle name="Normal 14 3 4 2 4" xfId="5862" xr:uid="{00000000-0005-0000-0000-0000DA440000}"/>
    <cellStyle name="Normal 14 3 4 2 4 2" xfId="11478" xr:uid="{00000000-0005-0000-0000-0000DB440000}"/>
    <cellStyle name="Normal 14 3 4 2 4 2 2" xfId="34019" xr:uid="{00000000-0005-0000-0000-0000DC440000}"/>
    <cellStyle name="Normal 14 3 4 2 4 3" xfId="17108" xr:uid="{00000000-0005-0000-0000-0000DD440000}"/>
    <cellStyle name="Normal 14 3 4 2 4 3 2" xfId="39643" xr:uid="{00000000-0005-0000-0000-0000DE440000}"/>
    <cellStyle name="Normal 14 3 4 2 4 4" xfId="22737" xr:uid="{00000000-0005-0000-0000-0000DF440000}"/>
    <cellStyle name="Normal 14 3 4 2 4 4 2" xfId="45263" xr:uid="{00000000-0005-0000-0000-0000E0440000}"/>
    <cellStyle name="Normal 14 3 4 2 4 5" xfId="28403" xr:uid="{00000000-0005-0000-0000-0000E1440000}"/>
    <cellStyle name="Normal 14 3 4 2 5" xfId="7734" xr:uid="{00000000-0005-0000-0000-0000E2440000}"/>
    <cellStyle name="Normal 14 3 4 2 5 2" xfId="13350" xr:uid="{00000000-0005-0000-0000-0000E3440000}"/>
    <cellStyle name="Normal 14 3 4 2 5 2 2" xfId="35891" xr:uid="{00000000-0005-0000-0000-0000E4440000}"/>
    <cellStyle name="Normal 14 3 4 2 5 3" xfId="18980" xr:uid="{00000000-0005-0000-0000-0000E5440000}"/>
    <cellStyle name="Normal 14 3 4 2 5 3 2" xfId="41515" xr:uid="{00000000-0005-0000-0000-0000E6440000}"/>
    <cellStyle name="Normal 14 3 4 2 5 4" xfId="24609" xr:uid="{00000000-0005-0000-0000-0000E7440000}"/>
    <cellStyle name="Normal 14 3 4 2 5 4 2" xfId="47135" xr:uid="{00000000-0005-0000-0000-0000E8440000}"/>
    <cellStyle name="Normal 14 3 4 2 5 5" xfId="30275" xr:uid="{00000000-0005-0000-0000-0000E9440000}"/>
    <cellStyle name="Normal 14 3 4 2 6" xfId="9606" xr:uid="{00000000-0005-0000-0000-0000EA440000}"/>
    <cellStyle name="Normal 14 3 4 2 6 2" xfId="32147" xr:uid="{00000000-0005-0000-0000-0000EB440000}"/>
    <cellStyle name="Normal 14 3 4 2 7" xfId="15236" xr:uid="{00000000-0005-0000-0000-0000EC440000}"/>
    <cellStyle name="Normal 14 3 4 2 7 2" xfId="37771" xr:uid="{00000000-0005-0000-0000-0000ED440000}"/>
    <cellStyle name="Normal 14 3 4 2 8" xfId="20865" xr:uid="{00000000-0005-0000-0000-0000EE440000}"/>
    <cellStyle name="Normal 14 3 4 2 8 2" xfId="43391" xr:uid="{00000000-0005-0000-0000-0000EF440000}"/>
    <cellStyle name="Normal 14 3 4 2 9" xfId="26531" xr:uid="{00000000-0005-0000-0000-0000F0440000}"/>
    <cellStyle name="Normal 14 3 4 3" xfId="4224" xr:uid="{00000000-0005-0000-0000-0000F1440000}"/>
    <cellStyle name="Normal 14 3 4 3 2" xfId="5160" xr:uid="{00000000-0005-0000-0000-0000F2440000}"/>
    <cellStyle name="Normal 14 3 4 3 2 2" xfId="7032" xr:uid="{00000000-0005-0000-0000-0000F3440000}"/>
    <cellStyle name="Normal 14 3 4 3 2 2 2" xfId="12648" xr:uid="{00000000-0005-0000-0000-0000F4440000}"/>
    <cellStyle name="Normal 14 3 4 3 2 2 2 2" xfId="35189" xr:uid="{00000000-0005-0000-0000-0000F5440000}"/>
    <cellStyle name="Normal 14 3 4 3 2 2 3" xfId="18278" xr:uid="{00000000-0005-0000-0000-0000F6440000}"/>
    <cellStyle name="Normal 14 3 4 3 2 2 3 2" xfId="40813" xr:uid="{00000000-0005-0000-0000-0000F7440000}"/>
    <cellStyle name="Normal 14 3 4 3 2 2 4" xfId="23907" xr:uid="{00000000-0005-0000-0000-0000F8440000}"/>
    <cellStyle name="Normal 14 3 4 3 2 2 4 2" xfId="46433" xr:uid="{00000000-0005-0000-0000-0000F9440000}"/>
    <cellStyle name="Normal 14 3 4 3 2 2 5" xfId="29573" xr:uid="{00000000-0005-0000-0000-0000FA440000}"/>
    <cellStyle name="Normal 14 3 4 3 2 3" xfId="8904" xr:uid="{00000000-0005-0000-0000-0000FB440000}"/>
    <cellStyle name="Normal 14 3 4 3 2 3 2" xfId="14520" xr:uid="{00000000-0005-0000-0000-0000FC440000}"/>
    <cellStyle name="Normal 14 3 4 3 2 3 2 2" xfId="37061" xr:uid="{00000000-0005-0000-0000-0000FD440000}"/>
    <cellStyle name="Normal 14 3 4 3 2 3 3" xfId="20150" xr:uid="{00000000-0005-0000-0000-0000FE440000}"/>
    <cellStyle name="Normal 14 3 4 3 2 3 3 2" xfId="42685" xr:uid="{00000000-0005-0000-0000-0000FF440000}"/>
    <cellStyle name="Normal 14 3 4 3 2 3 4" xfId="25779" xr:uid="{00000000-0005-0000-0000-000000450000}"/>
    <cellStyle name="Normal 14 3 4 3 2 3 4 2" xfId="48305" xr:uid="{00000000-0005-0000-0000-000001450000}"/>
    <cellStyle name="Normal 14 3 4 3 2 3 5" xfId="31445" xr:uid="{00000000-0005-0000-0000-000002450000}"/>
    <cellStyle name="Normal 14 3 4 3 2 4" xfId="10776" xr:uid="{00000000-0005-0000-0000-000003450000}"/>
    <cellStyle name="Normal 14 3 4 3 2 4 2" xfId="33317" xr:uid="{00000000-0005-0000-0000-000004450000}"/>
    <cellStyle name="Normal 14 3 4 3 2 5" xfId="16406" xr:uid="{00000000-0005-0000-0000-000005450000}"/>
    <cellStyle name="Normal 14 3 4 3 2 5 2" xfId="38941" xr:uid="{00000000-0005-0000-0000-000006450000}"/>
    <cellStyle name="Normal 14 3 4 3 2 6" xfId="22035" xr:uid="{00000000-0005-0000-0000-000007450000}"/>
    <cellStyle name="Normal 14 3 4 3 2 6 2" xfId="44561" xr:uid="{00000000-0005-0000-0000-000008450000}"/>
    <cellStyle name="Normal 14 3 4 3 2 7" xfId="27701" xr:uid="{00000000-0005-0000-0000-000009450000}"/>
    <cellStyle name="Normal 14 3 4 3 3" xfId="6096" xr:uid="{00000000-0005-0000-0000-00000A450000}"/>
    <cellStyle name="Normal 14 3 4 3 3 2" xfId="11712" xr:uid="{00000000-0005-0000-0000-00000B450000}"/>
    <cellStyle name="Normal 14 3 4 3 3 2 2" xfId="34253" xr:uid="{00000000-0005-0000-0000-00000C450000}"/>
    <cellStyle name="Normal 14 3 4 3 3 3" xfId="17342" xr:uid="{00000000-0005-0000-0000-00000D450000}"/>
    <cellStyle name="Normal 14 3 4 3 3 3 2" xfId="39877" xr:uid="{00000000-0005-0000-0000-00000E450000}"/>
    <cellStyle name="Normal 14 3 4 3 3 4" xfId="22971" xr:uid="{00000000-0005-0000-0000-00000F450000}"/>
    <cellStyle name="Normal 14 3 4 3 3 4 2" xfId="45497" xr:uid="{00000000-0005-0000-0000-000010450000}"/>
    <cellStyle name="Normal 14 3 4 3 3 5" xfId="28637" xr:uid="{00000000-0005-0000-0000-000011450000}"/>
    <cellStyle name="Normal 14 3 4 3 4" xfId="7968" xr:uid="{00000000-0005-0000-0000-000012450000}"/>
    <cellStyle name="Normal 14 3 4 3 4 2" xfId="13584" xr:uid="{00000000-0005-0000-0000-000013450000}"/>
    <cellStyle name="Normal 14 3 4 3 4 2 2" xfId="36125" xr:uid="{00000000-0005-0000-0000-000014450000}"/>
    <cellStyle name="Normal 14 3 4 3 4 3" xfId="19214" xr:uid="{00000000-0005-0000-0000-000015450000}"/>
    <cellStyle name="Normal 14 3 4 3 4 3 2" xfId="41749" xr:uid="{00000000-0005-0000-0000-000016450000}"/>
    <cellStyle name="Normal 14 3 4 3 4 4" xfId="24843" xr:uid="{00000000-0005-0000-0000-000017450000}"/>
    <cellStyle name="Normal 14 3 4 3 4 4 2" xfId="47369" xr:uid="{00000000-0005-0000-0000-000018450000}"/>
    <cellStyle name="Normal 14 3 4 3 4 5" xfId="30509" xr:uid="{00000000-0005-0000-0000-000019450000}"/>
    <cellStyle name="Normal 14 3 4 3 5" xfId="9840" xr:uid="{00000000-0005-0000-0000-00001A450000}"/>
    <cellStyle name="Normal 14 3 4 3 5 2" xfId="32381" xr:uid="{00000000-0005-0000-0000-00001B450000}"/>
    <cellStyle name="Normal 14 3 4 3 6" xfId="15470" xr:uid="{00000000-0005-0000-0000-00001C450000}"/>
    <cellStyle name="Normal 14 3 4 3 6 2" xfId="38005" xr:uid="{00000000-0005-0000-0000-00001D450000}"/>
    <cellStyle name="Normal 14 3 4 3 7" xfId="21099" xr:uid="{00000000-0005-0000-0000-00001E450000}"/>
    <cellStyle name="Normal 14 3 4 3 7 2" xfId="43625" xr:uid="{00000000-0005-0000-0000-00001F450000}"/>
    <cellStyle name="Normal 14 3 4 3 8" xfId="26765" xr:uid="{00000000-0005-0000-0000-000020450000}"/>
    <cellStyle name="Normal 14 3 4 4" xfId="4692" xr:uid="{00000000-0005-0000-0000-000021450000}"/>
    <cellStyle name="Normal 14 3 4 4 2" xfId="6564" xr:uid="{00000000-0005-0000-0000-000022450000}"/>
    <cellStyle name="Normal 14 3 4 4 2 2" xfId="12180" xr:uid="{00000000-0005-0000-0000-000023450000}"/>
    <cellStyle name="Normal 14 3 4 4 2 2 2" xfId="34721" xr:uid="{00000000-0005-0000-0000-000024450000}"/>
    <cellStyle name="Normal 14 3 4 4 2 3" xfId="17810" xr:uid="{00000000-0005-0000-0000-000025450000}"/>
    <cellStyle name="Normal 14 3 4 4 2 3 2" xfId="40345" xr:uid="{00000000-0005-0000-0000-000026450000}"/>
    <cellStyle name="Normal 14 3 4 4 2 4" xfId="23439" xr:uid="{00000000-0005-0000-0000-000027450000}"/>
    <cellStyle name="Normal 14 3 4 4 2 4 2" xfId="45965" xr:uid="{00000000-0005-0000-0000-000028450000}"/>
    <cellStyle name="Normal 14 3 4 4 2 5" xfId="29105" xr:uid="{00000000-0005-0000-0000-000029450000}"/>
    <cellStyle name="Normal 14 3 4 4 3" xfId="8436" xr:uid="{00000000-0005-0000-0000-00002A450000}"/>
    <cellStyle name="Normal 14 3 4 4 3 2" xfId="14052" xr:uid="{00000000-0005-0000-0000-00002B450000}"/>
    <cellStyle name="Normal 14 3 4 4 3 2 2" xfId="36593" xr:uid="{00000000-0005-0000-0000-00002C450000}"/>
    <cellStyle name="Normal 14 3 4 4 3 3" xfId="19682" xr:uid="{00000000-0005-0000-0000-00002D450000}"/>
    <cellStyle name="Normal 14 3 4 4 3 3 2" xfId="42217" xr:uid="{00000000-0005-0000-0000-00002E450000}"/>
    <cellStyle name="Normal 14 3 4 4 3 4" xfId="25311" xr:uid="{00000000-0005-0000-0000-00002F450000}"/>
    <cellStyle name="Normal 14 3 4 4 3 4 2" xfId="47837" xr:uid="{00000000-0005-0000-0000-000030450000}"/>
    <cellStyle name="Normal 14 3 4 4 3 5" xfId="30977" xr:uid="{00000000-0005-0000-0000-000031450000}"/>
    <cellStyle name="Normal 14 3 4 4 4" xfId="10308" xr:uid="{00000000-0005-0000-0000-000032450000}"/>
    <cellStyle name="Normal 14 3 4 4 4 2" xfId="32849" xr:uid="{00000000-0005-0000-0000-000033450000}"/>
    <cellStyle name="Normal 14 3 4 4 5" xfId="15938" xr:uid="{00000000-0005-0000-0000-000034450000}"/>
    <cellStyle name="Normal 14 3 4 4 5 2" xfId="38473" xr:uid="{00000000-0005-0000-0000-000035450000}"/>
    <cellStyle name="Normal 14 3 4 4 6" xfId="21567" xr:uid="{00000000-0005-0000-0000-000036450000}"/>
    <cellStyle name="Normal 14 3 4 4 6 2" xfId="44093" xr:uid="{00000000-0005-0000-0000-000037450000}"/>
    <cellStyle name="Normal 14 3 4 4 7" xfId="27233" xr:uid="{00000000-0005-0000-0000-000038450000}"/>
    <cellStyle name="Normal 14 3 4 5" xfId="5628" xr:uid="{00000000-0005-0000-0000-000039450000}"/>
    <cellStyle name="Normal 14 3 4 5 2" xfId="11244" xr:uid="{00000000-0005-0000-0000-00003A450000}"/>
    <cellStyle name="Normal 14 3 4 5 2 2" xfId="33785" xr:uid="{00000000-0005-0000-0000-00003B450000}"/>
    <cellStyle name="Normal 14 3 4 5 3" xfId="16874" xr:uid="{00000000-0005-0000-0000-00003C450000}"/>
    <cellStyle name="Normal 14 3 4 5 3 2" xfId="39409" xr:uid="{00000000-0005-0000-0000-00003D450000}"/>
    <cellStyle name="Normal 14 3 4 5 4" xfId="22503" xr:uid="{00000000-0005-0000-0000-00003E450000}"/>
    <cellStyle name="Normal 14 3 4 5 4 2" xfId="45029" xr:uid="{00000000-0005-0000-0000-00003F450000}"/>
    <cellStyle name="Normal 14 3 4 5 5" xfId="28169" xr:uid="{00000000-0005-0000-0000-000040450000}"/>
    <cellStyle name="Normal 14 3 4 6" xfId="7500" xr:uid="{00000000-0005-0000-0000-000041450000}"/>
    <cellStyle name="Normal 14 3 4 6 2" xfId="13116" xr:uid="{00000000-0005-0000-0000-000042450000}"/>
    <cellStyle name="Normal 14 3 4 6 2 2" xfId="35657" xr:uid="{00000000-0005-0000-0000-000043450000}"/>
    <cellStyle name="Normal 14 3 4 6 3" xfId="18746" xr:uid="{00000000-0005-0000-0000-000044450000}"/>
    <cellStyle name="Normal 14 3 4 6 3 2" xfId="41281" xr:uid="{00000000-0005-0000-0000-000045450000}"/>
    <cellStyle name="Normal 14 3 4 6 4" xfId="24375" xr:uid="{00000000-0005-0000-0000-000046450000}"/>
    <cellStyle name="Normal 14 3 4 6 4 2" xfId="46901" xr:uid="{00000000-0005-0000-0000-000047450000}"/>
    <cellStyle name="Normal 14 3 4 6 5" xfId="30041" xr:uid="{00000000-0005-0000-0000-000048450000}"/>
    <cellStyle name="Normal 14 3 4 7" xfId="9372" xr:uid="{00000000-0005-0000-0000-000049450000}"/>
    <cellStyle name="Normal 14 3 4 7 2" xfId="31913" xr:uid="{00000000-0005-0000-0000-00004A450000}"/>
    <cellStyle name="Normal 14 3 4 8" xfId="15002" xr:uid="{00000000-0005-0000-0000-00004B450000}"/>
    <cellStyle name="Normal 14 3 4 8 2" xfId="37537" xr:uid="{00000000-0005-0000-0000-00004C450000}"/>
    <cellStyle name="Normal 14 3 4 9" xfId="20631" xr:uid="{00000000-0005-0000-0000-00004D450000}"/>
    <cellStyle name="Normal 14 3 4 9 2" xfId="43157" xr:uid="{00000000-0005-0000-0000-00004E450000}"/>
    <cellStyle name="Normal 14 3 5" xfId="3912" xr:uid="{00000000-0005-0000-0000-00004F450000}"/>
    <cellStyle name="Normal 14 3 5 2" xfId="4380" xr:uid="{00000000-0005-0000-0000-000050450000}"/>
    <cellStyle name="Normal 14 3 5 2 2" xfId="5316" xr:uid="{00000000-0005-0000-0000-000051450000}"/>
    <cellStyle name="Normal 14 3 5 2 2 2" xfId="7188" xr:uid="{00000000-0005-0000-0000-000052450000}"/>
    <cellStyle name="Normal 14 3 5 2 2 2 2" xfId="12804" xr:uid="{00000000-0005-0000-0000-000053450000}"/>
    <cellStyle name="Normal 14 3 5 2 2 2 2 2" xfId="35345" xr:uid="{00000000-0005-0000-0000-000054450000}"/>
    <cellStyle name="Normal 14 3 5 2 2 2 3" xfId="18434" xr:uid="{00000000-0005-0000-0000-000055450000}"/>
    <cellStyle name="Normal 14 3 5 2 2 2 3 2" xfId="40969" xr:uid="{00000000-0005-0000-0000-000056450000}"/>
    <cellStyle name="Normal 14 3 5 2 2 2 4" xfId="24063" xr:uid="{00000000-0005-0000-0000-000057450000}"/>
    <cellStyle name="Normal 14 3 5 2 2 2 4 2" xfId="46589" xr:uid="{00000000-0005-0000-0000-000058450000}"/>
    <cellStyle name="Normal 14 3 5 2 2 2 5" xfId="29729" xr:uid="{00000000-0005-0000-0000-000059450000}"/>
    <cellStyle name="Normal 14 3 5 2 2 3" xfId="9060" xr:uid="{00000000-0005-0000-0000-00005A450000}"/>
    <cellStyle name="Normal 14 3 5 2 2 3 2" xfId="14676" xr:uid="{00000000-0005-0000-0000-00005B450000}"/>
    <cellStyle name="Normal 14 3 5 2 2 3 2 2" xfId="37217" xr:uid="{00000000-0005-0000-0000-00005C450000}"/>
    <cellStyle name="Normal 14 3 5 2 2 3 3" xfId="20306" xr:uid="{00000000-0005-0000-0000-00005D450000}"/>
    <cellStyle name="Normal 14 3 5 2 2 3 3 2" xfId="42841" xr:uid="{00000000-0005-0000-0000-00005E450000}"/>
    <cellStyle name="Normal 14 3 5 2 2 3 4" xfId="25935" xr:uid="{00000000-0005-0000-0000-00005F450000}"/>
    <cellStyle name="Normal 14 3 5 2 2 3 4 2" xfId="48461" xr:uid="{00000000-0005-0000-0000-000060450000}"/>
    <cellStyle name="Normal 14 3 5 2 2 3 5" xfId="31601" xr:uid="{00000000-0005-0000-0000-000061450000}"/>
    <cellStyle name="Normal 14 3 5 2 2 4" xfId="10932" xr:uid="{00000000-0005-0000-0000-000062450000}"/>
    <cellStyle name="Normal 14 3 5 2 2 4 2" xfId="33473" xr:uid="{00000000-0005-0000-0000-000063450000}"/>
    <cellStyle name="Normal 14 3 5 2 2 5" xfId="16562" xr:uid="{00000000-0005-0000-0000-000064450000}"/>
    <cellStyle name="Normal 14 3 5 2 2 5 2" xfId="39097" xr:uid="{00000000-0005-0000-0000-000065450000}"/>
    <cellStyle name="Normal 14 3 5 2 2 6" xfId="22191" xr:uid="{00000000-0005-0000-0000-000066450000}"/>
    <cellStyle name="Normal 14 3 5 2 2 6 2" xfId="44717" xr:uid="{00000000-0005-0000-0000-000067450000}"/>
    <cellStyle name="Normal 14 3 5 2 2 7" xfId="27857" xr:uid="{00000000-0005-0000-0000-000068450000}"/>
    <cellStyle name="Normal 14 3 5 2 3" xfId="6252" xr:uid="{00000000-0005-0000-0000-000069450000}"/>
    <cellStyle name="Normal 14 3 5 2 3 2" xfId="11868" xr:uid="{00000000-0005-0000-0000-00006A450000}"/>
    <cellStyle name="Normal 14 3 5 2 3 2 2" xfId="34409" xr:uid="{00000000-0005-0000-0000-00006B450000}"/>
    <cellStyle name="Normal 14 3 5 2 3 3" xfId="17498" xr:uid="{00000000-0005-0000-0000-00006C450000}"/>
    <cellStyle name="Normal 14 3 5 2 3 3 2" xfId="40033" xr:uid="{00000000-0005-0000-0000-00006D450000}"/>
    <cellStyle name="Normal 14 3 5 2 3 4" xfId="23127" xr:uid="{00000000-0005-0000-0000-00006E450000}"/>
    <cellStyle name="Normal 14 3 5 2 3 4 2" xfId="45653" xr:uid="{00000000-0005-0000-0000-00006F450000}"/>
    <cellStyle name="Normal 14 3 5 2 3 5" xfId="28793" xr:uid="{00000000-0005-0000-0000-000070450000}"/>
    <cellStyle name="Normal 14 3 5 2 4" xfId="8124" xr:uid="{00000000-0005-0000-0000-000071450000}"/>
    <cellStyle name="Normal 14 3 5 2 4 2" xfId="13740" xr:uid="{00000000-0005-0000-0000-000072450000}"/>
    <cellStyle name="Normal 14 3 5 2 4 2 2" xfId="36281" xr:uid="{00000000-0005-0000-0000-000073450000}"/>
    <cellStyle name="Normal 14 3 5 2 4 3" xfId="19370" xr:uid="{00000000-0005-0000-0000-000074450000}"/>
    <cellStyle name="Normal 14 3 5 2 4 3 2" xfId="41905" xr:uid="{00000000-0005-0000-0000-000075450000}"/>
    <cellStyle name="Normal 14 3 5 2 4 4" xfId="24999" xr:uid="{00000000-0005-0000-0000-000076450000}"/>
    <cellStyle name="Normal 14 3 5 2 4 4 2" xfId="47525" xr:uid="{00000000-0005-0000-0000-000077450000}"/>
    <cellStyle name="Normal 14 3 5 2 4 5" xfId="30665" xr:uid="{00000000-0005-0000-0000-000078450000}"/>
    <cellStyle name="Normal 14 3 5 2 5" xfId="9996" xr:uid="{00000000-0005-0000-0000-000079450000}"/>
    <cellStyle name="Normal 14 3 5 2 5 2" xfId="32537" xr:uid="{00000000-0005-0000-0000-00007A450000}"/>
    <cellStyle name="Normal 14 3 5 2 6" xfId="15626" xr:uid="{00000000-0005-0000-0000-00007B450000}"/>
    <cellStyle name="Normal 14 3 5 2 6 2" xfId="38161" xr:uid="{00000000-0005-0000-0000-00007C450000}"/>
    <cellStyle name="Normal 14 3 5 2 7" xfId="21255" xr:uid="{00000000-0005-0000-0000-00007D450000}"/>
    <cellStyle name="Normal 14 3 5 2 7 2" xfId="43781" xr:uid="{00000000-0005-0000-0000-00007E450000}"/>
    <cellStyle name="Normal 14 3 5 2 8" xfId="26921" xr:uid="{00000000-0005-0000-0000-00007F450000}"/>
    <cellStyle name="Normal 14 3 5 3" xfId="4848" xr:uid="{00000000-0005-0000-0000-000080450000}"/>
    <cellStyle name="Normal 14 3 5 3 2" xfId="6720" xr:uid="{00000000-0005-0000-0000-000081450000}"/>
    <cellStyle name="Normal 14 3 5 3 2 2" xfId="12336" xr:uid="{00000000-0005-0000-0000-000082450000}"/>
    <cellStyle name="Normal 14 3 5 3 2 2 2" xfId="34877" xr:uid="{00000000-0005-0000-0000-000083450000}"/>
    <cellStyle name="Normal 14 3 5 3 2 3" xfId="17966" xr:uid="{00000000-0005-0000-0000-000084450000}"/>
    <cellStyle name="Normal 14 3 5 3 2 3 2" xfId="40501" xr:uid="{00000000-0005-0000-0000-000085450000}"/>
    <cellStyle name="Normal 14 3 5 3 2 4" xfId="23595" xr:uid="{00000000-0005-0000-0000-000086450000}"/>
    <cellStyle name="Normal 14 3 5 3 2 4 2" xfId="46121" xr:uid="{00000000-0005-0000-0000-000087450000}"/>
    <cellStyle name="Normal 14 3 5 3 2 5" xfId="29261" xr:uid="{00000000-0005-0000-0000-000088450000}"/>
    <cellStyle name="Normal 14 3 5 3 3" xfId="8592" xr:uid="{00000000-0005-0000-0000-000089450000}"/>
    <cellStyle name="Normal 14 3 5 3 3 2" xfId="14208" xr:uid="{00000000-0005-0000-0000-00008A450000}"/>
    <cellStyle name="Normal 14 3 5 3 3 2 2" xfId="36749" xr:uid="{00000000-0005-0000-0000-00008B450000}"/>
    <cellStyle name="Normal 14 3 5 3 3 3" xfId="19838" xr:uid="{00000000-0005-0000-0000-00008C450000}"/>
    <cellStyle name="Normal 14 3 5 3 3 3 2" xfId="42373" xr:uid="{00000000-0005-0000-0000-00008D450000}"/>
    <cellStyle name="Normal 14 3 5 3 3 4" xfId="25467" xr:uid="{00000000-0005-0000-0000-00008E450000}"/>
    <cellStyle name="Normal 14 3 5 3 3 4 2" xfId="47993" xr:uid="{00000000-0005-0000-0000-00008F450000}"/>
    <cellStyle name="Normal 14 3 5 3 3 5" xfId="31133" xr:uid="{00000000-0005-0000-0000-000090450000}"/>
    <cellStyle name="Normal 14 3 5 3 4" xfId="10464" xr:uid="{00000000-0005-0000-0000-000091450000}"/>
    <cellStyle name="Normal 14 3 5 3 4 2" xfId="33005" xr:uid="{00000000-0005-0000-0000-000092450000}"/>
    <cellStyle name="Normal 14 3 5 3 5" xfId="16094" xr:uid="{00000000-0005-0000-0000-000093450000}"/>
    <cellStyle name="Normal 14 3 5 3 5 2" xfId="38629" xr:uid="{00000000-0005-0000-0000-000094450000}"/>
    <cellStyle name="Normal 14 3 5 3 6" xfId="21723" xr:uid="{00000000-0005-0000-0000-000095450000}"/>
    <cellStyle name="Normal 14 3 5 3 6 2" xfId="44249" xr:uid="{00000000-0005-0000-0000-000096450000}"/>
    <cellStyle name="Normal 14 3 5 3 7" xfId="27389" xr:uid="{00000000-0005-0000-0000-000097450000}"/>
    <cellStyle name="Normal 14 3 5 4" xfId="5784" xr:uid="{00000000-0005-0000-0000-000098450000}"/>
    <cellStyle name="Normal 14 3 5 4 2" xfId="11400" xr:uid="{00000000-0005-0000-0000-000099450000}"/>
    <cellStyle name="Normal 14 3 5 4 2 2" xfId="33941" xr:uid="{00000000-0005-0000-0000-00009A450000}"/>
    <cellStyle name="Normal 14 3 5 4 3" xfId="17030" xr:uid="{00000000-0005-0000-0000-00009B450000}"/>
    <cellStyle name="Normal 14 3 5 4 3 2" xfId="39565" xr:uid="{00000000-0005-0000-0000-00009C450000}"/>
    <cellStyle name="Normal 14 3 5 4 4" xfId="22659" xr:uid="{00000000-0005-0000-0000-00009D450000}"/>
    <cellStyle name="Normal 14 3 5 4 4 2" xfId="45185" xr:uid="{00000000-0005-0000-0000-00009E450000}"/>
    <cellStyle name="Normal 14 3 5 4 5" xfId="28325" xr:uid="{00000000-0005-0000-0000-00009F450000}"/>
    <cellStyle name="Normal 14 3 5 5" xfId="7656" xr:uid="{00000000-0005-0000-0000-0000A0450000}"/>
    <cellStyle name="Normal 14 3 5 5 2" xfId="13272" xr:uid="{00000000-0005-0000-0000-0000A1450000}"/>
    <cellStyle name="Normal 14 3 5 5 2 2" xfId="35813" xr:uid="{00000000-0005-0000-0000-0000A2450000}"/>
    <cellStyle name="Normal 14 3 5 5 3" xfId="18902" xr:uid="{00000000-0005-0000-0000-0000A3450000}"/>
    <cellStyle name="Normal 14 3 5 5 3 2" xfId="41437" xr:uid="{00000000-0005-0000-0000-0000A4450000}"/>
    <cellStyle name="Normal 14 3 5 5 4" xfId="24531" xr:uid="{00000000-0005-0000-0000-0000A5450000}"/>
    <cellStyle name="Normal 14 3 5 5 4 2" xfId="47057" xr:uid="{00000000-0005-0000-0000-0000A6450000}"/>
    <cellStyle name="Normal 14 3 5 5 5" xfId="30197" xr:uid="{00000000-0005-0000-0000-0000A7450000}"/>
    <cellStyle name="Normal 14 3 5 6" xfId="9528" xr:uid="{00000000-0005-0000-0000-0000A8450000}"/>
    <cellStyle name="Normal 14 3 5 6 2" xfId="32069" xr:uid="{00000000-0005-0000-0000-0000A9450000}"/>
    <cellStyle name="Normal 14 3 5 7" xfId="15158" xr:uid="{00000000-0005-0000-0000-0000AA450000}"/>
    <cellStyle name="Normal 14 3 5 7 2" xfId="37693" xr:uid="{00000000-0005-0000-0000-0000AB450000}"/>
    <cellStyle name="Normal 14 3 5 8" xfId="20787" xr:uid="{00000000-0005-0000-0000-0000AC450000}"/>
    <cellStyle name="Normal 14 3 5 8 2" xfId="43313" xr:uid="{00000000-0005-0000-0000-0000AD450000}"/>
    <cellStyle name="Normal 14 3 5 9" xfId="26453" xr:uid="{00000000-0005-0000-0000-0000AE450000}"/>
    <cellStyle name="Normal 14 3 6" xfId="4146" xr:uid="{00000000-0005-0000-0000-0000AF450000}"/>
    <cellStyle name="Normal 14 3 6 2" xfId="5082" xr:uid="{00000000-0005-0000-0000-0000B0450000}"/>
    <cellStyle name="Normal 14 3 6 2 2" xfId="6954" xr:uid="{00000000-0005-0000-0000-0000B1450000}"/>
    <cellStyle name="Normal 14 3 6 2 2 2" xfId="12570" xr:uid="{00000000-0005-0000-0000-0000B2450000}"/>
    <cellStyle name="Normal 14 3 6 2 2 2 2" xfId="35111" xr:uid="{00000000-0005-0000-0000-0000B3450000}"/>
    <cellStyle name="Normal 14 3 6 2 2 3" xfId="18200" xr:uid="{00000000-0005-0000-0000-0000B4450000}"/>
    <cellStyle name="Normal 14 3 6 2 2 3 2" xfId="40735" xr:uid="{00000000-0005-0000-0000-0000B5450000}"/>
    <cellStyle name="Normal 14 3 6 2 2 4" xfId="23829" xr:uid="{00000000-0005-0000-0000-0000B6450000}"/>
    <cellStyle name="Normal 14 3 6 2 2 4 2" xfId="46355" xr:uid="{00000000-0005-0000-0000-0000B7450000}"/>
    <cellStyle name="Normal 14 3 6 2 2 5" xfId="29495" xr:uid="{00000000-0005-0000-0000-0000B8450000}"/>
    <cellStyle name="Normal 14 3 6 2 3" xfId="8826" xr:uid="{00000000-0005-0000-0000-0000B9450000}"/>
    <cellStyle name="Normal 14 3 6 2 3 2" xfId="14442" xr:uid="{00000000-0005-0000-0000-0000BA450000}"/>
    <cellStyle name="Normal 14 3 6 2 3 2 2" xfId="36983" xr:uid="{00000000-0005-0000-0000-0000BB450000}"/>
    <cellStyle name="Normal 14 3 6 2 3 3" xfId="20072" xr:uid="{00000000-0005-0000-0000-0000BC450000}"/>
    <cellStyle name="Normal 14 3 6 2 3 3 2" xfId="42607" xr:uid="{00000000-0005-0000-0000-0000BD450000}"/>
    <cellStyle name="Normal 14 3 6 2 3 4" xfId="25701" xr:uid="{00000000-0005-0000-0000-0000BE450000}"/>
    <cellStyle name="Normal 14 3 6 2 3 4 2" xfId="48227" xr:uid="{00000000-0005-0000-0000-0000BF450000}"/>
    <cellStyle name="Normal 14 3 6 2 3 5" xfId="31367" xr:uid="{00000000-0005-0000-0000-0000C0450000}"/>
    <cellStyle name="Normal 14 3 6 2 4" xfId="10698" xr:uid="{00000000-0005-0000-0000-0000C1450000}"/>
    <cellStyle name="Normal 14 3 6 2 4 2" xfId="33239" xr:uid="{00000000-0005-0000-0000-0000C2450000}"/>
    <cellStyle name="Normal 14 3 6 2 5" xfId="16328" xr:uid="{00000000-0005-0000-0000-0000C3450000}"/>
    <cellStyle name="Normal 14 3 6 2 5 2" xfId="38863" xr:uid="{00000000-0005-0000-0000-0000C4450000}"/>
    <cellStyle name="Normal 14 3 6 2 6" xfId="21957" xr:uid="{00000000-0005-0000-0000-0000C5450000}"/>
    <cellStyle name="Normal 14 3 6 2 6 2" xfId="44483" xr:uid="{00000000-0005-0000-0000-0000C6450000}"/>
    <cellStyle name="Normal 14 3 6 2 7" xfId="27623" xr:uid="{00000000-0005-0000-0000-0000C7450000}"/>
    <cellStyle name="Normal 14 3 6 3" xfId="6018" xr:uid="{00000000-0005-0000-0000-0000C8450000}"/>
    <cellStyle name="Normal 14 3 6 3 2" xfId="11634" xr:uid="{00000000-0005-0000-0000-0000C9450000}"/>
    <cellStyle name="Normal 14 3 6 3 2 2" xfId="34175" xr:uid="{00000000-0005-0000-0000-0000CA450000}"/>
    <cellStyle name="Normal 14 3 6 3 3" xfId="17264" xr:uid="{00000000-0005-0000-0000-0000CB450000}"/>
    <cellStyle name="Normal 14 3 6 3 3 2" xfId="39799" xr:uid="{00000000-0005-0000-0000-0000CC450000}"/>
    <cellStyle name="Normal 14 3 6 3 4" xfId="22893" xr:uid="{00000000-0005-0000-0000-0000CD450000}"/>
    <cellStyle name="Normal 14 3 6 3 4 2" xfId="45419" xr:uid="{00000000-0005-0000-0000-0000CE450000}"/>
    <cellStyle name="Normal 14 3 6 3 5" xfId="28559" xr:uid="{00000000-0005-0000-0000-0000CF450000}"/>
    <cellStyle name="Normal 14 3 6 4" xfId="7890" xr:uid="{00000000-0005-0000-0000-0000D0450000}"/>
    <cellStyle name="Normal 14 3 6 4 2" xfId="13506" xr:uid="{00000000-0005-0000-0000-0000D1450000}"/>
    <cellStyle name="Normal 14 3 6 4 2 2" xfId="36047" xr:uid="{00000000-0005-0000-0000-0000D2450000}"/>
    <cellStyle name="Normal 14 3 6 4 3" xfId="19136" xr:uid="{00000000-0005-0000-0000-0000D3450000}"/>
    <cellStyle name="Normal 14 3 6 4 3 2" xfId="41671" xr:uid="{00000000-0005-0000-0000-0000D4450000}"/>
    <cellStyle name="Normal 14 3 6 4 4" xfId="24765" xr:uid="{00000000-0005-0000-0000-0000D5450000}"/>
    <cellStyle name="Normal 14 3 6 4 4 2" xfId="47291" xr:uid="{00000000-0005-0000-0000-0000D6450000}"/>
    <cellStyle name="Normal 14 3 6 4 5" xfId="30431" xr:uid="{00000000-0005-0000-0000-0000D7450000}"/>
    <cellStyle name="Normal 14 3 6 5" xfId="9762" xr:uid="{00000000-0005-0000-0000-0000D8450000}"/>
    <cellStyle name="Normal 14 3 6 5 2" xfId="32303" xr:uid="{00000000-0005-0000-0000-0000D9450000}"/>
    <cellStyle name="Normal 14 3 6 6" xfId="15392" xr:uid="{00000000-0005-0000-0000-0000DA450000}"/>
    <cellStyle name="Normal 14 3 6 6 2" xfId="37927" xr:uid="{00000000-0005-0000-0000-0000DB450000}"/>
    <cellStyle name="Normal 14 3 6 7" xfId="21021" xr:uid="{00000000-0005-0000-0000-0000DC450000}"/>
    <cellStyle name="Normal 14 3 6 7 2" xfId="43547" xr:uid="{00000000-0005-0000-0000-0000DD450000}"/>
    <cellStyle name="Normal 14 3 6 8" xfId="26687" xr:uid="{00000000-0005-0000-0000-0000DE450000}"/>
    <cellStyle name="Normal 14 3 7" xfId="4614" xr:uid="{00000000-0005-0000-0000-0000DF450000}"/>
    <cellStyle name="Normal 14 3 7 2" xfId="6486" xr:uid="{00000000-0005-0000-0000-0000E0450000}"/>
    <cellStyle name="Normal 14 3 7 2 2" xfId="12102" xr:uid="{00000000-0005-0000-0000-0000E1450000}"/>
    <cellStyle name="Normal 14 3 7 2 2 2" xfId="34643" xr:uid="{00000000-0005-0000-0000-0000E2450000}"/>
    <cellStyle name="Normal 14 3 7 2 3" xfId="17732" xr:uid="{00000000-0005-0000-0000-0000E3450000}"/>
    <cellStyle name="Normal 14 3 7 2 3 2" xfId="40267" xr:uid="{00000000-0005-0000-0000-0000E4450000}"/>
    <cellStyle name="Normal 14 3 7 2 4" xfId="23361" xr:uid="{00000000-0005-0000-0000-0000E5450000}"/>
    <cellStyle name="Normal 14 3 7 2 4 2" xfId="45887" xr:uid="{00000000-0005-0000-0000-0000E6450000}"/>
    <cellStyle name="Normal 14 3 7 2 5" xfId="29027" xr:uid="{00000000-0005-0000-0000-0000E7450000}"/>
    <cellStyle name="Normal 14 3 7 3" xfId="8358" xr:uid="{00000000-0005-0000-0000-0000E8450000}"/>
    <cellStyle name="Normal 14 3 7 3 2" xfId="13974" xr:uid="{00000000-0005-0000-0000-0000E9450000}"/>
    <cellStyle name="Normal 14 3 7 3 2 2" xfId="36515" xr:uid="{00000000-0005-0000-0000-0000EA450000}"/>
    <cellStyle name="Normal 14 3 7 3 3" xfId="19604" xr:uid="{00000000-0005-0000-0000-0000EB450000}"/>
    <cellStyle name="Normal 14 3 7 3 3 2" xfId="42139" xr:uid="{00000000-0005-0000-0000-0000EC450000}"/>
    <cellStyle name="Normal 14 3 7 3 4" xfId="25233" xr:uid="{00000000-0005-0000-0000-0000ED450000}"/>
    <cellStyle name="Normal 14 3 7 3 4 2" xfId="47759" xr:uid="{00000000-0005-0000-0000-0000EE450000}"/>
    <cellStyle name="Normal 14 3 7 3 5" xfId="30899" xr:uid="{00000000-0005-0000-0000-0000EF450000}"/>
    <cellStyle name="Normal 14 3 7 4" xfId="10230" xr:uid="{00000000-0005-0000-0000-0000F0450000}"/>
    <cellStyle name="Normal 14 3 7 4 2" xfId="32771" xr:uid="{00000000-0005-0000-0000-0000F1450000}"/>
    <cellStyle name="Normal 14 3 7 5" xfId="15860" xr:uid="{00000000-0005-0000-0000-0000F2450000}"/>
    <cellStyle name="Normal 14 3 7 5 2" xfId="38395" xr:uid="{00000000-0005-0000-0000-0000F3450000}"/>
    <cellStyle name="Normal 14 3 7 6" xfId="21489" xr:uid="{00000000-0005-0000-0000-0000F4450000}"/>
    <cellStyle name="Normal 14 3 7 6 2" xfId="44015" xr:uid="{00000000-0005-0000-0000-0000F5450000}"/>
    <cellStyle name="Normal 14 3 7 7" xfId="27155" xr:uid="{00000000-0005-0000-0000-0000F6450000}"/>
    <cellStyle name="Normal 14 3 8" xfId="5550" xr:uid="{00000000-0005-0000-0000-0000F7450000}"/>
    <cellStyle name="Normal 14 3 8 2" xfId="11166" xr:uid="{00000000-0005-0000-0000-0000F8450000}"/>
    <cellStyle name="Normal 14 3 8 2 2" xfId="33707" xr:uid="{00000000-0005-0000-0000-0000F9450000}"/>
    <cellStyle name="Normal 14 3 8 3" xfId="16796" xr:uid="{00000000-0005-0000-0000-0000FA450000}"/>
    <cellStyle name="Normal 14 3 8 3 2" xfId="39331" xr:uid="{00000000-0005-0000-0000-0000FB450000}"/>
    <cellStyle name="Normal 14 3 8 4" xfId="22425" xr:uid="{00000000-0005-0000-0000-0000FC450000}"/>
    <cellStyle name="Normal 14 3 8 4 2" xfId="44951" xr:uid="{00000000-0005-0000-0000-0000FD450000}"/>
    <cellStyle name="Normal 14 3 8 5" xfId="28091" xr:uid="{00000000-0005-0000-0000-0000FE450000}"/>
    <cellStyle name="Normal 14 3 9" xfId="7422" xr:uid="{00000000-0005-0000-0000-0000FF450000}"/>
    <cellStyle name="Normal 14 3 9 2" xfId="13038" xr:uid="{00000000-0005-0000-0000-000000460000}"/>
    <cellStyle name="Normal 14 3 9 2 2" xfId="35579" xr:uid="{00000000-0005-0000-0000-000001460000}"/>
    <cellStyle name="Normal 14 3 9 3" xfId="18668" xr:uid="{00000000-0005-0000-0000-000002460000}"/>
    <cellStyle name="Normal 14 3 9 3 2" xfId="41203" xr:uid="{00000000-0005-0000-0000-000003460000}"/>
    <cellStyle name="Normal 14 3 9 4" xfId="24297" xr:uid="{00000000-0005-0000-0000-000004460000}"/>
    <cellStyle name="Normal 14 3 9 4 2" xfId="46823" xr:uid="{00000000-0005-0000-0000-000005460000}"/>
    <cellStyle name="Normal 14 3 9 5" xfId="29963" xr:uid="{00000000-0005-0000-0000-000006460000}"/>
    <cellStyle name="Normal 14 4" xfId="618" xr:uid="{00000000-0005-0000-0000-000007460000}"/>
    <cellStyle name="Normal 15" xfId="619" xr:uid="{00000000-0005-0000-0000-000008460000}"/>
    <cellStyle name="Normal 15 10" xfId="620" xr:uid="{00000000-0005-0000-0000-000009460000}"/>
    <cellStyle name="Normal 15 11" xfId="621" xr:uid="{00000000-0005-0000-0000-00000A460000}"/>
    <cellStyle name="Normal 15 12" xfId="622" xr:uid="{00000000-0005-0000-0000-00000B460000}"/>
    <cellStyle name="Normal 15 13" xfId="623" xr:uid="{00000000-0005-0000-0000-00000C460000}"/>
    <cellStyle name="Normal 15 14" xfId="624" xr:uid="{00000000-0005-0000-0000-00000D460000}"/>
    <cellStyle name="Normal 15 15" xfId="625" xr:uid="{00000000-0005-0000-0000-00000E460000}"/>
    <cellStyle name="Normal 15 16" xfId="626" xr:uid="{00000000-0005-0000-0000-00000F460000}"/>
    <cellStyle name="Normal 15 16 10" xfId="9295" xr:uid="{00000000-0005-0000-0000-000010460000}"/>
    <cellStyle name="Normal 15 16 10 2" xfId="31836" xr:uid="{00000000-0005-0000-0000-000011460000}"/>
    <cellStyle name="Normal 15 16 11" xfId="14916" xr:uid="{00000000-0005-0000-0000-000012460000}"/>
    <cellStyle name="Normal 15 16 11 2" xfId="37456" xr:uid="{00000000-0005-0000-0000-000013460000}"/>
    <cellStyle name="Normal 15 16 12" xfId="20554" xr:uid="{00000000-0005-0000-0000-000014460000}"/>
    <cellStyle name="Normal 15 16 12 2" xfId="43080" xr:uid="{00000000-0005-0000-0000-000015460000}"/>
    <cellStyle name="Normal 15 16 13" xfId="26220" xr:uid="{00000000-0005-0000-0000-000016460000}"/>
    <cellStyle name="Normal 15 16 2" xfId="3716" xr:uid="{00000000-0005-0000-0000-000017460000}"/>
    <cellStyle name="Normal 15 16 2 10" xfId="14964" xr:uid="{00000000-0005-0000-0000-000018460000}"/>
    <cellStyle name="Normal 15 16 2 10 2" xfId="37499" xr:uid="{00000000-0005-0000-0000-000019460000}"/>
    <cellStyle name="Normal 15 16 2 11" xfId="20593" xr:uid="{00000000-0005-0000-0000-00001A460000}"/>
    <cellStyle name="Normal 15 16 2 11 2" xfId="43119" xr:uid="{00000000-0005-0000-0000-00001B460000}"/>
    <cellStyle name="Normal 15 16 2 12" xfId="26259" xr:uid="{00000000-0005-0000-0000-00001C460000}"/>
    <cellStyle name="Normal 15 16 2 2" xfId="3874" xr:uid="{00000000-0005-0000-0000-00001D460000}"/>
    <cellStyle name="Normal 15 16 2 2 10" xfId="26415" xr:uid="{00000000-0005-0000-0000-00001E460000}"/>
    <cellStyle name="Normal 15 16 2 2 2" xfId="4108" xr:uid="{00000000-0005-0000-0000-00001F460000}"/>
    <cellStyle name="Normal 15 16 2 2 2 2" xfId="4576" xr:uid="{00000000-0005-0000-0000-000020460000}"/>
    <cellStyle name="Normal 15 16 2 2 2 2 2" xfId="5512" xr:uid="{00000000-0005-0000-0000-000021460000}"/>
    <cellStyle name="Normal 15 16 2 2 2 2 2 2" xfId="7384" xr:uid="{00000000-0005-0000-0000-000022460000}"/>
    <cellStyle name="Normal 15 16 2 2 2 2 2 2 2" xfId="13000" xr:uid="{00000000-0005-0000-0000-000023460000}"/>
    <cellStyle name="Normal 15 16 2 2 2 2 2 2 2 2" xfId="35541" xr:uid="{00000000-0005-0000-0000-000024460000}"/>
    <cellStyle name="Normal 15 16 2 2 2 2 2 2 3" xfId="18630" xr:uid="{00000000-0005-0000-0000-000025460000}"/>
    <cellStyle name="Normal 15 16 2 2 2 2 2 2 3 2" xfId="41165" xr:uid="{00000000-0005-0000-0000-000026460000}"/>
    <cellStyle name="Normal 15 16 2 2 2 2 2 2 4" xfId="24259" xr:uid="{00000000-0005-0000-0000-000027460000}"/>
    <cellStyle name="Normal 15 16 2 2 2 2 2 2 4 2" xfId="46785" xr:uid="{00000000-0005-0000-0000-000028460000}"/>
    <cellStyle name="Normal 15 16 2 2 2 2 2 2 5" xfId="29925" xr:uid="{00000000-0005-0000-0000-000029460000}"/>
    <cellStyle name="Normal 15 16 2 2 2 2 2 3" xfId="9256" xr:uid="{00000000-0005-0000-0000-00002A460000}"/>
    <cellStyle name="Normal 15 16 2 2 2 2 2 3 2" xfId="14872" xr:uid="{00000000-0005-0000-0000-00002B460000}"/>
    <cellStyle name="Normal 15 16 2 2 2 2 2 3 2 2" xfId="37413" xr:uid="{00000000-0005-0000-0000-00002C460000}"/>
    <cellStyle name="Normal 15 16 2 2 2 2 2 3 3" xfId="20502" xr:uid="{00000000-0005-0000-0000-00002D460000}"/>
    <cellStyle name="Normal 15 16 2 2 2 2 2 3 3 2" xfId="43037" xr:uid="{00000000-0005-0000-0000-00002E460000}"/>
    <cellStyle name="Normal 15 16 2 2 2 2 2 3 4" xfId="26131" xr:uid="{00000000-0005-0000-0000-00002F460000}"/>
    <cellStyle name="Normal 15 16 2 2 2 2 2 3 4 2" xfId="48657" xr:uid="{00000000-0005-0000-0000-000030460000}"/>
    <cellStyle name="Normal 15 16 2 2 2 2 2 3 5" xfId="31797" xr:uid="{00000000-0005-0000-0000-000031460000}"/>
    <cellStyle name="Normal 15 16 2 2 2 2 2 4" xfId="11128" xr:uid="{00000000-0005-0000-0000-000032460000}"/>
    <cellStyle name="Normal 15 16 2 2 2 2 2 4 2" xfId="33669" xr:uid="{00000000-0005-0000-0000-000033460000}"/>
    <cellStyle name="Normal 15 16 2 2 2 2 2 5" xfId="16758" xr:uid="{00000000-0005-0000-0000-000034460000}"/>
    <cellStyle name="Normal 15 16 2 2 2 2 2 5 2" xfId="39293" xr:uid="{00000000-0005-0000-0000-000035460000}"/>
    <cellStyle name="Normal 15 16 2 2 2 2 2 6" xfId="22387" xr:uid="{00000000-0005-0000-0000-000036460000}"/>
    <cellStyle name="Normal 15 16 2 2 2 2 2 6 2" xfId="44913" xr:uid="{00000000-0005-0000-0000-000037460000}"/>
    <cellStyle name="Normal 15 16 2 2 2 2 2 7" xfId="28053" xr:uid="{00000000-0005-0000-0000-000038460000}"/>
    <cellStyle name="Normal 15 16 2 2 2 2 3" xfId="6448" xr:uid="{00000000-0005-0000-0000-000039460000}"/>
    <cellStyle name="Normal 15 16 2 2 2 2 3 2" xfId="12064" xr:uid="{00000000-0005-0000-0000-00003A460000}"/>
    <cellStyle name="Normal 15 16 2 2 2 2 3 2 2" xfId="34605" xr:uid="{00000000-0005-0000-0000-00003B460000}"/>
    <cellStyle name="Normal 15 16 2 2 2 2 3 3" xfId="17694" xr:uid="{00000000-0005-0000-0000-00003C460000}"/>
    <cellStyle name="Normal 15 16 2 2 2 2 3 3 2" xfId="40229" xr:uid="{00000000-0005-0000-0000-00003D460000}"/>
    <cellStyle name="Normal 15 16 2 2 2 2 3 4" xfId="23323" xr:uid="{00000000-0005-0000-0000-00003E460000}"/>
    <cellStyle name="Normal 15 16 2 2 2 2 3 4 2" xfId="45849" xr:uid="{00000000-0005-0000-0000-00003F460000}"/>
    <cellStyle name="Normal 15 16 2 2 2 2 3 5" xfId="28989" xr:uid="{00000000-0005-0000-0000-000040460000}"/>
    <cellStyle name="Normal 15 16 2 2 2 2 4" xfId="8320" xr:uid="{00000000-0005-0000-0000-000041460000}"/>
    <cellStyle name="Normal 15 16 2 2 2 2 4 2" xfId="13936" xr:uid="{00000000-0005-0000-0000-000042460000}"/>
    <cellStyle name="Normal 15 16 2 2 2 2 4 2 2" xfId="36477" xr:uid="{00000000-0005-0000-0000-000043460000}"/>
    <cellStyle name="Normal 15 16 2 2 2 2 4 3" xfId="19566" xr:uid="{00000000-0005-0000-0000-000044460000}"/>
    <cellStyle name="Normal 15 16 2 2 2 2 4 3 2" xfId="42101" xr:uid="{00000000-0005-0000-0000-000045460000}"/>
    <cellStyle name="Normal 15 16 2 2 2 2 4 4" xfId="25195" xr:uid="{00000000-0005-0000-0000-000046460000}"/>
    <cellStyle name="Normal 15 16 2 2 2 2 4 4 2" xfId="47721" xr:uid="{00000000-0005-0000-0000-000047460000}"/>
    <cellStyle name="Normal 15 16 2 2 2 2 4 5" xfId="30861" xr:uid="{00000000-0005-0000-0000-000048460000}"/>
    <cellStyle name="Normal 15 16 2 2 2 2 5" xfId="10192" xr:uid="{00000000-0005-0000-0000-000049460000}"/>
    <cellStyle name="Normal 15 16 2 2 2 2 5 2" xfId="32733" xr:uid="{00000000-0005-0000-0000-00004A460000}"/>
    <cellStyle name="Normal 15 16 2 2 2 2 6" xfId="15822" xr:uid="{00000000-0005-0000-0000-00004B460000}"/>
    <cellStyle name="Normal 15 16 2 2 2 2 6 2" xfId="38357" xr:uid="{00000000-0005-0000-0000-00004C460000}"/>
    <cellStyle name="Normal 15 16 2 2 2 2 7" xfId="21451" xr:uid="{00000000-0005-0000-0000-00004D460000}"/>
    <cellStyle name="Normal 15 16 2 2 2 2 7 2" xfId="43977" xr:uid="{00000000-0005-0000-0000-00004E460000}"/>
    <cellStyle name="Normal 15 16 2 2 2 2 8" xfId="27117" xr:uid="{00000000-0005-0000-0000-00004F460000}"/>
    <cellStyle name="Normal 15 16 2 2 2 3" xfId="5044" xr:uid="{00000000-0005-0000-0000-000050460000}"/>
    <cellStyle name="Normal 15 16 2 2 2 3 2" xfId="6916" xr:uid="{00000000-0005-0000-0000-000051460000}"/>
    <cellStyle name="Normal 15 16 2 2 2 3 2 2" xfId="12532" xr:uid="{00000000-0005-0000-0000-000052460000}"/>
    <cellStyle name="Normal 15 16 2 2 2 3 2 2 2" xfId="35073" xr:uid="{00000000-0005-0000-0000-000053460000}"/>
    <cellStyle name="Normal 15 16 2 2 2 3 2 3" xfId="18162" xr:uid="{00000000-0005-0000-0000-000054460000}"/>
    <cellStyle name="Normal 15 16 2 2 2 3 2 3 2" xfId="40697" xr:uid="{00000000-0005-0000-0000-000055460000}"/>
    <cellStyle name="Normal 15 16 2 2 2 3 2 4" xfId="23791" xr:uid="{00000000-0005-0000-0000-000056460000}"/>
    <cellStyle name="Normal 15 16 2 2 2 3 2 4 2" xfId="46317" xr:uid="{00000000-0005-0000-0000-000057460000}"/>
    <cellStyle name="Normal 15 16 2 2 2 3 2 5" xfId="29457" xr:uid="{00000000-0005-0000-0000-000058460000}"/>
    <cellStyle name="Normal 15 16 2 2 2 3 3" xfId="8788" xr:uid="{00000000-0005-0000-0000-000059460000}"/>
    <cellStyle name="Normal 15 16 2 2 2 3 3 2" xfId="14404" xr:uid="{00000000-0005-0000-0000-00005A460000}"/>
    <cellStyle name="Normal 15 16 2 2 2 3 3 2 2" xfId="36945" xr:uid="{00000000-0005-0000-0000-00005B460000}"/>
    <cellStyle name="Normal 15 16 2 2 2 3 3 3" xfId="20034" xr:uid="{00000000-0005-0000-0000-00005C460000}"/>
    <cellStyle name="Normal 15 16 2 2 2 3 3 3 2" xfId="42569" xr:uid="{00000000-0005-0000-0000-00005D460000}"/>
    <cellStyle name="Normal 15 16 2 2 2 3 3 4" xfId="25663" xr:uid="{00000000-0005-0000-0000-00005E460000}"/>
    <cellStyle name="Normal 15 16 2 2 2 3 3 4 2" xfId="48189" xr:uid="{00000000-0005-0000-0000-00005F460000}"/>
    <cellStyle name="Normal 15 16 2 2 2 3 3 5" xfId="31329" xr:uid="{00000000-0005-0000-0000-000060460000}"/>
    <cellStyle name="Normal 15 16 2 2 2 3 4" xfId="10660" xr:uid="{00000000-0005-0000-0000-000061460000}"/>
    <cellStyle name="Normal 15 16 2 2 2 3 4 2" xfId="33201" xr:uid="{00000000-0005-0000-0000-000062460000}"/>
    <cellStyle name="Normal 15 16 2 2 2 3 5" xfId="16290" xr:uid="{00000000-0005-0000-0000-000063460000}"/>
    <cellStyle name="Normal 15 16 2 2 2 3 5 2" xfId="38825" xr:uid="{00000000-0005-0000-0000-000064460000}"/>
    <cellStyle name="Normal 15 16 2 2 2 3 6" xfId="21919" xr:uid="{00000000-0005-0000-0000-000065460000}"/>
    <cellStyle name="Normal 15 16 2 2 2 3 6 2" xfId="44445" xr:uid="{00000000-0005-0000-0000-000066460000}"/>
    <cellStyle name="Normal 15 16 2 2 2 3 7" xfId="27585" xr:uid="{00000000-0005-0000-0000-000067460000}"/>
    <cellStyle name="Normal 15 16 2 2 2 4" xfId="5980" xr:uid="{00000000-0005-0000-0000-000068460000}"/>
    <cellStyle name="Normal 15 16 2 2 2 4 2" xfId="11596" xr:uid="{00000000-0005-0000-0000-000069460000}"/>
    <cellStyle name="Normal 15 16 2 2 2 4 2 2" xfId="34137" xr:uid="{00000000-0005-0000-0000-00006A460000}"/>
    <cellStyle name="Normal 15 16 2 2 2 4 3" xfId="17226" xr:uid="{00000000-0005-0000-0000-00006B460000}"/>
    <cellStyle name="Normal 15 16 2 2 2 4 3 2" xfId="39761" xr:uid="{00000000-0005-0000-0000-00006C460000}"/>
    <cellStyle name="Normal 15 16 2 2 2 4 4" xfId="22855" xr:uid="{00000000-0005-0000-0000-00006D460000}"/>
    <cellStyle name="Normal 15 16 2 2 2 4 4 2" xfId="45381" xr:uid="{00000000-0005-0000-0000-00006E460000}"/>
    <cellStyle name="Normal 15 16 2 2 2 4 5" xfId="28521" xr:uid="{00000000-0005-0000-0000-00006F460000}"/>
    <cellStyle name="Normal 15 16 2 2 2 5" xfId="7852" xr:uid="{00000000-0005-0000-0000-000070460000}"/>
    <cellStyle name="Normal 15 16 2 2 2 5 2" xfId="13468" xr:uid="{00000000-0005-0000-0000-000071460000}"/>
    <cellStyle name="Normal 15 16 2 2 2 5 2 2" xfId="36009" xr:uid="{00000000-0005-0000-0000-000072460000}"/>
    <cellStyle name="Normal 15 16 2 2 2 5 3" xfId="19098" xr:uid="{00000000-0005-0000-0000-000073460000}"/>
    <cellStyle name="Normal 15 16 2 2 2 5 3 2" xfId="41633" xr:uid="{00000000-0005-0000-0000-000074460000}"/>
    <cellStyle name="Normal 15 16 2 2 2 5 4" xfId="24727" xr:uid="{00000000-0005-0000-0000-000075460000}"/>
    <cellStyle name="Normal 15 16 2 2 2 5 4 2" xfId="47253" xr:uid="{00000000-0005-0000-0000-000076460000}"/>
    <cellStyle name="Normal 15 16 2 2 2 5 5" xfId="30393" xr:uid="{00000000-0005-0000-0000-000077460000}"/>
    <cellStyle name="Normal 15 16 2 2 2 6" xfId="9724" xr:uid="{00000000-0005-0000-0000-000078460000}"/>
    <cellStyle name="Normal 15 16 2 2 2 6 2" xfId="32265" xr:uid="{00000000-0005-0000-0000-000079460000}"/>
    <cellStyle name="Normal 15 16 2 2 2 7" xfId="15354" xr:uid="{00000000-0005-0000-0000-00007A460000}"/>
    <cellStyle name="Normal 15 16 2 2 2 7 2" xfId="37889" xr:uid="{00000000-0005-0000-0000-00007B460000}"/>
    <cellStyle name="Normal 15 16 2 2 2 8" xfId="20983" xr:uid="{00000000-0005-0000-0000-00007C460000}"/>
    <cellStyle name="Normal 15 16 2 2 2 8 2" xfId="43509" xr:uid="{00000000-0005-0000-0000-00007D460000}"/>
    <cellStyle name="Normal 15 16 2 2 2 9" xfId="26649" xr:uid="{00000000-0005-0000-0000-00007E460000}"/>
    <cellStyle name="Normal 15 16 2 2 3" xfId="4342" xr:uid="{00000000-0005-0000-0000-00007F460000}"/>
    <cellStyle name="Normal 15 16 2 2 3 2" xfId="5278" xr:uid="{00000000-0005-0000-0000-000080460000}"/>
    <cellStyle name="Normal 15 16 2 2 3 2 2" xfId="7150" xr:uid="{00000000-0005-0000-0000-000081460000}"/>
    <cellStyle name="Normal 15 16 2 2 3 2 2 2" xfId="12766" xr:uid="{00000000-0005-0000-0000-000082460000}"/>
    <cellStyle name="Normal 15 16 2 2 3 2 2 2 2" xfId="35307" xr:uid="{00000000-0005-0000-0000-000083460000}"/>
    <cellStyle name="Normal 15 16 2 2 3 2 2 3" xfId="18396" xr:uid="{00000000-0005-0000-0000-000084460000}"/>
    <cellStyle name="Normal 15 16 2 2 3 2 2 3 2" xfId="40931" xr:uid="{00000000-0005-0000-0000-000085460000}"/>
    <cellStyle name="Normal 15 16 2 2 3 2 2 4" xfId="24025" xr:uid="{00000000-0005-0000-0000-000086460000}"/>
    <cellStyle name="Normal 15 16 2 2 3 2 2 4 2" xfId="46551" xr:uid="{00000000-0005-0000-0000-000087460000}"/>
    <cellStyle name="Normal 15 16 2 2 3 2 2 5" xfId="29691" xr:uid="{00000000-0005-0000-0000-000088460000}"/>
    <cellStyle name="Normal 15 16 2 2 3 2 3" xfId="9022" xr:uid="{00000000-0005-0000-0000-000089460000}"/>
    <cellStyle name="Normal 15 16 2 2 3 2 3 2" xfId="14638" xr:uid="{00000000-0005-0000-0000-00008A460000}"/>
    <cellStyle name="Normal 15 16 2 2 3 2 3 2 2" xfId="37179" xr:uid="{00000000-0005-0000-0000-00008B460000}"/>
    <cellStyle name="Normal 15 16 2 2 3 2 3 3" xfId="20268" xr:uid="{00000000-0005-0000-0000-00008C460000}"/>
    <cellStyle name="Normal 15 16 2 2 3 2 3 3 2" xfId="42803" xr:uid="{00000000-0005-0000-0000-00008D460000}"/>
    <cellStyle name="Normal 15 16 2 2 3 2 3 4" xfId="25897" xr:uid="{00000000-0005-0000-0000-00008E460000}"/>
    <cellStyle name="Normal 15 16 2 2 3 2 3 4 2" xfId="48423" xr:uid="{00000000-0005-0000-0000-00008F460000}"/>
    <cellStyle name="Normal 15 16 2 2 3 2 3 5" xfId="31563" xr:uid="{00000000-0005-0000-0000-000090460000}"/>
    <cellStyle name="Normal 15 16 2 2 3 2 4" xfId="10894" xr:uid="{00000000-0005-0000-0000-000091460000}"/>
    <cellStyle name="Normal 15 16 2 2 3 2 4 2" xfId="33435" xr:uid="{00000000-0005-0000-0000-000092460000}"/>
    <cellStyle name="Normal 15 16 2 2 3 2 5" xfId="16524" xr:uid="{00000000-0005-0000-0000-000093460000}"/>
    <cellStyle name="Normal 15 16 2 2 3 2 5 2" xfId="39059" xr:uid="{00000000-0005-0000-0000-000094460000}"/>
    <cellStyle name="Normal 15 16 2 2 3 2 6" xfId="22153" xr:uid="{00000000-0005-0000-0000-000095460000}"/>
    <cellStyle name="Normal 15 16 2 2 3 2 6 2" xfId="44679" xr:uid="{00000000-0005-0000-0000-000096460000}"/>
    <cellStyle name="Normal 15 16 2 2 3 2 7" xfId="27819" xr:uid="{00000000-0005-0000-0000-000097460000}"/>
    <cellStyle name="Normal 15 16 2 2 3 3" xfId="6214" xr:uid="{00000000-0005-0000-0000-000098460000}"/>
    <cellStyle name="Normal 15 16 2 2 3 3 2" xfId="11830" xr:uid="{00000000-0005-0000-0000-000099460000}"/>
    <cellStyle name="Normal 15 16 2 2 3 3 2 2" xfId="34371" xr:uid="{00000000-0005-0000-0000-00009A460000}"/>
    <cellStyle name="Normal 15 16 2 2 3 3 3" xfId="17460" xr:uid="{00000000-0005-0000-0000-00009B460000}"/>
    <cellStyle name="Normal 15 16 2 2 3 3 3 2" xfId="39995" xr:uid="{00000000-0005-0000-0000-00009C460000}"/>
    <cellStyle name="Normal 15 16 2 2 3 3 4" xfId="23089" xr:uid="{00000000-0005-0000-0000-00009D460000}"/>
    <cellStyle name="Normal 15 16 2 2 3 3 4 2" xfId="45615" xr:uid="{00000000-0005-0000-0000-00009E460000}"/>
    <cellStyle name="Normal 15 16 2 2 3 3 5" xfId="28755" xr:uid="{00000000-0005-0000-0000-00009F460000}"/>
    <cellStyle name="Normal 15 16 2 2 3 4" xfId="8086" xr:uid="{00000000-0005-0000-0000-0000A0460000}"/>
    <cellStyle name="Normal 15 16 2 2 3 4 2" xfId="13702" xr:uid="{00000000-0005-0000-0000-0000A1460000}"/>
    <cellStyle name="Normal 15 16 2 2 3 4 2 2" xfId="36243" xr:uid="{00000000-0005-0000-0000-0000A2460000}"/>
    <cellStyle name="Normal 15 16 2 2 3 4 3" xfId="19332" xr:uid="{00000000-0005-0000-0000-0000A3460000}"/>
    <cellStyle name="Normal 15 16 2 2 3 4 3 2" xfId="41867" xr:uid="{00000000-0005-0000-0000-0000A4460000}"/>
    <cellStyle name="Normal 15 16 2 2 3 4 4" xfId="24961" xr:uid="{00000000-0005-0000-0000-0000A5460000}"/>
    <cellStyle name="Normal 15 16 2 2 3 4 4 2" xfId="47487" xr:uid="{00000000-0005-0000-0000-0000A6460000}"/>
    <cellStyle name="Normal 15 16 2 2 3 4 5" xfId="30627" xr:uid="{00000000-0005-0000-0000-0000A7460000}"/>
    <cellStyle name="Normal 15 16 2 2 3 5" xfId="9958" xr:uid="{00000000-0005-0000-0000-0000A8460000}"/>
    <cellStyle name="Normal 15 16 2 2 3 5 2" xfId="32499" xr:uid="{00000000-0005-0000-0000-0000A9460000}"/>
    <cellStyle name="Normal 15 16 2 2 3 6" xfId="15588" xr:uid="{00000000-0005-0000-0000-0000AA460000}"/>
    <cellStyle name="Normal 15 16 2 2 3 6 2" xfId="38123" xr:uid="{00000000-0005-0000-0000-0000AB460000}"/>
    <cellStyle name="Normal 15 16 2 2 3 7" xfId="21217" xr:uid="{00000000-0005-0000-0000-0000AC460000}"/>
    <cellStyle name="Normal 15 16 2 2 3 7 2" xfId="43743" xr:uid="{00000000-0005-0000-0000-0000AD460000}"/>
    <cellStyle name="Normal 15 16 2 2 3 8" xfId="26883" xr:uid="{00000000-0005-0000-0000-0000AE460000}"/>
    <cellStyle name="Normal 15 16 2 2 4" xfId="4810" xr:uid="{00000000-0005-0000-0000-0000AF460000}"/>
    <cellStyle name="Normal 15 16 2 2 4 2" xfId="6682" xr:uid="{00000000-0005-0000-0000-0000B0460000}"/>
    <cellStyle name="Normal 15 16 2 2 4 2 2" xfId="12298" xr:uid="{00000000-0005-0000-0000-0000B1460000}"/>
    <cellStyle name="Normal 15 16 2 2 4 2 2 2" xfId="34839" xr:uid="{00000000-0005-0000-0000-0000B2460000}"/>
    <cellStyle name="Normal 15 16 2 2 4 2 3" xfId="17928" xr:uid="{00000000-0005-0000-0000-0000B3460000}"/>
    <cellStyle name="Normal 15 16 2 2 4 2 3 2" xfId="40463" xr:uid="{00000000-0005-0000-0000-0000B4460000}"/>
    <cellStyle name="Normal 15 16 2 2 4 2 4" xfId="23557" xr:uid="{00000000-0005-0000-0000-0000B5460000}"/>
    <cellStyle name="Normal 15 16 2 2 4 2 4 2" xfId="46083" xr:uid="{00000000-0005-0000-0000-0000B6460000}"/>
    <cellStyle name="Normal 15 16 2 2 4 2 5" xfId="29223" xr:uid="{00000000-0005-0000-0000-0000B7460000}"/>
    <cellStyle name="Normal 15 16 2 2 4 3" xfId="8554" xr:uid="{00000000-0005-0000-0000-0000B8460000}"/>
    <cellStyle name="Normal 15 16 2 2 4 3 2" xfId="14170" xr:uid="{00000000-0005-0000-0000-0000B9460000}"/>
    <cellStyle name="Normal 15 16 2 2 4 3 2 2" xfId="36711" xr:uid="{00000000-0005-0000-0000-0000BA460000}"/>
    <cellStyle name="Normal 15 16 2 2 4 3 3" xfId="19800" xr:uid="{00000000-0005-0000-0000-0000BB460000}"/>
    <cellStyle name="Normal 15 16 2 2 4 3 3 2" xfId="42335" xr:uid="{00000000-0005-0000-0000-0000BC460000}"/>
    <cellStyle name="Normal 15 16 2 2 4 3 4" xfId="25429" xr:uid="{00000000-0005-0000-0000-0000BD460000}"/>
    <cellStyle name="Normal 15 16 2 2 4 3 4 2" xfId="47955" xr:uid="{00000000-0005-0000-0000-0000BE460000}"/>
    <cellStyle name="Normal 15 16 2 2 4 3 5" xfId="31095" xr:uid="{00000000-0005-0000-0000-0000BF460000}"/>
    <cellStyle name="Normal 15 16 2 2 4 4" xfId="10426" xr:uid="{00000000-0005-0000-0000-0000C0460000}"/>
    <cellStyle name="Normal 15 16 2 2 4 4 2" xfId="32967" xr:uid="{00000000-0005-0000-0000-0000C1460000}"/>
    <cellStyle name="Normal 15 16 2 2 4 5" xfId="16056" xr:uid="{00000000-0005-0000-0000-0000C2460000}"/>
    <cellStyle name="Normal 15 16 2 2 4 5 2" xfId="38591" xr:uid="{00000000-0005-0000-0000-0000C3460000}"/>
    <cellStyle name="Normal 15 16 2 2 4 6" xfId="21685" xr:uid="{00000000-0005-0000-0000-0000C4460000}"/>
    <cellStyle name="Normal 15 16 2 2 4 6 2" xfId="44211" xr:uid="{00000000-0005-0000-0000-0000C5460000}"/>
    <cellStyle name="Normal 15 16 2 2 4 7" xfId="27351" xr:uid="{00000000-0005-0000-0000-0000C6460000}"/>
    <cellStyle name="Normal 15 16 2 2 5" xfId="5746" xr:uid="{00000000-0005-0000-0000-0000C7460000}"/>
    <cellStyle name="Normal 15 16 2 2 5 2" xfId="11362" xr:uid="{00000000-0005-0000-0000-0000C8460000}"/>
    <cellStyle name="Normal 15 16 2 2 5 2 2" xfId="33903" xr:uid="{00000000-0005-0000-0000-0000C9460000}"/>
    <cellStyle name="Normal 15 16 2 2 5 3" xfId="16992" xr:uid="{00000000-0005-0000-0000-0000CA460000}"/>
    <cellStyle name="Normal 15 16 2 2 5 3 2" xfId="39527" xr:uid="{00000000-0005-0000-0000-0000CB460000}"/>
    <cellStyle name="Normal 15 16 2 2 5 4" xfId="22621" xr:uid="{00000000-0005-0000-0000-0000CC460000}"/>
    <cellStyle name="Normal 15 16 2 2 5 4 2" xfId="45147" xr:uid="{00000000-0005-0000-0000-0000CD460000}"/>
    <cellStyle name="Normal 15 16 2 2 5 5" xfId="28287" xr:uid="{00000000-0005-0000-0000-0000CE460000}"/>
    <cellStyle name="Normal 15 16 2 2 6" xfId="7618" xr:uid="{00000000-0005-0000-0000-0000CF460000}"/>
    <cellStyle name="Normal 15 16 2 2 6 2" xfId="13234" xr:uid="{00000000-0005-0000-0000-0000D0460000}"/>
    <cellStyle name="Normal 15 16 2 2 6 2 2" xfId="35775" xr:uid="{00000000-0005-0000-0000-0000D1460000}"/>
    <cellStyle name="Normal 15 16 2 2 6 3" xfId="18864" xr:uid="{00000000-0005-0000-0000-0000D2460000}"/>
    <cellStyle name="Normal 15 16 2 2 6 3 2" xfId="41399" xr:uid="{00000000-0005-0000-0000-0000D3460000}"/>
    <cellStyle name="Normal 15 16 2 2 6 4" xfId="24493" xr:uid="{00000000-0005-0000-0000-0000D4460000}"/>
    <cellStyle name="Normal 15 16 2 2 6 4 2" xfId="47019" xr:uid="{00000000-0005-0000-0000-0000D5460000}"/>
    <cellStyle name="Normal 15 16 2 2 6 5" xfId="30159" xr:uid="{00000000-0005-0000-0000-0000D6460000}"/>
    <cellStyle name="Normal 15 16 2 2 7" xfId="9490" xr:uid="{00000000-0005-0000-0000-0000D7460000}"/>
    <cellStyle name="Normal 15 16 2 2 7 2" xfId="32031" xr:uid="{00000000-0005-0000-0000-0000D8460000}"/>
    <cellStyle name="Normal 15 16 2 2 8" xfId="15120" xr:uid="{00000000-0005-0000-0000-0000D9460000}"/>
    <cellStyle name="Normal 15 16 2 2 8 2" xfId="37655" xr:uid="{00000000-0005-0000-0000-0000DA460000}"/>
    <cellStyle name="Normal 15 16 2 2 9" xfId="20749" xr:uid="{00000000-0005-0000-0000-0000DB460000}"/>
    <cellStyle name="Normal 15 16 2 2 9 2" xfId="43275" xr:uid="{00000000-0005-0000-0000-0000DC460000}"/>
    <cellStyle name="Normal 15 16 2 3" xfId="3796" xr:uid="{00000000-0005-0000-0000-0000DD460000}"/>
    <cellStyle name="Normal 15 16 2 3 10" xfId="26337" xr:uid="{00000000-0005-0000-0000-0000DE460000}"/>
    <cellStyle name="Normal 15 16 2 3 2" xfId="4030" xr:uid="{00000000-0005-0000-0000-0000DF460000}"/>
    <cellStyle name="Normal 15 16 2 3 2 2" xfId="4498" xr:uid="{00000000-0005-0000-0000-0000E0460000}"/>
    <cellStyle name="Normal 15 16 2 3 2 2 2" xfId="5434" xr:uid="{00000000-0005-0000-0000-0000E1460000}"/>
    <cellStyle name="Normal 15 16 2 3 2 2 2 2" xfId="7306" xr:uid="{00000000-0005-0000-0000-0000E2460000}"/>
    <cellStyle name="Normal 15 16 2 3 2 2 2 2 2" xfId="12922" xr:uid="{00000000-0005-0000-0000-0000E3460000}"/>
    <cellStyle name="Normal 15 16 2 3 2 2 2 2 2 2" xfId="35463" xr:uid="{00000000-0005-0000-0000-0000E4460000}"/>
    <cellStyle name="Normal 15 16 2 3 2 2 2 2 3" xfId="18552" xr:uid="{00000000-0005-0000-0000-0000E5460000}"/>
    <cellStyle name="Normal 15 16 2 3 2 2 2 2 3 2" xfId="41087" xr:uid="{00000000-0005-0000-0000-0000E6460000}"/>
    <cellStyle name="Normal 15 16 2 3 2 2 2 2 4" xfId="24181" xr:uid="{00000000-0005-0000-0000-0000E7460000}"/>
    <cellStyle name="Normal 15 16 2 3 2 2 2 2 4 2" xfId="46707" xr:uid="{00000000-0005-0000-0000-0000E8460000}"/>
    <cellStyle name="Normal 15 16 2 3 2 2 2 2 5" xfId="29847" xr:uid="{00000000-0005-0000-0000-0000E9460000}"/>
    <cellStyle name="Normal 15 16 2 3 2 2 2 3" xfId="9178" xr:uid="{00000000-0005-0000-0000-0000EA460000}"/>
    <cellStyle name="Normal 15 16 2 3 2 2 2 3 2" xfId="14794" xr:uid="{00000000-0005-0000-0000-0000EB460000}"/>
    <cellStyle name="Normal 15 16 2 3 2 2 2 3 2 2" xfId="37335" xr:uid="{00000000-0005-0000-0000-0000EC460000}"/>
    <cellStyle name="Normal 15 16 2 3 2 2 2 3 3" xfId="20424" xr:uid="{00000000-0005-0000-0000-0000ED460000}"/>
    <cellStyle name="Normal 15 16 2 3 2 2 2 3 3 2" xfId="42959" xr:uid="{00000000-0005-0000-0000-0000EE460000}"/>
    <cellStyle name="Normal 15 16 2 3 2 2 2 3 4" xfId="26053" xr:uid="{00000000-0005-0000-0000-0000EF460000}"/>
    <cellStyle name="Normal 15 16 2 3 2 2 2 3 4 2" xfId="48579" xr:uid="{00000000-0005-0000-0000-0000F0460000}"/>
    <cellStyle name="Normal 15 16 2 3 2 2 2 3 5" xfId="31719" xr:uid="{00000000-0005-0000-0000-0000F1460000}"/>
    <cellStyle name="Normal 15 16 2 3 2 2 2 4" xfId="11050" xr:uid="{00000000-0005-0000-0000-0000F2460000}"/>
    <cellStyle name="Normal 15 16 2 3 2 2 2 4 2" xfId="33591" xr:uid="{00000000-0005-0000-0000-0000F3460000}"/>
    <cellStyle name="Normal 15 16 2 3 2 2 2 5" xfId="16680" xr:uid="{00000000-0005-0000-0000-0000F4460000}"/>
    <cellStyle name="Normal 15 16 2 3 2 2 2 5 2" xfId="39215" xr:uid="{00000000-0005-0000-0000-0000F5460000}"/>
    <cellStyle name="Normal 15 16 2 3 2 2 2 6" xfId="22309" xr:uid="{00000000-0005-0000-0000-0000F6460000}"/>
    <cellStyle name="Normal 15 16 2 3 2 2 2 6 2" xfId="44835" xr:uid="{00000000-0005-0000-0000-0000F7460000}"/>
    <cellStyle name="Normal 15 16 2 3 2 2 2 7" xfId="27975" xr:uid="{00000000-0005-0000-0000-0000F8460000}"/>
    <cellStyle name="Normal 15 16 2 3 2 2 3" xfId="6370" xr:uid="{00000000-0005-0000-0000-0000F9460000}"/>
    <cellStyle name="Normal 15 16 2 3 2 2 3 2" xfId="11986" xr:uid="{00000000-0005-0000-0000-0000FA460000}"/>
    <cellStyle name="Normal 15 16 2 3 2 2 3 2 2" xfId="34527" xr:uid="{00000000-0005-0000-0000-0000FB460000}"/>
    <cellStyle name="Normal 15 16 2 3 2 2 3 3" xfId="17616" xr:uid="{00000000-0005-0000-0000-0000FC460000}"/>
    <cellStyle name="Normal 15 16 2 3 2 2 3 3 2" xfId="40151" xr:uid="{00000000-0005-0000-0000-0000FD460000}"/>
    <cellStyle name="Normal 15 16 2 3 2 2 3 4" xfId="23245" xr:uid="{00000000-0005-0000-0000-0000FE460000}"/>
    <cellStyle name="Normal 15 16 2 3 2 2 3 4 2" xfId="45771" xr:uid="{00000000-0005-0000-0000-0000FF460000}"/>
    <cellStyle name="Normal 15 16 2 3 2 2 3 5" xfId="28911" xr:uid="{00000000-0005-0000-0000-000000470000}"/>
    <cellStyle name="Normal 15 16 2 3 2 2 4" xfId="8242" xr:uid="{00000000-0005-0000-0000-000001470000}"/>
    <cellStyle name="Normal 15 16 2 3 2 2 4 2" xfId="13858" xr:uid="{00000000-0005-0000-0000-000002470000}"/>
    <cellStyle name="Normal 15 16 2 3 2 2 4 2 2" xfId="36399" xr:uid="{00000000-0005-0000-0000-000003470000}"/>
    <cellStyle name="Normal 15 16 2 3 2 2 4 3" xfId="19488" xr:uid="{00000000-0005-0000-0000-000004470000}"/>
    <cellStyle name="Normal 15 16 2 3 2 2 4 3 2" xfId="42023" xr:uid="{00000000-0005-0000-0000-000005470000}"/>
    <cellStyle name="Normal 15 16 2 3 2 2 4 4" xfId="25117" xr:uid="{00000000-0005-0000-0000-000006470000}"/>
    <cellStyle name="Normal 15 16 2 3 2 2 4 4 2" xfId="47643" xr:uid="{00000000-0005-0000-0000-000007470000}"/>
    <cellStyle name="Normal 15 16 2 3 2 2 4 5" xfId="30783" xr:uid="{00000000-0005-0000-0000-000008470000}"/>
    <cellStyle name="Normal 15 16 2 3 2 2 5" xfId="10114" xr:uid="{00000000-0005-0000-0000-000009470000}"/>
    <cellStyle name="Normal 15 16 2 3 2 2 5 2" xfId="32655" xr:uid="{00000000-0005-0000-0000-00000A470000}"/>
    <cellStyle name="Normal 15 16 2 3 2 2 6" xfId="15744" xr:uid="{00000000-0005-0000-0000-00000B470000}"/>
    <cellStyle name="Normal 15 16 2 3 2 2 6 2" xfId="38279" xr:uid="{00000000-0005-0000-0000-00000C470000}"/>
    <cellStyle name="Normal 15 16 2 3 2 2 7" xfId="21373" xr:uid="{00000000-0005-0000-0000-00000D470000}"/>
    <cellStyle name="Normal 15 16 2 3 2 2 7 2" xfId="43899" xr:uid="{00000000-0005-0000-0000-00000E470000}"/>
    <cellStyle name="Normal 15 16 2 3 2 2 8" xfId="27039" xr:uid="{00000000-0005-0000-0000-00000F470000}"/>
    <cellStyle name="Normal 15 16 2 3 2 3" xfId="4966" xr:uid="{00000000-0005-0000-0000-000010470000}"/>
    <cellStyle name="Normal 15 16 2 3 2 3 2" xfId="6838" xr:uid="{00000000-0005-0000-0000-000011470000}"/>
    <cellStyle name="Normal 15 16 2 3 2 3 2 2" xfId="12454" xr:uid="{00000000-0005-0000-0000-000012470000}"/>
    <cellStyle name="Normal 15 16 2 3 2 3 2 2 2" xfId="34995" xr:uid="{00000000-0005-0000-0000-000013470000}"/>
    <cellStyle name="Normal 15 16 2 3 2 3 2 3" xfId="18084" xr:uid="{00000000-0005-0000-0000-000014470000}"/>
    <cellStyle name="Normal 15 16 2 3 2 3 2 3 2" xfId="40619" xr:uid="{00000000-0005-0000-0000-000015470000}"/>
    <cellStyle name="Normal 15 16 2 3 2 3 2 4" xfId="23713" xr:uid="{00000000-0005-0000-0000-000016470000}"/>
    <cellStyle name="Normal 15 16 2 3 2 3 2 4 2" xfId="46239" xr:uid="{00000000-0005-0000-0000-000017470000}"/>
    <cellStyle name="Normal 15 16 2 3 2 3 2 5" xfId="29379" xr:uid="{00000000-0005-0000-0000-000018470000}"/>
    <cellStyle name="Normal 15 16 2 3 2 3 3" xfId="8710" xr:uid="{00000000-0005-0000-0000-000019470000}"/>
    <cellStyle name="Normal 15 16 2 3 2 3 3 2" xfId="14326" xr:uid="{00000000-0005-0000-0000-00001A470000}"/>
    <cellStyle name="Normal 15 16 2 3 2 3 3 2 2" xfId="36867" xr:uid="{00000000-0005-0000-0000-00001B470000}"/>
    <cellStyle name="Normal 15 16 2 3 2 3 3 3" xfId="19956" xr:uid="{00000000-0005-0000-0000-00001C470000}"/>
    <cellStyle name="Normal 15 16 2 3 2 3 3 3 2" xfId="42491" xr:uid="{00000000-0005-0000-0000-00001D470000}"/>
    <cellStyle name="Normal 15 16 2 3 2 3 3 4" xfId="25585" xr:uid="{00000000-0005-0000-0000-00001E470000}"/>
    <cellStyle name="Normal 15 16 2 3 2 3 3 4 2" xfId="48111" xr:uid="{00000000-0005-0000-0000-00001F470000}"/>
    <cellStyle name="Normal 15 16 2 3 2 3 3 5" xfId="31251" xr:uid="{00000000-0005-0000-0000-000020470000}"/>
    <cellStyle name="Normal 15 16 2 3 2 3 4" xfId="10582" xr:uid="{00000000-0005-0000-0000-000021470000}"/>
    <cellStyle name="Normal 15 16 2 3 2 3 4 2" xfId="33123" xr:uid="{00000000-0005-0000-0000-000022470000}"/>
    <cellStyle name="Normal 15 16 2 3 2 3 5" xfId="16212" xr:uid="{00000000-0005-0000-0000-000023470000}"/>
    <cellStyle name="Normal 15 16 2 3 2 3 5 2" xfId="38747" xr:uid="{00000000-0005-0000-0000-000024470000}"/>
    <cellStyle name="Normal 15 16 2 3 2 3 6" xfId="21841" xr:uid="{00000000-0005-0000-0000-000025470000}"/>
    <cellStyle name="Normal 15 16 2 3 2 3 6 2" xfId="44367" xr:uid="{00000000-0005-0000-0000-000026470000}"/>
    <cellStyle name="Normal 15 16 2 3 2 3 7" xfId="27507" xr:uid="{00000000-0005-0000-0000-000027470000}"/>
    <cellStyle name="Normal 15 16 2 3 2 4" xfId="5902" xr:uid="{00000000-0005-0000-0000-000028470000}"/>
    <cellStyle name="Normal 15 16 2 3 2 4 2" xfId="11518" xr:uid="{00000000-0005-0000-0000-000029470000}"/>
    <cellStyle name="Normal 15 16 2 3 2 4 2 2" xfId="34059" xr:uid="{00000000-0005-0000-0000-00002A470000}"/>
    <cellStyle name="Normal 15 16 2 3 2 4 3" xfId="17148" xr:uid="{00000000-0005-0000-0000-00002B470000}"/>
    <cellStyle name="Normal 15 16 2 3 2 4 3 2" xfId="39683" xr:uid="{00000000-0005-0000-0000-00002C470000}"/>
    <cellStyle name="Normal 15 16 2 3 2 4 4" xfId="22777" xr:uid="{00000000-0005-0000-0000-00002D470000}"/>
    <cellStyle name="Normal 15 16 2 3 2 4 4 2" xfId="45303" xr:uid="{00000000-0005-0000-0000-00002E470000}"/>
    <cellStyle name="Normal 15 16 2 3 2 4 5" xfId="28443" xr:uid="{00000000-0005-0000-0000-00002F470000}"/>
    <cellStyle name="Normal 15 16 2 3 2 5" xfId="7774" xr:uid="{00000000-0005-0000-0000-000030470000}"/>
    <cellStyle name="Normal 15 16 2 3 2 5 2" xfId="13390" xr:uid="{00000000-0005-0000-0000-000031470000}"/>
    <cellStyle name="Normal 15 16 2 3 2 5 2 2" xfId="35931" xr:uid="{00000000-0005-0000-0000-000032470000}"/>
    <cellStyle name="Normal 15 16 2 3 2 5 3" xfId="19020" xr:uid="{00000000-0005-0000-0000-000033470000}"/>
    <cellStyle name="Normal 15 16 2 3 2 5 3 2" xfId="41555" xr:uid="{00000000-0005-0000-0000-000034470000}"/>
    <cellStyle name="Normal 15 16 2 3 2 5 4" xfId="24649" xr:uid="{00000000-0005-0000-0000-000035470000}"/>
    <cellStyle name="Normal 15 16 2 3 2 5 4 2" xfId="47175" xr:uid="{00000000-0005-0000-0000-000036470000}"/>
    <cellStyle name="Normal 15 16 2 3 2 5 5" xfId="30315" xr:uid="{00000000-0005-0000-0000-000037470000}"/>
    <cellStyle name="Normal 15 16 2 3 2 6" xfId="9646" xr:uid="{00000000-0005-0000-0000-000038470000}"/>
    <cellStyle name="Normal 15 16 2 3 2 6 2" xfId="32187" xr:uid="{00000000-0005-0000-0000-000039470000}"/>
    <cellStyle name="Normal 15 16 2 3 2 7" xfId="15276" xr:uid="{00000000-0005-0000-0000-00003A470000}"/>
    <cellStyle name="Normal 15 16 2 3 2 7 2" xfId="37811" xr:uid="{00000000-0005-0000-0000-00003B470000}"/>
    <cellStyle name="Normal 15 16 2 3 2 8" xfId="20905" xr:uid="{00000000-0005-0000-0000-00003C470000}"/>
    <cellStyle name="Normal 15 16 2 3 2 8 2" xfId="43431" xr:uid="{00000000-0005-0000-0000-00003D470000}"/>
    <cellStyle name="Normal 15 16 2 3 2 9" xfId="26571" xr:uid="{00000000-0005-0000-0000-00003E470000}"/>
    <cellStyle name="Normal 15 16 2 3 3" xfId="4264" xr:uid="{00000000-0005-0000-0000-00003F470000}"/>
    <cellStyle name="Normal 15 16 2 3 3 2" xfId="5200" xr:uid="{00000000-0005-0000-0000-000040470000}"/>
    <cellStyle name="Normal 15 16 2 3 3 2 2" xfId="7072" xr:uid="{00000000-0005-0000-0000-000041470000}"/>
    <cellStyle name="Normal 15 16 2 3 3 2 2 2" xfId="12688" xr:uid="{00000000-0005-0000-0000-000042470000}"/>
    <cellStyle name="Normal 15 16 2 3 3 2 2 2 2" xfId="35229" xr:uid="{00000000-0005-0000-0000-000043470000}"/>
    <cellStyle name="Normal 15 16 2 3 3 2 2 3" xfId="18318" xr:uid="{00000000-0005-0000-0000-000044470000}"/>
    <cellStyle name="Normal 15 16 2 3 3 2 2 3 2" xfId="40853" xr:uid="{00000000-0005-0000-0000-000045470000}"/>
    <cellStyle name="Normal 15 16 2 3 3 2 2 4" xfId="23947" xr:uid="{00000000-0005-0000-0000-000046470000}"/>
    <cellStyle name="Normal 15 16 2 3 3 2 2 4 2" xfId="46473" xr:uid="{00000000-0005-0000-0000-000047470000}"/>
    <cellStyle name="Normal 15 16 2 3 3 2 2 5" xfId="29613" xr:uid="{00000000-0005-0000-0000-000048470000}"/>
    <cellStyle name="Normal 15 16 2 3 3 2 3" xfId="8944" xr:uid="{00000000-0005-0000-0000-000049470000}"/>
    <cellStyle name="Normal 15 16 2 3 3 2 3 2" xfId="14560" xr:uid="{00000000-0005-0000-0000-00004A470000}"/>
    <cellStyle name="Normal 15 16 2 3 3 2 3 2 2" xfId="37101" xr:uid="{00000000-0005-0000-0000-00004B470000}"/>
    <cellStyle name="Normal 15 16 2 3 3 2 3 3" xfId="20190" xr:uid="{00000000-0005-0000-0000-00004C470000}"/>
    <cellStyle name="Normal 15 16 2 3 3 2 3 3 2" xfId="42725" xr:uid="{00000000-0005-0000-0000-00004D470000}"/>
    <cellStyle name="Normal 15 16 2 3 3 2 3 4" xfId="25819" xr:uid="{00000000-0005-0000-0000-00004E470000}"/>
    <cellStyle name="Normal 15 16 2 3 3 2 3 4 2" xfId="48345" xr:uid="{00000000-0005-0000-0000-00004F470000}"/>
    <cellStyle name="Normal 15 16 2 3 3 2 3 5" xfId="31485" xr:uid="{00000000-0005-0000-0000-000050470000}"/>
    <cellStyle name="Normal 15 16 2 3 3 2 4" xfId="10816" xr:uid="{00000000-0005-0000-0000-000051470000}"/>
    <cellStyle name="Normal 15 16 2 3 3 2 4 2" xfId="33357" xr:uid="{00000000-0005-0000-0000-000052470000}"/>
    <cellStyle name="Normal 15 16 2 3 3 2 5" xfId="16446" xr:uid="{00000000-0005-0000-0000-000053470000}"/>
    <cellStyle name="Normal 15 16 2 3 3 2 5 2" xfId="38981" xr:uid="{00000000-0005-0000-0000-000054470000}"/>
    <cellStyle name="Normal 15 16 2 3 3 2 6" xfId="22075" xr:uid="{00000000-0005-0000-0000-000055470000}"/>
    <cellStyle name="Normal 15 16 2 3 3 2 6 2" xfId="44601" xr:uid="{00000000-0005-0000-0000-000056470000}"/>
    <cellStyle name="Normal 15 16 2 3 3 2 7" xfId="27741" xr:uid="{00000000-0005-0000-0000-000057470000}"/>
    <cellStyle name="Normal 15 16 2 3 3 3" xfId="6136" xr:uid="{00000000-0005-0000-0000-000058470000}"/>
    <cellStyle name="Normal 15 16 2 3 3 3 2" xfId="11752" xr:uid="{00000000-0005-0000-0000-000059470000}"/>
    <cellStyle name="Normal 15 16 2 3 3 3 2 2" xfId="34293" xr:uid="{00000000-0005-0000-0000-00005A470000}"/>
    <cellStyle name="Normal 15 16 2 3 3 3 3" xfId="17382" xr:uid="{00000000-0005-0000-0000-00005B470000}"/>
    <cellStyle name="Normal 15 16 2 3 3 3 3 2" xfId="39917" xr:uid="{00000000-0005-0000-0000-00005C470000}"/>
    <cellStyle name="Normal 15 16 2 3 3 3 4" xfId="23011" xr:uid="{00000000-0005-0000-0000-00005D470000}"/>
    <cellStyle name="Normal 15 16 2 3 3 3 4 2" xfId="45537" xr:uid="{00000000-0005-0000-0000-00005E470000}"/>
    <cellStyle name="Normal 15 16 2 3 3 3 5" xfId="28677" xr:uid="{00000000-0005-0000-0000-00005F470000}"/>
    <cellStyle name="Normal 15 16 2 3 3 4" xfId="8008" xr:uid="{00000000-0005-0000-0000-000060470000}"/>
    <cellStyle name="Normal 15 16 2 3 3 4 2" xfId="13624" xr:uid="{00000000-0005-0000-0000-000061470000}"/>
    <cellStyle name="Normal 15 16 2 3 3 4 2 2" xfId="36165" xr:uid="{00000000-0005-0000-0000-000062470000}"/>
    <cellStyle name="Normal 15 16 2 3 3 4 3" xfId="19254" xr:uid="{00000000-0005-0000-0000-000063470000}"/>
    <cellStyle name="Normal 15 16 2 3 3 4 3 2" xfId="41789" xr:uid="{00000000-0005-0000-0000-000064470000}"/>
    <cellStyle name="Normal 15 16 2 3 3 4 4" xfId="24883" xr:uid="{00000000-0005-0000-0000-000065470000}"/>
    <cellStyle name="Normal 15 16 2 3 3 4 4 2" xfId="47409" xr:uid="{00000000-0005-0000-0000-000066470000}"/>
    <cellStyle name="Normal 15 16 2 3 3 4 5" xfId="30549" xr:uid="{00000000-0005-0000-0000-000067470000}"/>
    <cellStyle name="Normal 15 16 2 3 3 5" xfId="9880" xr:uid="{00000000-0005-0000-0000-000068470000}"/>
    <cellStyle name="Normal 15 16 2 3 3 5 2" xfId="32421" xr:uid="{00000000-0005-0000-0000-000069470000}"/>
    <cellStyle name="Normal 15 16 2 3 3 6" xfId="15510" xr:uid="{00000000-0005-0000-0000-00006A470000}"/>
    <cellStyle name="Normal 15 16 2 3 3 6 2" xfId="38045" xr:uid="{00000000-0005-0000-0000-00006B470000}"/>
    <cellStyle name="Normal 15 16 2 3 3 7" xfId="21139" xr:uid="{00000000-0005-0000-0000-00006C470000}"/>
    <cellStyle name="Normal 15 16 2 3 3 7 2" xfId="43665" xr:uid="{00000000-0005-0000-0000-00006D470000}"/>
    <cellStyle name="Normal 15 16 2 3 3 8" xfId="26805" xr:uid="{00000000-0005-0000-0000-00006E470000}"/>
    <cellStyle name="Normal 15 16 2 3 4" xfId="4732" xr:uid="{00000000-0005-0000-0000-00006F470000}"/>
    <cellStyle name="Normal 15 16 2 3 4 2" xfId="6604" xr:uid="{00000000-0005-0000-0000-000070470000}"/>
    <cellStyle name="Normal 15 16 2 3 4 2 2" xfId="12220" xr:uid="{00000000-0005-0000-0000-000071470000}"/>
    <cellStyle name="Normal 15 16 2 3 4 2 2 2" xfId="34761" xr:uid="{00000000-0005-0000-0000-000072470000}"/>
    <cellStyle name="Normal 15 16 2 3 4 2 3" xfId="17850" xr:uid="{00000000-0005-0000-0000-000073470000}"/>
    <cellStyle name="Normal 15 16 2 3 4 2 3 2" xfId="40385" xr:uid="{00000000-0005-0000-0000-000074470000}"/>
    <cellStyle name="Normal 15 16 2 3 4 2 4" xfId="23479" xr:uid="{00000000-0005-0000-0000-000075470000}"/>
    <cellStyle name="Normal 15 16 2 3 4 2 4 2" xfId="46005" xr:uid="{00000000-0005-0000-0000-000076470000}"/>
    <cellStyle name="Normal 15 16 2 3 4 2 5" xfId="29145" xr:uid="{00000000-0005-0000-0000-000077470000}"/>
    <cellStyle name="Normal 15 16 2 3 4 3" xfId="8476" xr:uid="{00000000-0005-0000-0000-000078470000}"/>
    <cellStyle name="Normal 15 16 2 3 4 3 2" xfId="14092" xr:uid="{00000000-0005-0000-0000-000079470000}"/>
    <cellStyle name="Normal 15 16 2 3 4 3 2 2" xfId="36633" xr:uid="{00000000-0005-0000-0000-00007A470000}"/>
    <cellStyle name="Normal 15 16 2 3 4 3 3" xfId="19722" xr:uid="{00000000-0005-0000-0000-00007B470000}"/>
    <cellStyle name="Normal 15 16 2 3 4 3 3 2" xfId="42257" xr:uid="{00000000-0005-0000-0000-00007C470000}"/>
    <cellStyle name="Normal 15 16 2 3 4 3 4" xfId="25351" xr:uid="{00000000-0005-0000-0000-00007D470000}"/>
    <cellStyle name="Normal 15 16 2 3 4 3 4 2" xfId="47877" xr:uid="{00000000-0005-0000-0000-00007E470000}"/>
    <cellStyle name="Normal 15 16 2 3 4 3 5" xfId="31017" xr:uid="{00000000-0005-0000-0000-00007F470000}"/>
    <cellStyle name="Normal 15 16 2 3 4 4" xfId="10348" xr:uid="{00000000-0005-0000-0000-000080470000}"/>
    <cellStyle name="Normal 15 16 2 3 4 4 2" xfId="32889" xr:uid="{00000000-0005-0000-0000-000081470000}"/>
    <cellStyle name="Normal 15 16 2 3 4 5" xfId="15978" xr:uid="{00000000-0005-0000-0000-000082470000}"/>
    <cellStyle name="Normal 15 16 2 3 4 5 2" xfId="38513" xr:uid="{00000000-0005-0000-0000-000083470000}"/>
    <cellStyle name="Normal 15 16 2 3 4 6" xfId="21607" xr:uid="{00000000-0005-0000-0000-000084470000}"/>
    <cellStyle name="Normal 15 16 2 3 4 6 2" xfId="44133" xr:uid="{00000000-0005-0000-0000-000085470000}"/>
    <cellStyle name="Normal 15 16 2 3 4 7" xfId="27273" xr:uid="{00000000-0005-0000-0000-000086470000}"/>
    <cellStyle name="Normal 15 16 2 3 5" xfId="5668" xr:uid="{00000000-0005-0000-0000-000087470000}"/>
    <cellStyle name="Normal 15 16 2 3 5 2" xfId="11284" xr:uid="{00000000-0005-0000-0000-000088470000}"/>
    <cellStyle name="Normal 15 16 2 3 5 2 2" xfId="33825" xr:uid="{00000000-0005-0000-0000-000089470000}"/>
    <cellStyle name="Normal 15 16 2 3 5 3" xfId="16914" xr:uid="{00000000-0005-0000-0000-00008A470000}"/>
    <cellStyle name="Normal 15 16 2 3 5 3 2" xfId="39449" xr:uid="{00000000-0005-0000-0000-00008B470000}"/>
    <cellStyle name="Normal 15 16 2 3 5 4" xfId="22543" xr:uid="{00000000-0005-0000-0000-00008C470000}"/>
    <cellStyle name="Normal 15 16 2 3 5 4 2" xfId="45069" xr:uid="{00000000-0005-0000-0000-00008D470000}"/>
    <cellStyle name="Normal 15 16 2 3 5 5" xfId="28209" xr:uid="{00000000-0005-0000-0000-00008E470000}"/>
    <cellStyle name="Normal 15 16 2 3 6" xfId="7540" xr:uid="{00000000-0005-0000-0000-00008F470000}"/>
    <cellStyle name="Normal 15 16 2 3 6 2" xfId="13156" xr:uid="{00000000-0005-0000-0000-000090470000}"/>
    <cellStyle name="Normal 15 16 2 3 6 2 2" xfId="35697" xr:uid="{00000000-0005-0000-0000-000091470000}"/>
    <cellStyle name="Normal 15 16 2 3 6 3" xfId="18786" xr:uid="{00000000-0005-0000-0000-000092470000}"/>
    <cellStyle name="Normal 15 16 2 3 6 3 2" xfId="41321" xr:uid="{00000000-0005-0000-0000-000093470000}"/>
    <cellStyle name="Normal 15 16 2 3 6 4" xfId="24415" xr:uid="{00000000-0005-0000-0000-000094470000}"/>
    <cellStyle name="Normal 15 16 2 3 6 4 2" xfId="46941" xr:uid="{00000000-0005-0000-0000-000095470000}"/>
    <cellStyle name="Normal 15 16 2 3 6 5" xfId="30081" xr:uid="{00000000-0005-0000-0000-000096470000}"/>
    <cellStyle name="Normal 15 16 2 3 7" xfId="9412" xr:uid="{00000000-0005-0000-0000-000097470000}"/>
    <cellStyle name="Normal 15 16 2 3 7 2" xfId="31953" xr:uid="{00000000-0005-0000-0000-000098470000}"/>
    <cellStyle name="Normal 15 16 2 3 8" xfId="15042" xr:uid="{00000000-0005-0000-0000-000099470000}"/>
    <cellStyle name="Normal 15 16 2 3 8 2" xfId="37577" xr:uid="{00000000-0005-0000-0000-00009A470000}"/>
    <cellStyle name="Normal 15 16 2 3 9" xfId="20671" xr:uid="{00000000-0005-0000-0000-00009B470000}"/>
    <cellStyle name="Normal 15 16 2 3 9 2" xfId="43197" xr:uid="{00000000-0005-0000-0000-00009C470000}"/>
    <cellStyle name="Normal 15 16 2 4" xfId="3952" xr:uid="{00000000-0005-0000-0000-00009D470000}"/>
    <cellStyle name="Normal 15 16 2 4 2" xfId="4420" xr:uid="{00000000-0005-0000-0000-00009E470000}"/>
    <cellStyle name="Normal 15 16 2 4 2 2" xfId="5356" xr:uid="{00000000-0005-0000-0000-00009F470000}"/>
    <cellStyle name="Normal 15 16 2 4 2 2 2" xfId="7228" xr:uid="{00000000-0005-0000-0000-0000A0470000}"/>
    <cellStyle name="Normal 15 16 2 4 2 2 2 2" xfId="12844" xr:uid="{00000000-0005-0000-0000-0000A1470000}"/>
    <cellStyle name="Normal 15 16 2 4 2 2 2 2 2" xfId="35385" xr:uid="{00000000-0005-0000-0000-0000A2470000}"/>
    <cellStyle name="Normal 15 16 2 4 2 2 2 3" xfId="18474" xr:uid="{00000000-0005-0000-0000-0000A3470000}"/>
    <cellStyle name="Normal 15 16 2 4 2 2 2 3 2" xfId="41009" xr:uid="{00000000-0005-0000-0000-0000A4470000}"/>
    <cellStyle name="Normal 15 16 2 4 2 2 2 4" xfId="24103" xr:uid="{00000000-0005-0000-0000-0000A5470000}"/>
    <cellStyle name="Normal 15 16 2 4 2 2 2 4 2" xfId="46629" xr:uid="{00000000-0005-0000-0000-0000A6470000}"/>
    <cellStyle name="Normal 15 16 2 4 2 2 2 5" xfId="29769" xr:uid="{00000000-0005-0000-0000-0000A7470000}"/>
    <cellStyle name="Normal 15 16 2 4 2 2 3" xfId="9100" xr:uid="{00000000-0005-0000-0000-0000A8470000}"/>
    <cellStyle name="Normal 15 16 2 4 2 2 3 2" xfId="14716" xr:uid="{00000000-0005-0000-0000-0000A9470000}"/>
    <cellStyle name="Normal 15 16 2 4 2 2 3 2 2" xfId="37257" xr:uid="{00000000-0005-0000-0000-0000AA470000}"/>
    <cellStyle name="Normal 15 16 2 4 2 2 3 3" xfId="20346" xr:uid="{00000000-0005-0000-0000-0000AB470000}"/>
    <cellStyle name="Normal 15 16 2 4 2 2 3 3 2" xfId="42881" xr:uid="{00000000-0005-0000-0000-0000AC470000}"/>
    <cellStyle name="Normal 15 16 2 4 2 2 3 4" xfId="25975" xr:uid="{00000000-0005-0000-0000-0000AD470000}"/>
    <cellStyle name="Normal 15 16 2 4 2 2 3 4 2" xfId="48501" xr:uid="{00000000-0005-0000-0000-0000AE470000}"/>
    <cellStyle name="Normal 15 16 2 4 2 2 3 5" xfId="31641" xr:uid="{00000000-0005-0000-0000-0000AF470000}"/>
    <cellStyle name="Normal 15 16 2 4 2 2 4" xfId="10972" xr:uid="{00000000-0005-0000-0000-0000B0470000}"/>
    <cellStyle name="Normal 15 16 2 4 2 2 4 2" xfId="33513" xr:uid="{00000000-0005-0000-0000-0000B1470000}"/>
    <cellStyle name="Normal 15 16 2 4 2 2 5" xfId="16602" xr:uid="{00000000-0005-0000-0000-0000B2470000}"/>
    <cellStyle name="Normal 15 16 2 4 2 2 5 2" xfId="39137" xr:uid="{00000000-0005-0000-0000-0000B3470000}"/>
    <cellStyle name="Normal 15 16 2 4 2 2 6" xfId="22231" xr:uid="{00000000-0005-0000-0000-0000B4470000}"/>
    <cellStyle name="Normal 15 16 2 4 2 2 6 2" xfId="44757" xr:uid="{00000000-0005-0000-0000-0000B5470000}"/>
    <cellStyle name="Normal 15 16 2 4 2 2 7" xfId="27897" xr:uid="{00000000-0005-0000-0000-0000B6470000}"/>
    <cellStyle name="Normal 15 16 2 4 2 3" xfId="6292" xr:uid="{00000000-0005-0000-0000-0000B7470000}"/>
    <cellStyle name="Normal 15 16 2 4 2 3 2" xfId="11908" xr:uid="{00000000-0005-0000-0000-0000B8470000}"/>
    <cellStyle name="Normal 15 16 2 4 2 3 2 2" xfId="34449" xr:uid="{00000000-0005-0000-0000-0000B9470000}"/>
    <cellStyle name="Normal 15 16 2 4 2 3 3" xfId="17538" xr:uid="{00000000-0005-0000-0000-0000BA470000}"/>
    <cellStyle name="Normal 15 16 2 4 2 3 3 2" xfId="40073" xr:uid="{00000000-0005-0000-0000-0000BB470000}"/>
    <cellStyle name="Normal 15 16 2 4 2 3 4" xfId="23167" xr:uid="{00000000-0005-0000-0000-0000BC470000}"/>
    <cellStyle name="Normal 15 16 2 4 2 3 4 2" xfId="45693" xr:uid="{00000000-0005-0000-0000-0000BD470000}"/>
    <cellStyle name="Normal 15 16 2 4 2 3 5" xfId="28833" xr:uid="{00000000-0005-0000-0000-0000BE470000}"/>
    <cellStyle name="Normal 15 16 2 4 2 4" xfId="8164" xr:uid="{00000000-0005-0000-0000-0000BF470000}"/>
    <cellStyle name="Normal 15 16 2 4 2 4 2" xfId="13780" xr:uid="{00000000-0005-0000-0000-0000C0470000}"/>
    <cellStyle name="Normal 15 16 2 4 2 4 2 2" xfId="36321" xr:uid="{00000000-0005-0000-0000-0000C1470000}"/>
    <cellStyle name="Normal 15 16 2 4 2 4 3" xfId="19410" xr:uid="{00000000-0005-0000-0000-0000C2470000}"/>
    <cellStyle name="Normal 15 16 2 4 2 4 3 2" xfId="41945" xr:uid="{00000000-0005-0000-0000-0000C3470000}"/>
    <cellStyle name="Normal 15 16 2 4 2 4 4" xfId="25039" xr:uid="{00000000-0005-0000-0000-0000C4470000}"/>
    <cellStyle name="Normal 15 16 2 4 2 4 4 2" xfId="47565" xr:uid="{00000000-0005-0000-0000-0000C5470000}"/>
    <cellStyle name="Normal 15 16 2 4 2 4 5" xfId="30705" xr:uid="{00000000-0005-0000-0000-0000C6470000}"/>
    <cellStyle name="Normal 15 16 2 4 2 5" xfId="10036" xr:uid="{00000000-0005-0000-0000-0000C7470000}"/>
    <cellStyle name="Normal 15 16 2 4 2 5 2" xfId="32577" xr:uid="{00000000-0005-0000-0000-0000C8470000}"/>
    <cellStyle name="Normal 15 16 2 4 2 6" xfId="15666" xr:uid="{00000000-0005-0000-0000-0000C9470000}"/>
    <cellStyle name="Normal 15 16 2 4 2 6 2" xfId="38201" xr:uid="{00000000-0005-0000-0000-0000CA470000}"/>
    <cellStyle name="Normal 15 16 2 4 2 7" xfId="21295" xr:uid="{00000000-0005-0000-0000-0000CB470000}"/>
    <cellStyle name="Normal 15 16 2 4 2 7 2" xfId="43821" xr:uid="{00000000-0005-0000-0000-0000CC470000}"/>
    <cellStyle name="Normal 15 16 2 4 2 8" xfId="26961" xr:uid="{00000000-0005-0000-0000-0000CD470000}"/>
    <cellStyle name="Normal 15 16 2 4 3" xfId="4888" xr:uid="{00000000-0005-0000-0000-0000CE470000}"/>
    <cellStyle name="Normal 15 16 2 4 3 2" xfId="6760" xr:uid="{00000000-0005-0000-0000-0000CF470000}"/>
    <cellStyle name="Normal 15 16 2 4 3 2 2" xfId="12376" xr:uid="{00000000-0005-0000-0000-0000D0470000}"/>
    <cellStyle name="Normal 15 16 2 4 3 2 2 2" xfId="34917" xr:uid="{00000000-0005-0000-0000-0000D1470000}"/>
    <cellStyle name="Normal 15 16 2 4 3 2 3" xfId="18006" xr:uid="{00000000-0005-0000-0000-0000D2470000}"/>
    <cellStyle name="Normal 15 16 2 4 3 2 3 2" xfId="40541" xr:uid="{00000000-0005-0000-0000-0000D3470000}"/>
    <cellStyle name="Normal 15 16 2 4 3 2 4" xfId="23635" xr:uid="{00000000-0005-0000-0000-0000D4470000}"/>
    <cellStyle name="Normal 15 16 2 4 3 2 4 2" xfId="46161" xr:uid="{00000000-0005-0000-0000-0000D5470000}"/>
    <cellStyle name="Normal 15 16 2 4 3 2 5" xfId="29301" xr:uid="{00000000-0005-0000-0000-0000D6470000}"/>
    <cellStyle name="Normal 15 16 2 4 3 3" xfId="8632" xr:uid="{00000000-0005-0000-0000-0000D7470000}"/>
    <cellStyle name="Normal 15 16 2 4 3 3 2" xfId="14248" xr:uid="{00000000-0005-0000-0000-0000D8470000}"/>
    <cellStyle name="Normal 15 16 2 4 3 3 2 2" xfId="36789" xr:uid="{00000000-0005-0000-0000-0000D9470000}"/>
    <cellStyle name="Normal 15 16 2 4 3 3 3" xfId="19878" xr:uid="{00000000-0005-0000-0000-0000DA470000}"/>
    <cellStyle name="Normal 15 16 2 4 3 3 3 2" xfId="42413" xr:uid="{00000000-0005-0000-0000-0000DB470000}"/>
    <cellStyle name="Normal 15 16 2 4 3 3 4" xfId="25507" xr:uid="{00000000-0005-0000-0000-0000DC470000}"/>
    <cellStyle name="Normal 15 16 2 4 3 3 4 2" xfId="48033" xr:uid="{00000000-0005-0000-0000-0000DD470000}"/>
    <cellStyle name="Normal 15 16 2 4 3 3 5" xfId="31173" xr:uid="{00000000-0005-0000-0000-0000DE470000}"/>
    <cellStyle name="Normal 15 16 2 4 3 4" xfId="10504" xr:uid="{00000000-0005-0000-0000-0000DF470000}"/>
    <cellStyle name="Normal 15 16 2 4 3 4 2" xfId="33045" xr:uid="{00000000-0005-0000-0000-0000E0470000}"/>
    <cellStyle name="Normal 15 16 2 4 3 5" xfId="16134" xr:uid="{00000000-0005-0000-0000-0000E1470000}"/>
    <cellStyle name="Normal 15 16 2 4 3 5 2" xfId="38669" xr:uid="{00000000-0005-0000-0000-0000E2470000}"/>
    <cellStyle name="Normal 15 16 2 4 3 6" xfId="21763" xr:uid="{00000000-0005-0000-0000-0000E3470000}"/>
    <cellStyle name="Normal 15 16 2 4 3 6 2" xfId="44289" xr:uid="{00000000-0005-0000-0000-0000E4470000}"/>
    <cellStyle name="Normal 15 16 2 4 3 7" xfId="27429" xr:uid="{00000000-0005-0000-0000-0000E5470000}"/>
    <cellStyle name="Normal 15 16 2 4 4" xfId="5824" xr:uid="{00000000-0005-0000-0000-0000E6470000}"/>
    <cellStyle name="Normal 15 16 2 4 4 2" xfId="11440" xr:uid="{00000000-0005-0000-0000-0000E7470000}"/>
    <cellStyle name="Normal 15 16 2 4 4 2 2" xfId="33981" xr:uid="{00000000-0005-0000-0000-0000E8470000}"/>
    <cellStyle name="Normal 15 16 2 4 4 3" xfId="17070" xr:uid="{00000000-0005-0000-0000-0000E9470000}"/>
    <cellStyle name="Normal 15 16 2 4 4 3 2" xfId="39605" xr:uid="{00000000-0005-0000-0000-0000EA470000}"/>
    <cellStyle name="Normal 15 16 2 4 4 4" xfId="22699" xr:uid="{00000000-0005-0000-0000-0000EB470000}"/>
    <cellStyle name="Normal 15 16 2 4 4 4 2" xfId="45225" xr:uid="{00000000-0005-0000-0000-0000EC470000}"/>
    <cellStyle name="Normal 15 16 2 4 4 5" xfId="28365" xr:uid="{00000000-0005-0000-0000-0000ED470000}"/>
    <cellStyle name="Normal 15 16 2 4 5" xfId="7696" xr:uid="{00000000-0005-0000-0000-0000EE470000}"/>
    <cellStyle name="Normal 15 16 2 4 5 2" xfId="13312" xr:uid="{00000000-0005-0000-0000-0000EF470000}"/>
    <cellStyle name="Normal 15 16 2 4 5 2 2" xfId="35853" xr:uid="{00000000-0005-0000-0000-0000F0470000}"/>
    <cellStyle name="Normal 15 16 2 4 5 3" xfId="18942" xr:uid="{00000000-0005-0000-0000-0000F1470000}"/>
    <cellStyle name="Normal 15 16 2 4 5 3 2" xfId="41477" xr:uid="{00000000-0005-0000-0000-0000F2470000}"/>
    <cellStyle name="Normal 15 16 2 4 5 4" xfId="24571" xr:uid="{00000000-0005-0000-0000-0000F3470000}"/>
    <cellStyle name="Normal 15 16 2 4 5 4 2" xfId="47097" xr:uid="{00000000-0005-0000-0000-0000F4470000}"/>
    <cellStyle name="Normal 15 16 2 4 5 5" xfId="30237" xr:uid="{00000000-0005-0000-0000-0000F5470000}"/>
    <cellStyle name="Normal 15 16 2 4 6" xfId="9568" xr:uid="{00000000-0005-0000-0000-0000F6470000}"/>
    <cellStyle name="Normal 15 16 2 4 6 2" xfId="32109" xr:uid="{00000000-0005-0000-0000-0000F7470000}"/>
    <cellStyle name="Normal 15 16 2 4 7" xfId="15198" xr:uid="{00000000-0005-0000-0000-0000F8470000}"/>
    <cellStyle name="Normal 15 16 2 4 7 2" xfId="37733" xr:uid="{00000000-0005-0000-0000-0000F9470000}"/>
    <cellStyle name="Normal 15 16 2 4 8" xfId="20827" xr:uid="{00000000-0005-0000-0000-0000FA470000}"/>
    <cellStyle name="Normal 15 16 2 4 8 2" xfId="43353" xr:uid="{00000000-0005-0000-0000-0000FB470000}"/>
    <cellStyle name="Normal 15 16 2 4 9" xfId="26493" xr:uid="{00000000-0005-0000-0000-0000FC470000}"/>
    <cellStyle name="Normal 15 16 2 5" xfId="4186" xr:uid="{00000000-0005-0000-0000-0000FD470000}"/>
    <cellStyle name="Normal 15 16 2 5 2" xfId="5122" xr:uid="{00000000-0005-0000-0000-0000FE470000}"/>
    <cellStyle name="Normal 15 16 2 5 2 2" xfId="6994" xr:uid="{00000000-0005-0000-0000-0000FF470000}"/>
    <cellStyle name="Normal 15 16 2 5 2 2 2" xfId="12610" xr:uid="{00000000-0005-0000-0000-000000480000}"/>
    <cellStyle name="Normal 15 16 2 5 2 2 2 2" xfId="35151" xr:uid="{00000000-0005-0000-0000-000001480000}"/>
    <cellStyle name="Normal 15 16 2 5 2 2 3" xfId="18240" xr:uid="{00000000-0005-0000-0000-000002480000}"/>
    <cellStyle name="Normal 15 16 2 5 2 2 3 2" xfId="40775" xr:uid="{00000000-0005-0000-0000-000003480000}"/>
    <cellStyle name="Normal 15 16 2 5 2 2 4" xfId="23869" xr:uid="{00000000-0005-0000-0000-000004480000}"/>
    <cellStyle name="Normal 15 16 2 5 2 2 4 2" xfId="46395" xr:uid="{00000000-0005-0000-0000-000005480000}"/>
    <cellStyle name="Normal 15 16 2 5 2 2 5" xfId="29535" xr:uid="{00000000-0005-0000-0000-000006480000}"/>
    <cellStyle name="Normal 15 16 2 5 2 3" xfId="8866" xr:uid="{00000000-0005-0000-0000-000007480000}"/>
    <cellStyle name="Normal 15 16 2 5 2 3 2" xfId="14482" xr:uid="{00000000-0005-0000-0000-000008480000}"/>
    <cellStyle name="Normal 15 16 2 5 2 3 2 2" xfId="37023" xr:uid="{00000000-0005-0000-0000-000009480000}"/>
    <cellStyle name="Normal 15 16 2 5 2 3 3" xfId="20112" xr:uid="{00000000-0005-0000-0000-00000A480000}"/>
    <cellStyle name="Normal 15 16 2 5 2 3 3 2" xfId="42647" xr:uid="{00000000-0005-0000-0000-00000B480000}"/>
    <cellStyle name="Normal 15 16 2 5 2 3 4" xfId="25741" xr:uid="{00000000-0005-0000-0000-00000C480000}"/>
    <cellStyle name="Normal 15 16 2 5 2 3 4 2" xfId="48267" xr:uid="{00000000-0005-0000-0000-00000D480000}"/>
    <cellStyle name="Normal 15 16 2 5 2 3 5" xfId="31407" xr:uid="{00000000-0005-0000-0000-00000E480000}"/>
    <cellStyle name="Normal 15 16 2 5 2 4" xfId="10738" xr:uid="{00000000-0005-0000-0000-00000F480000}"/>
    <cellStyle name="Normal 15 16 2 5 2 4 2" xfId="33279" xr:uid="{00000000-0005-0000-0000-000010480000}"/>
    <cellStyle name="Normal 15 16 2 5 2 5" xfId="16368" xr:uid="{00000000-0005-0000-0000-000011480000}"/>
    <cellStyle name="Normal 15 16 2 5 2 5 2" xfId="38903" xr:uid="{00000000-0005-0000-0000-000012480000}"/>
    <cellStyle name="Normal 15 16 2 5 2 6" xfId="21997" xr:uid="{00000000-0005-0000-0000-000013480000}"/>
    <cellStyle name="Normal 15 16 2 5 2 6 2" xfId="44523" xr:uid="{00000000-0005-0000-0000-000014480000}"/>
    <cellStyle name="Normal 15 16 2 5 2 7" xfId="27663" xr:uid="{00000000-0005-0000-0000-000015480000}"/>
    <cellStyle name="Normal 15 16 2 5 3" xfId="6058" xr:uid="{00000000-0005-0000-0000-000016480000}"/>
    <cellStyle name="Normal 15 16 2 5 3 2" xfId="11674" xr:uid="{00000000-0005-0000-0000-000017480000}"/>
    <cellStyle name="Normal 15 16 2 5 3 2 2" xfId="34215" xr:uid="{00000000-0005-0000-0000-000018480000}"/>
    <cellStyle name="Normal 15 16 2 5 3 3" xfId="17304" xr:uid="{00000000-0005-0000-0000-000019480000}"/>
    <cellStyle name="Normal 15 16 2 5 3 3 2" xfId="39839" xr:uid="{00000000-0005-0000-0000-00001A480000}"/>
    <cellStyle name="Normal 15 16 2 5 3 4" xfId="22933" xr:uid="{00000000-0005-0000-0000-00001B480000}"/>
    <cellStyle name="Normal 15 16 2 5 3 4 2" xfId="45459" xr:uid="{00000000-0005-0000-0000-00001C480000}"/>
    <cellStyle name="Normal 15 16 2 5 3 5" xfId="28599" xr:uid="{00000000-0005-0000-0000-00001D480000}"/>
    <cellStyle name="Normal 15 16 2 5 4" xfId="7930" xr:uid="{00000000-0005-0000-0000-00001E480000}"/>
    <cellStyle name="Normal 15 16 2 5 4 2" xfId="13546" xr:uid="{00000000-0005-0000-0000-00001F480000}"/>
    <cellStyle name="Normal 15 16 2 5 4 2 2" xfId="36087" xr:uid="{00000000-0005-0000-0000-000020480000}"/>
    <cellStyle name="Normal 15 16 2 5 4 3" xfId="19176" xr:uid="{00000000-0005-0000-0000-000021480000}"/>
    <cellStyle name="Normal 15 16 2 5 4 3 2" xfId="41711" xr:uid="{00000000-0005-0000-0000-000022480000}"/>
    <cellStyle name="Normal 15 16 2 5 4 4" xfId="24805" xr:uid="{00000000-0005-0000-0000-000023480000}"/>
    <cellStyle name="Normal 15 16 2 5 4 4 2" xfId="47331" xr:uid="{00000000-0005-0000-0000-000024480000}"/>
    <cellStyle name="Normal 15 16 2 5 4 5" xfId="30471" xr:uid="{00000000-0005-0000-0000-000025480000}"/>
    <cellStyle name="Normal 15 16 2 5 5" xfId="9802" xr:uid="{00000000-0005-0000-0000-000026480000}"/>
    <cellStyle name="Normal 15 16 2 5 5 2" xfId="32343" xr:uid="{00000000-0005-0000-0000-000027480000}"/>
    <cellStyle name="Normal 15 16 2 5 6" xfId="15432" xr:uid="{00000000-0005-0000-0000-000028480000}"/>
    <cellStyle name="Normal 15 16 2 5 6 2" xfId="37967" xr:uid="{00000000-0005-0000-0000-000029480000}"/>
    <cellStyle name="Normal 15 16 2 5 7" xfId="21061" xr:uid="{00000000-0005-0000-0000-00002A480000}"/>
    <cellStyle name="Normal 15 16 2 5 7 2" xfId="43587" xr:uid="{00000000-0005-0000-0000-00002B480000}"/>
    <cellStyle name="Normal 15 16 2 5 8" xfId="26727" xr:uid="{00000000-0005-0000-0000-00002C480000}"/>
    <cellStyle name="Normal 15 16 2 6" xfId="4654" xr:uid="{00000000-0005-0000-0000-00002D480000}"/>
    <cellStyle name="Normal 15 16 2 6 2" xfId="6526" xr:uid="{00000000-0005-0000-0000-00002E480000}"/>
    <cellStyle name="Normal 15 16 2 6 2 2" xfId="12142" xr:uid="{00000000-0005-0000-0000-00002F480000}"/>
    <cellStyle name="Normal 15 16 2 6 2 2 2" xfId="34683" xr:uid="{00000000-0005-0000-0000-000030480000}"/>
    <cellStyle name="Normal 15 16 2 6 2 3" xfId="17772" xr:uid="{00000000-0005-0000-0000-000031480000}"/>
    <cellStyle name="Normal 15 16 2 6 2 3 2" xfId="40307" xr:uid="{00000000-0005-0000-0000-000032480000}"/>
    <cellStyle name="Normal 15 16 2 6 2 4" xfId="23401" xr:uid="{00000000-0005-0000-0000-000033480000}"/>
    <cellStyle name="Normal 15 16 2 6 2 4 2" xfId="45927" xr:uid="{00000000-0005-0000-0000-000034480000}"/>
    <cellStyle name="Normal 15 16 2 6 2 5" xfId="29067" xr:uid="{00000000-0005-0000-0000-000035480000}"/>
    <cellStyle name="Normal 15 16 2 6 3" xfId="8398" xr:uid="{00000000-0005-0000-0000-000036480000}"/>
    <cellStyle name="Normal 15 16 2 6 3 2" xfId="14014" xr:uid="{00000000-0005-0000-0000-000037480000}"/>
    <cellStyle name="Normal 15 16 2 6 3 2 2" xfId="36555" xr:uid="{00000000-0005-0000-0000-000038480000}"/>
    <cellStyle name="Normal 15 16 2 6 3 3" xfId="19644" xr:uid="{00000000-0005-0000-0000-000039480000}"/>
    <cellStyle name="Normal 15 16 2 6 3 3 2" xfId="42179" xr:uid="{00000000-0005-0000-0000-00003A480000}"/>
    <cellStyle name="Normal 15 16 2 6 3 4" xfId="25273" xr:uid="{00000000-0005-0000-0000-00003B480000}"/>
    <cellStyle name="Normal 15 16 2 6 3 4 2" xfId="47799" xr:uid="{00000000-0005-0000-0000-00003C480000}"/>
    <cellStyle name="Normal 15 16 2 6 3 5" xfId="30939" xr:uid="{00000000-0005-0000-0000-00003D480000}"/>
    <cellStyle name="Normal 15 16 2 6 4" xfId="10270" xr:uid="{00000000-0005-0000-0000-00003E480000}"/>
    <cellStyle name="Normal 15 16 2 6 4 2" xfId="32811" xr:uid="{00000000-0005-0000-0000-00003F480000}"/>
    <cellStyle name="Normal 15 16 2 6 5" xfId="15900" xr:uid="{00000000-0005-0000-0000-000040480000}"/>
    <cellStyle name="Normal 15 16 2 6 5 2" xfId="38435" xr:uid="{00000000-0005-0000-0000-000041480000}"/>
    <cellStyle name="Normal 15 16 2 6 6" xfId="21529" xr:uid="{00000000-0005-0000-0000-000042480000}"/>
    <cellStyle name="Normal 15 16 2 6 6 2" xfId="44055" xr:uid="{00000000-0005-0000-0000-000043480000}"/>
    <cellStyle name="Normal 15 16 2 6 7" xfId="27195" xr:uid="{00000000-0005-0000-0000-000044480000}"/>
    <cellStyle name="Normal 15 16 2 7" xfId="5590" xr:uid="{00000000-0005-0000-0000-000045480000}"/>
    <cellStyle name="Normal 15 16 2 7 2" xfId="11206" xr:uid="{00000000-0005-0000-0000-000046480000}"/>
    <cellStyle name="Normal 15 16 2 7 2 2" xfId="33747" xr:uid="{00000000-0005-0000-0000-000047480000}"/>
    <cellStyle name="Normal 15 16 2 7 3" xfId="16836" xr:uid="{00000000-0005-0000-0000-000048480000}"/>
    <cellStyle name="Normal 15 16 2 7 3 2" xfId="39371" xr:uid="{00000000-0005-0000-0000-000049480000}"/>
    <cellStyle name="Normal 15 16 2 7 4" xfId="22465" xr:uid="{00000000-0005-0000-0000-00004A480000}"/>
    <cellStyle name="Normal 15 16 2 7 4 2" xfId="44991" xr:uid="{00000000-0005-0000-0000-00004B480000}"/>
    <cellStyle name="Normal 15 16 2 7 5" xfId="28131" xr:uid="{00000000-0005-0000-0000-00004C480000}"/>
    <cellStyle name="Normal 15 16 2 8" xfId="7462" xr:uid="{00000000-0005-0000-0000-00004D480000}"/>
    <cellStyle name="Normal 15 16 2 8 2" xfId="13078" xr:uid="{00000000-0005-0000-0000-00004E480000}"/>
    <cellStyle name="Normal 15 16 2 8 2 2" xfId="35619" xr:uid="{00000000-0005-0000-0000-00004F480000}"/>
    <cellStyle name="Normal 15 16 2 8 3" xfId="18708" xr:uid="{00000000-0005-0000-0000-000050480000}"/>
    <cellStyle name="Normal 15 16 2 8 3 2" xfId="41243" xr:uid="{00000000-0005-0000-0000-000051480000}"/>
    <cellStyle name="Normal 15 16 2 8 4" xfId="24337" xr:uid="{00000000-0005-0000-0000-000052480000}"/>
    <cellStyle name="Normal 15 16 2 8 4 2" xfId="46863" xr:uid="{00000000-0005-0000-0000-000053480000}"/>
    <cellStyle name="Normal 15 16 2 8 5" xfId="30003" xr:uid="{00000000-0005-0000-0000-000054480000}"/>
    <cellStyle name="Normal 15 16 2 9" xfId="9334" xr:uid="{00000000-0005-0000-0000-000055480000}"/>
    <cellStyle name="Normal 15 16 2 9 2" xfId="31875" xr:uid="{00000000-0005-0000-0000-000056480000}"/>
    <cellStyle name="Normal 15 16 3" xfId="3835" xr:uid="{00000000-0005-0000-0000-000057480000}"/>
    <cellStyle name="Normal 15 16 3 10" xfId="26376" xr:uid="{00000000-0005-0000-0000-000058480000}"/>
    <cellStyle name="Normal 15 16 3 2" xfId="4069" xr:uid="{00000000-0005-0000-0000-000059480000}"/>
    <cellStyle name="Normal 15 16 3 2 2" xfId="4537" xr:uid="{00000000-0005-0000-0000-00005A480000}"/>
    <cellStyle name="Normal 15 16 3 2 2 2" xfId="5473" xr:uid="{00000000-0005-0000-0000-00005B480000}"/>
    <cellStyle name="Normal 15 16 3 2 2 2 2" xfId="7345" xr:uid="{00000000-0005-0000-0000-00005C480000}"/>
    <cellStyle name="Normal 15 16 3 2 2 2 2 2" xfId="12961" xr:uid="{00000000-0005-0000-0000-00005D480000}"/>
    <cellStyle name="Normal 15 16 3 2 2 2 2 2 2" xfId="35502" xr:uid="{00000000-0005-0000-0000-00005E480000}"/>
    <cellStyle name="Normal 15 16 3 2 2 2 2 3" xfId="18591" xr:uid="{00000000-0005-0000-0000-00005F480000}"/>
    <cellStyle name="Normal 15 16 3 2 2 2 2 3 2" xfId="41126" xr:uid="{00000000-0005-0000-0000-000060480000}"/>
    <cellStyle name="Normal 15 16 3 2 2 2 2 4" xfId="24220" xr:uid="{00000000-0005-0000-0000-000061480000}"/>
    <cellStyle name="Normal 15 16 3 2 2 2 2 4 2" xfId="46746" xr:uid="{00000000-0005-0000-0000-000062480000}"/>
    <cellStyle name="Normal 15 16 3 2 2 2 2 5" xfId="29886" xr:uid="{00000000-0005-0000-0000-000063480000}"/>
    <cellStyle name="Normal 15 16 3 2 2 2 3" xfId="9217" xr:uid="{00000000-0005-0000-0000-000064480000}"/>
    <cellStyle name="Normal 15 16 3 2 2 2 3 2" xfId="14833" xr:uid="{00000000-0005-0000-0000-000065480000}"/>
    <cellStyle name="Normal 15 16 3 2 2 2 3 2 2" xfId="37374" xr:uid="{00000000-0005-0000-0000-000066480000}"/>
    <cellStyle name="Normal 15 16 3 2 2 2 3 3" xfId="20463" xr:uid="{00000000-0005-0000-0000-000067480000}"/>
    <cellStyle name="Normal 15 16 3 2 2 2 3 3 2" xfId="42998" xr:uid="{00000000-0005-0000-0000-000068480000}"/>
    <cellStyle name="Normal 15 16 3 2 2 2 3 4" xfId="26092" xr:uid="{00000000-0005-0000-0000-000069480000}"/>
    <cellStyle name="Normal 15 16 3 2 2 2 3 4 2" xfId="48618" xr:uid="{00000000-0005-0000-0000-00006A480000}"/>
    <cellStyle name="Normal 15 16 3 2 2 2 3 5" xfId="31758" xr:uid="{00000000-0005-0000-0000-00006B480000}"/>
    <cellStyle name="Normal 15 16 3 2 2 2 4" xfId="11089" xr:uid="{00000000-0005-0000-0000-00006C480000}"/>
    <cellStyle name="Normal 15 16 3 2 2 2 4 2" xfId="33630" xr:uid="{00000000-0005-0000-0000-00006D480000}"/>
    <cellStyle name="Normal 15 16 3 2 2 2 5" xfId="16719" xr:uid="{00000000-0005-0000-0000-00006E480000}"/>
    <cellStyle name="Normal 15 16 3 2 2 2 5 2" xfId="39254" xr:uid="{00000000-0005-0000-0000-00006F480000}"/>
    <cellStyle name="Normal 15 16 3 2 2 2 6" xfId="22348" xr:uid="{00000000-0005-0000-0000-000070480000}"/>
    <cellStyle name="Normal 15 16 3 2 2 2 6 2" xfId="44874" xr:uid="{00000000-0005-0000-0000-000071480000}"/>
    <cellStyle name="Normal 15 16 3 2 2 2 7" xfId="28014" xr:uid="{00000000-0005-0000-0000-000072480000}"/>
    <cellStyle name="Normal 15 16 3 2 2 3" xfId="6409" xr:uid="{00000000-0005-0000-0000-000073480000}"/>
    <cellStyle name="Normal 15 16 3 2 2 3 2" xfId="12025" xr:uid="{00000000-0005-0000-0000-000074480000}"/>
    <cellStyle name="Normal 15 16 3 2 2 3 2 2" xfId="34566" xr:uid="{00000000-0005-0000-0000-000075480000}"/>
    <cellStyle name="Normal 15 16 3 2 2 3 3" xfId="17655" xr:uid="{00000000-0005-0000-0000-000076480000}"/>
    <cellStyle name="Normal 15 16 3 2 2 3 3 2" xfId="40190" xr:uid="{00000000-0005-0000-0000-000077480000}"/>
    <cellStyle name="Normal 15 16 3 2 2 3 4" xfId="23284" xr:uid="{00000000-0005-0000-0000-000078480000}"/>
    <cellStyle name="Normal 15 16 3 2 2 3 4 2" xfId="45810" xr:uid="{00000000-0005-0000-0000-000079480000}"/>
    <cellStyle name="Normal 15 16 3 2 2 3 5" xfId="28950" xr:uid="{00000000-0005-0000-0000-00007A480000}"/>
    <cellStyle name="Normal 15 16 3 2 2 4" xfId="8281" xr:uid="{00000000-0005-0000-0000-00007B480000}"/>
    <cellStyle name="Normal 15 16 3 2 2 4 2" xfId="13897" xr:uid="{00000000-0005-0000-0000-00007C480000}"/>
    <cellStyle name="Normal 15 16 3 2 2 4 2 2" xfId="36438" xr:uid="{00000000-0005-0000-0000-00007D480000}"/>
    <cellStyle name="Normal 15 16 3 2 2 4 3" xfId="19527" xr:uid="{00000000-0005-0000-0000-00007E480000}"/>
    <cellStyle name="Normal 15 16 3 2 2 4 3 2" xfId="42062" xr:uid="{00000000-0005-0000-0000-00007F480000}"/>
    <cellStyle name="Normal 15 16 3 2 2 4 4" xfId="25156" xr:uid="{00000000-0005-0000-0000-000080480000}"/>
    <cellStyle name="Normal 15 16 3 2 2 4 4 2" xfId="47682" xr:uid="{00000000-0005-0000-0000-000081480000}"/>
    <cellStyle name="Normal 15 16 3 2 2 4 5" xfId="30822" xr:uid="{00000000-0005-0000-0000-000082480000}"/>
    <cellStyle name="Normal 15 16 3 2 2 5" xfId="10153" xr:uid="{00000000-0005-0000-0000-000083480000}"/>
    <cellStyle name="Normal 15 16 3 2 2 5 2" xfId="32694" xr:uid="{00000000-0005-0000-0000-000084480000}"/>
    <cellStyle name="Normal 15 16 3 2 2 6" xfId="15783" xr:uid="{00000000-0005-0000-0000-000085480000}"/>
    <cellStyle name="Normal 15 16 3 2 2 6 2" xfId="38318" xr:uid="{00000000-0005-0000-0000-000086480000}"/>
    <cellStyle name="Normal 15 16 3 2 2 7" xfId="21412" xr:uid="{00000000-0005-0000-0000-000087480000}"/>
    <cellStyle name="Normal 15 16 3 2 2 7 2" xfId="43938" xr:uid="{00000000-0005-0000-0000-000088480000}"/>
    <cellStyle name="Normal 15 16 3 2 2 8" xfId="27078" xr:uid="{00000000-0005-0000-0000-000089480000}"/>
    <cellStyle name="Normal 15 16 3 2 3" xfId="5005" xr:uid="{00000000-0005-0000-0000-00008A480000}"/>
    <cellStyle name="Normal 15 16 3 2 3 2" xfId="6877" xr:uid="{00000000-0005-0000-0000-00008B480000}"/>
    <cellStyle name="Normal 15 16 3 2 3 2 2" xfId="12493" xr:uid="{00000000-0005-0000-0000-00008C480000}"/>
    <cellStyle name="Normal 15 16 3 2 3 2 2 2" xfId="35034" xr:uid="{00000000-0005-0000-0000-00008D480000}"/>
    <cellStyle name="Normal 15 16 3 2 3 2 3" xfId="18123" xr:uid="{00000000-0005-0000-0000-00008E480000}"/>
    <cellStyle name="Normal 15 16 3 2 3 2 3 2" xfId="40658" xr:uid="{00000000-0005-0000-0000-00008F480000}"/>
    <cellStyle name="Normal 15 16 3 2 3 2 4" xfId="23752" xr:uid="{00000000-0005-0000-0000-000090480000}"/>
    <cellStyle name="Normal 15 16 3 2 3 2 4 2" xfId="46278" xr:uid="{00000000-0005-0000-0000-000091480000}"/>
    <cellStyle name="Normal 15 16 3 2 3 2 5" xfId="29418" xr:uid="{00000000-0005-0000-0000-000092480000}"/>
    <cellStyle name="Normal 15 16 3 2 3 3" xfId="8749" xr:uid="{00000000-0005-0000-0000-000093480000}"/>
    <cellStyle name="Normal 15 16 3 2 3 3 2" xfId="14365" xr:uid="{00000000-0005-0000-0000-000094480000}"/>
    <cellStyle name="Normal 15 16 3 2 3 3 2 2" xfId="36906" xr:uid="{00000000-0005-0000-0000-000095480000}"/>
    <cellStyle name="Normal 15 16 3 2 3 3 3" xfId="19995" xr:uid="{00000000-0005-0000-0000-000096480000}"/>
    <cellStyle name="Normal 15 16 3 2 3 3 3 2" xfId="42530" xr:uid="{00000000-0005-0000-0000-000097480000}"/>
    <cellStyle name="Normal 15 16 3 2 3 3 4" xfId="25624" xr:uid="{00000000-0005-0000-0000-000098480000}"/>
    <cellStyle name="Normal 15 16 3 2 3 3 4 2" xfId="48150" xr:uid="{00000000-0005-0000-0000-000099480000}"/>
    <cellStyle name="Normal 15 16 3 2 3 3 5" xfId="31290" xr:uid="{00000000-0005-0000-0000-00009A480000}"/>
    <cellStyle name="Normal 15 16 3 2 3 4" xfId="10621" xr:uid="{00000000-0005-0000-0000-00009B480000}"/>
    <cellStyle name="Normal 15 16 3 2 3 4 2" xfId="33162" xr:uid="{00000000-0005-0000-0000-00009C480000}"/>
    <cellStyle name="Normal 15 16 3 2 3 5" xfId="16251" xr:uid="{00000000-0005-0000-0000-00009D480000}"/>
    <cellStyle name="Normal 15 16 3 2 3 5 2" xfId="38786" xr:uid="{00000000-0005-0000-0000-00009E480000}"/>
    <cellStyle name="Normal 15 16 3 2 3 6" xfId="21880" xr:uid="{00000000-0005-0000-0000-00009F480000}"/>
    <cellStyle name="Normal 15 16 3 2 3 6 2" xfId="44406" xr:uid="{00000000-0005-0000-0000-0000A0480000}"/>
    <cellStyle name="Normal 15 16 3 2 3 7" xfId="27546" xr:uid="{00000000-0005-0000-0000-0000A1480000}"/>
    <cellStyle name="Normal 15 16 3 2 4" xfId="5941" xr:uid="{00000000-0005-0000-0000-0000A2480000}"/>
    <cellStyle name="Normal 15 16 3 2 4 2" xfId="11557" xr:uid="{00000000-0005-0000-0000-0000A3480000}"/>
    <cellStyle name="Normal 15 16 3 2 4 2 2" xfId="34098" xr:uid="{00000000-0005-0000-0000-0000A4480000}"/>
    <cellStyle name="Normal 15 16 3 2 4 3" xfId="17187" xr:uid="{00000000-0005-0000-0000-0000A5480000}"/>
    <cellStyle name="Normal 15 16 3 2 4 3 2" xfId="39722" xr:uid="{00000000-0005-0000-0000-0000A6480000}"/>
    <cellStyle name="Normal 15 16 3 2 4 4" xfId="22816" xr:uid="{00000000-0005-0000-0000-0000A7480000}"/>
    <cellStyle name="Normal 15 16 3 2 4 4 2" xfId="45342" xr:uid="{00000000-0005-0000-0000-0000A8480000}"/>
    <cellStyle name="Normal 15 16 3 2 4 5" xfId="28482" xr:uid="{00000000-0005-0000-0000-0000A9480000}"/>
    <cellStyle name="Normal 15 16 3 2 5" xfId="7813" xr:uid="{00000000-0005-0000-0000-0000AA480000}"/>
    <cellStyle name="Normal 15 16 3 2 5 2" xfId="13429" xr:uid="{00000000-0005-0000-0000-0000AB480000}"/>
    <cellStyle name="Normal 15 16 3 2 5 2 2" xfId="35970" xr:uid="{00000000-0005-0000-0000-0000AC480000}"/>
    <cellStyle name="Normal 15 16 3 2 5 3" xfId="19059" xr:uid="{00000000-0005-0000-0000-0000AD480000}"/>
    <cellStyle name="Normal 15 16 3 2 5 3 2" xfId="41594" xr:uid="{00000000-0005-0000-0000-0000AE480000}"/>
    <cellStyle name="Normal 15 16 3 2 5 4" xfId="24688" xr:uid="{00000000-0005-0000-0000-0000AF480000}"/>
    <cellStyle name="Normal 15 16 3 2 5 4 2" xfId="47214" xr:uid="{00000000-0005-0000-0000-0000B0480000}"/>
    <cellStyle name="Normal 15 16 3 2 5 5" xfId="30354" xr:uid="{00000000-0005-0000-0000-0000B1480000}"/>
    <cellStyle name="Normal 15 16 3 2 6" xfId="9685" xr:uid="{00000000-0005-0000-0000-0000B2480000}"/>
    <cellStyle name="Normal 15 16 3 2 6 2" xfId="32226" xr:uid="{00000000-0005-0000-0000-0000B3480000}"/>
    <cellStyle name="Normal 15 16 3 2 7" xfId="15315" xr:uid="{00000000-0005-0000-0000-0000B4480000}"/>
    <cellStyle name="Normal 15 16 3 2 7 2" xfId="37850" xr:uid="{00000000-0005-0000-0000-0000B5480000}"/>
    <cellStyle name="Normal 15 16 3 2 8" xfId="20944" xr:uid="{00000000-0005-0000-0000-0000B6480000}"/>
    <cellStyle name="Normal 15 16 3 2 8 2" xfId="43470" xr:uid="{00000000-0005-0000-0000-0000B7480000}"/>
    <cellStyle name="Normal 15 16 3 2 9" xfId="26610" xr:uid="{00000000-0005-0000-0000-0000B8480000}"/>
    <cellStyle name="Normal 15 16 3 3" xfId="4303" xr:uid="{00000000-0005-0000-0000-0000B9480000}"/>
    <cellStyle name="Normal 15 16 3 3 2" xfId="5239" xr:uid="{00000000-0005-0000-0000-0000BA480000}"/>
    <cellStyle name="Normal 15 16 3 3 2 2" xfId="7111" xr:uid="{00000000-0005-0000-0000-0000BB480000}"/>
    <cellStyle name="Normal 15 16 3 3 2 2 2" xfId="12727" xr:uid="{00000000-0005-0000-0000-0000BC480000}"/>
    <cellStyle name="Normal 15 16 3 3 2 2 2 2" xfId="35268" xr:uid="{00000000-0005-0000-0000-0000BD480000}"/>
    <cellStyle name="Normal 15 16 3 3 2 2 3" xfId="18357" xr:uid="{00000000-0005-0000-0000-0000BE480000}"/>
    <cellStyle name="Normal 15 16 3 3 2 2 3 2" xfId="40892" xr:uid="{00000000-0005-0000-0000-0000BF480000}"/>
    <cellStyle name="Normal 15 16 3 3 2 2 4" xfId="23986" xr:uid="{00000000-0005-0000-0000-0000C0480000}"/>
    <cellStyle name="Normal 15 16 3 3 2 2 4 2" xfId="46512" xr:uid="{00000000-0005-0000-0000-0000C1480000}"/>
    <cellStyle name="Normal 15 16 3 3 2 2 5" xfId="29652" xr:uid="{00000000-0005-0000-0000-0000C2480000}"/>
    <cellStyle name="Normal 15 16 3 3 2 3" xfId="8983" xr:uid="{00000000-0005-0000-0000-0000C3480000}"/>
    <cellStyle name="Normal 15 16 3 3 2 3 2" xfId="14599" xr:uid="{00000000-0005-0000-0000-0000C4480000}"/>
    <cellStyle name="Normal 15 16 3 3 2 3 2 2" xfId="37140" xr:uid="{00000000-0005-0000-0000-0000C5480000}"/>
    <cellStyle name="Normal 15 16 3 3 2 3 3" xfId="20229" xr:uid="{00000000-0005-0000-0000-0000C6480000}"/>
    <cellStyle name="Normal 15 16 3 3 2 3 3 2" xfId="42764" xr:uid="{00000000-0005-0000-0000-0000C7480000}"/>
    <cellStyle name="Normal 15 16 3 3 2 3 4" xfId="25858" xr:uid="{00000000-0005-0000-0000-0000C8480000}"/>
    <cellStyle name="Normal 15 16 3 3 2 3 4 2" xfId="48384" xr:uid="{00000000-0005-0000-0000-0000C9480000}"/>
    <cellStyle name="Normal 15 16 3 3 2 3 5" xfId="31524" xr:uid="{00000000-0005-0000-0000-0000CA480000}"/>
    <cellStyle name="Normal 15 16 3 3 2 4" xfId="10855" xr:uid="{00000000-0005-0000-0000-0000CB480000}"/>
    <cellStyle name="Normal 15 16 3 3 2 4 2" xfId="33396" xr:uid="{00000000-0005-0000-0000-0000CC480000}"/>
    <cellStyle name="Normal 15 16 3 3 2 5" xfId="16485" xr:uid="{00000000-0005-0000-0000-0000CD480000}"/>
    <cellStyle name="Normal 15 16 3 3 2 5 2" xfId="39020" xr:uid="{00000000-0005-0000-0000-0000CE480000}"/>
    <cellStyle name="Normal 15 16 3 3 2 6" xfId="22114" xr:uid="{00000000-0005-0000-0000-0000CF480000}"/>
    <cellStyle name="Normal 15 16 3 3 2 6 2" xfId="44640" xr:uid="{00000000-0005-0000-0000-0000D0480000}"/>
    <cellStyle name="Normal 15 16 3 3 2 7" xfId="27780" xr:uid="{00000000-0005-0000-0000-0000D1480000}"/>
    <cellStyle name="Normal 15 16 3 3 3" xfId="6175" xr:uid="{00000000-0005-0000-0000-0000D2480000}"/>
    <cellStyle name="Normal 15 16 3 3 3 2" xfId="11791" xr:uid="{00000000-0005-0000-0000-0000D3480000}"/>
    <cellStyle name="Normal 15 16 3 3 3 2 2" xfId="34332" xr:uid="{00000000-0005-0000-0000-0000D4480000}"/>
    <cellStyle name="Normal 15 16 3 3 3 3" xfId="17421" xr:uid="{00000000-0005-0000-0000-0000D5480000}"/>
    <cellStyle name="Normal 15 16 3 3 3 3 2" xfId="39956" xr:uid="{00000000-0005-0000-0000-0000D6480000}"/>
    <cellStyle name="Normal 15 16 3 3 3 4" xfId="23050" xr:uid="{00000000-0005-0000-0000-0000D7480000}"/>
    <cellStyle name="Normal 15 16 3 3 3 4 2" xfId="45576" xr:uid="{00000000-0005-0000-0000-0000D8480000}"/>
    <cellStyle name="Normal 15 16 3 3 3 5" xfId="28716" xr:uid="{00000000-0005-0000-0000-0000D9480000}"/>
    <cellStyle name="Normal 15 16 3 3 4" xfId="8047" xr:uid="{00000000-0005-0000-0000-0000DA480000}"/>
    <cellStyle name="Normal 15 16 3 3 4 2" xfId="13663" xr:uid="{00000000-0005-0000-0000-0000DB480000}"/>
    <cellStyle name="Normal 15 16 3 3 4 2 2" xfId="36204" xr:uid="{00000000-0005-0000-0000-0000DC480000}"/>
    <cellStyle name="Normal 15 16 3 3 4 3" xfId="19293" xr:uid="{00000000-0005-0000-0000-0000DD480000}"/>
    <cellStyle name="Normal 15 16 3 3 4 3 2" xfId="41828" xr:uid="{00000000-0005-0000-0000-0000DE480000}"/>
    <cellStyle name="Normal 15 16 3 3 4 4" xfId="24922" xr:uid="{00000000-0005-0000-0000-0000DF480000}"/>
    <cellStyle name="Normal 15 16 3 3 4 4 2" xfId="47448" xr:uid="{00000000-0005-0000-0000-0000E0480000}"/>
    <cellStyle name="Normal 15 16 3 3 4 5" xfId="30588" xr:uid="{00000000-0005-0000-0000-0000E1480000}"/>
    <cellStyle name="Normal 15 16 3 3 5" xfId="9919" xr:uid="{00000000-0005-0000-0000-0000E2480000}"/>
    <cellStyle name="Normal 15 16 3 3 5 2" xfId="32460" xr:uid="{00000000-0005-0000-0000-0000E3480000}"/>
    <cellStyle name="Normal 15 16 3 3 6" xfId="15549" xr:uid="{00000000-0005-0000-0000-0000E4480000}"/>
    <cellStyle name="Normal 15 16 3 3 6 2" xfId="38084" xr:uid="{00000000-0005-0000-0000-0000E5480000}"/>
    <cellStyle name="Normal 15 16 3 3 7" xfId="21178" xr:uid="{00000000-0005-0000-0000-0000E6480000}"/>
    <cellStyle name="Normal 15 16 3 3 7 2" xfId="43704" xr:uid="{00000000-0005-0000-0000-0000E7480000}"/>
    <cellStyle name="Normal 15 16 3 3 8" xfId="26844" xr:uid="{00000000-0005-0000-0000-0000E8480000}"/>
    <cellStyle name="Normal 15 16 3 4" xfId="4771" xr:uid="{00000000-0005-0000-0000-0000E9480000}"/>
    <cellStyle name="Normal 15 16 3 4 2" xfId="6643" xr:uid="{00000000-0005-0000-0000-0000EA480000}"/>
    <cellStyle name="Normal 15 16 3 4 2 2" xfId="12259" xr:uid="{00000000-0005-0000-0000-0000EB480000}"/>
    <cellStyle name="Normal 15 16 3 4 2 2 2" xfId="34800" xr:uid="{00000000-0005-0000-0000-0000EC480000}"/>
    <cellStyle name="Normal 15 16 3 4 2 3" xfId="17889" xr:uid="{00000000-0005-0000-0000-0000ED480000}"/>
    <cellStyle name="Normal 15 16 3 4 2 3 2" xfId="40424" xr:uid="{00000000-0005-0000-0000-0000EE480000}"/>
    <cellStyle name="Normal 15 16 3 4 2 4" xfId="23518" xr:uid="{00000000-0005-0000-0000-0000EF480000}"/>
    <cellStyle name="Normal 15 16 3 4 2 4 2" xfId="46044" xr:uid="{00000000-0005-0000-0000-0000F0480000}"/>
    <cellStyle name="Normal 15 16 3 4 2 5" xfId="29184" xr:uid="{00000000-0005-0000-0000-0000F1480000}"/>
    <cellStyle name="Normal 15 16 3 4 3" xfId="8515" xr:uid="{00000000-0005-0000-0000-0000F2480000}"/>
    <cellStyle name="Normal 15 16 3 4 3 2" xfId="14131" xr:uid="{00000000-0005-0000-0000-0000F3480000}"/>
    <cellStyle name="Normal 15 16 3 4 3 2 2" xfId="36672" xr:uid="{00000000-0005-0000-0000-0000F4480000}"/>
    <cellStyle name="Normal 15 16 3 4 3 3" xfId="19761" xr:uid="{00000000-0005-0000-0000-0000F5480000}"/>
    <cellStyle name="Normal 15 16 3 4 3 3 2" xfId="42296" xr:uid="{00000000-0005-0000-0000-0000F6480000}"/>
    <cellStyle name="Normal 15 16 3 4 3 4" xfId="25390" xr:uid="{00000000-0005-0000-0000-0000F7480000}"/>
    <cellStyle name="Normal 15 16 3 4 3 4 2" xfId="47916" xr:uid="{00000000-0005-0000-0000-0000F8480000}"/>
    <cellStyle name="Normal 15 16 3 4 3 5" xfId="31056" xr:uid="{00000000-0005-0000-0000-0000F9480000}"/>
    <cellStyle name="Normal 15 16 3 4 4" xfId="10387" xr:uid="{00000000-0005-0000-0000-0000FA480000}"/>
    <cellStyle name="Normal 15 16 3 4 4 2" xfId="32928" xr:uid="{00000000-0005-0000-0000-0000FB480000}"/>
    <cellStyle name="Normal 15 16 3 4 5" xfId="16017" xr:uid="{00000000-0005-0000-0000-0000FC480000}"/>
    <cellStyle name="Normal 15 16 3 4 5 2" xfId="38552" xr:uid="{00000000-0005-0000-0000-0000FD480000}"/>
    <cellStyle name="Normal 15 16 3 4 6" xfId="21646" xr:uid="{00000000-0005-0000-0000-0000FE480000}"/>
    <cellStyle name="Normal 15 16 3 4 6 2" xfId="44172" xr:uid="{00000000-0005-0000-0000-0000FF480000}"/>
    <cellStyle name="Normal 15 16 3 4 7" xfId="27312" xr:uid="{00000000-0005-0000-0000-000000490000}"/>
    <cellStyle name="Normal 15 16 3 5" xfId="5707" xr:uid="{00000000-0005-0000-0000-000001490000}"/>
    <cellStyle name="Normal 15 16 3 5 2" xfId="11323" xr:uid="{00000000-0005-0000-0000-000002490000}"/>
    <cellStyle name="Normal 15 16 3 5 2 2" xfId="33864" xr:uid="{00000000-0005-0000-0000-000003490000}"/>
    <cellStyle name="Normal 15 16 3 5 3" xfId="16953" xr:uid="{00000000-0005-0000-0000-000004490000}"/>
    <cellStyle name="Normal 15 16 3 5 3 2" xfId="39488" xr:uid="{00000000-0005-0000-0000-000005490000}"/>
    <cellStyle name="Normal 15 16 3 5 4" xfId="22582" xr:uid="{00000000-0005-0000-0000-000006490000}"/>
    <cellStyle name="Normal 15 16 3 5 4 2" xfId="45108" xr:uid="{00000000-0005-0000-0000-000007490000}"/>
    <cellStyle name="Normal 15 16 3 5 5" xfId="28248" xr:uid="{00000000-0005-0000-0000-000008490000}"/>
    <cellStyle name="Normal 15 16 3 6" xfId="7579" xr:uid="{00000000-0005-0000-0000-000009490000}"/>
    <cellStyle name="Normal 15 16 3 6 2" xfId="13195" xr:uid="{00000000-0005-0000-0000-00000A490000}"/>
    <cellStyle name="Normal 15 16 3 6 2 2" xfId="35736" xr:uid="{00000000-0005-0000-0000-00000B490000}"/>
    <cellStyle name="Normal 15 16 3 6 3" xfId="18825" xr:uid="{00000000-0005-0000-0000-00000C490000}"/>
    <cellStyle name="Normal 15 16 3 6 3 2" xfId="41360" xr:uid="{00000000-0005-0000-0000-00000D490000}"/>
    <cellStyle name="Normal 15 16 3 6 4" xfId="24454" xr:uid="{00000000-0005-0000-0000-00000E490000}"/>
    <cellStyle name="Normal 15 16 3 6 4 2" xfId="46980" xr:uid="{00000000-0005-0000-0000-00000F490000}"/>
    <cellStyle name="Normal 15 16 3 6 5" xfId="30120" xr:uid="{00000000-0005-0000-0000-000010490000}"/>
    <cellStyle name="Normal 15 16 3 7" xfId="9451" xr:uid="{00000000-0005-0000-0000-000011490000}"/>
    <cellStyle name="Normal 15 16 3 7 2" xfId="31992" xr:uid="{00000000-0005-0000-0000-000012490000}"/>
    <cellStyle name="Normal 15 16 3 8" xfId="15081" xr:uid="{00000000-0005-0000-0000-000013490000}"/>
    <cellStyle name="Normal 15 16 3 8 2" xfId="37616" xr:uid="{00000000-0005-0000-0000-000014490000}"/>
    <cellStyle name="Normal 15 16 3 9" xfId="20710" xr:uid="{00000000-0005-0000-0000-000015490000}"/>
    <cellStyle name="Normal 15 16 3 9 2" xfId="43236" xr:uid="{00000000-0005-0000-0000-000016490000}"/>
    <cellStyle name="Normal 15 16 4" xfId="3757" xr:uid="{00000000-0005-0000-0000-000017490000}"/>
    <cellStyle name="Normal 15 16 4 10" xfId="26298" xr:uid="{00000000-0005-0000-0000-000018490000}"/>
    <cellStyle name="Normal 15 16 4 2" xfId="3991" xr:uid="{00000000-0005-0000-0000-000019490000}"/>
    <cellStyle name="Normal 15 16 4 2 2" xfId="4459" xr:uid="{00000000-0005-0000-0000-00001A490000}"/>
    <cellStyle name="Normal 15 16 4 2 2 2" xfId="5395" xr:uid="{00000000-0005-0000-0000-00001B490000}"/>
    <cellStyle name="Normal 15 16 4 2 2 2 2" xfId="7267" xr:uid="{00000000-0005-0000-0000-00001C490000}"/>
    <cellStyle name="Normal 15 16 4 2 2 2 2 2" xfId="12883" xr:uid="{00000000-0005-0000-0000-00001D490000}"/>
    <cellStyle name="Normal 15 16 4 2 2 2 2 2 2" xfId="35424" xr:uid="{00000000-0005-0000-0000-00001E490000}"/>
    <cellStyle name="Normal 15 16 4 2 2 2 2 3" xfId="18513" xr:uid="{00000000-0005-0000-0000-00001F490000}"/>
    <cellStyle name="Normal 15 16 4 2 2 2 2 3 2" xfId="41048" xr:uid="{00000000-0005-0000-0000-000020490000}"/>
    <cellStyle name="Normal 15 16 4 2 2 2 2 4" xfId="24142" xr:uid="{00000000-0005-0000-0000-000021490000}"/>
    <cellStyle name="Normal 15 16 4 2 2 2 2 4 2" xfId="46668" xr:uid="{00000000-0005-0000-0000-000022490000}"/>
    <cellStyle name="Normal 15 16 4 2 2 2 2 5" xfId="29808" xr:uid="{00000000-0005-0000-0000-000023490000}"/>
    <cellStyle name="Normal 15 16 4 2 2 2 3" xfId="9139" xr:uid="{00000000-0005-0000-0000-000024490000}"/>
    <cellStyle name="Normal 15 16 4 2 2 2 3 2" xfId="14755" xr:uid="{00000000-0005-0000-0000-000025490000}"/>
    <cellStyle name="Normal 15 16 4 2 2 2 3 2 2" xfId="37296" xr:uid="{00000000-0005-0000-0000-000026490000}"/>
    <cellStyle name="Normal 15 16 4 2 2 2 3 3" xfId="20385" xr:uid="{00000000-0005-0000-0000-000027490000}"/>
    <cellStyle name="Normal 15 16 4 2 2 2 3 3 2" xfId="42920" xr:uid="{00000000-0005-0000-0000-000028490000}"/>
    <cellStyle name="Normal 15 16 4 2 2 2 3 4" xfId="26014" xr:uid="{00000000-0005-0000-0000-000029490000}"/>
    <cellStyle name="Normal 15 16 4 2 2 2 3 4 2" xfId="48540" xr:uid="{00000000-0005-0000-0000-00002A490000}"/>
    <cellStyle name="Normal 15 16 4 2 2 2 3 5" xfId="31680" xr:uid="{00000000-0005-0000-0000-00002B490000}"/>
    <cellStyle name="Normal 15 16 4 2 2 2 4" xfId="11011" xr:uid="{00000000-0005-0000-0000-00002C490000}"/>
    <cellStyle name="Normal 15 16 4 2 2 2 4 2" xfId="33552" xr:uid="{00000000-0005-0000-0000-00002D490000}"/>
    <cellStyle name="Normal 15 16 4 2 2 2 5" xfId="16641" xr:uid="{00000000-0005-0000-0000-00002E490000}"/>
    <cellStyle name="Normal 15 16 4 2 2 2 5 2" xfId="39176" xr:uid="{00000000-0005-0000-0000-00002F490000}"/>
    <cellStyle name="Normal 15 16 4 2 2 2 6" xfId="22270" xr:uid="{00000000-0005-0000-0000-000030490000}"/>
    <cellStyle name="Normal 15 16 4 2 2 2 6 2" xfId="44796" xr:uid="{00000000-0005-0000-0000-000031490000}"/>
    <cellStyle name="Normal 15 16 4 2 2 2 7" xfId="27936" xr:uid="{00000000-0005-0000-0000-000032490000}"/>
    <cellStyle name="Normal 15 16 4 2 2 3" xfId="6331" xr:uid="{00000000-0005-0000-0000-000033490000}"/>
    <cellStyle name="Normal 15 16 4 2 2 3 2" xfId="11947" xr:uid="{00000000-0005-0000-0000-000034490000}"/>
    <cellStyle name="Normal 15 16 4 2 2 3 2 2" xfId="34488" xr:uid="{00000000-0005-0000-0000-000035490000}"/>
    <cellStyle name="Normal 15 16 4 2 2 3 3" xfId="17577" xr:uid="{00000000-0005-0000-0000-000036490000}"/>
    <cellStyle name="Normal 15 16 4 2 2 3 3 2" xfId="40112" xr:uid="{00000000-0005-0000-0000-000037490000}"/>
    <cellStyle name="Normal 15 16 4 2 2 3 4" xfId="23206" xr:uid="{00000000-0005-0000-0000-000038490000}"/>
    <cellStyle name="Normal 15 16 4 2 2 3 4 2" xfId="45732" xr:uid="{00000000-0005-0000-0000-000039490000}"/>
    <cellStyle name="Normal 15 16 4 2 2 3 5" xfId="28872" xr:uid="{00000000-0005-0000-0000-00003A490000}"/>
    <cellStyle name="Normal 15 16 4 2 2 4" xfId="8203" xr:uid="{00000000-0005-0000-0000-00003B490000}"/>
    <cellStyle name="Normal 15 16 4 2 2 4 2" xfId="13819" xr:uid="{00000000-0005-0000-0000-00003C490000}"/>
    <cellStyle name="Normal 15 16 4 2 2 4 2 2" xfId="36360" xr:uid="{00000000-0005-0000-0000-00003D490000}"/>
    <cellStyle name="Normal 15 16 4 2 2 4 3" xfId="19449" xr:uid="{00000000-0005-0000-0000-00003E490000}"/>
    <cellStyle name="Normal 15 16 4 2 2 4 3 2" xfId="41984" xr:uid="{00000000-0005-0000-0000-00003F490000}"/>
    <cellStyle name="Normal 15 16 4 2 2 4 4" xfId="25078" xr:uid="{00000000-0005-0000-0000-000040490000}"/>
    <cellStyle name="Normal 15 16 4 2 2 4 4 2" xfId="47604" xr:uid="{00000000-0005-0000-0000-000041490000}"/>
    <cellStyle name="Normal 15 16 4 2 2 4 5" xfId="30744" xr:uid="{00000000-0005-0000-0000-000042490000}"/>
    <cellStyle name="Normal 15 16 4 2 2 5" xfId="10075" xr:uid="{00000000-0005-0000-0000-000043490000}"/>
    <cellStyle name="Normal 15 16 4 2 2 5 2" xfId="32616" xr:uid="{00000000-0005-0000-0000-000044490000}"/>
    <cellStyle name="Normal 15 16 4 2 2 6" xfId="15705" xr:uid="{00000000-0005-0000-0000-000045490000}"/>
    <cellStyle name="Normal 15 16 4 2 2 6 2" xfId="38240" xr:uid="{00000000-0005-0000-0000-000046490000}"/>
    <cellStyle name="Normal 15 16 4 2 2 7" xfId="21334" xr:uid="{00000000-0005-0000-0000-000047490000}"/>
    <cellStyle name="Normal 15 16 4 2 2 7 2" xfId="43860" xr:uid="{00000000-0005-0000-0000-000048490000}"/>
    <cellStyle name="Normal 15 16 4 2 2 8" xfId="27000" xr:uid="{00000000-0005-0000-0000-000049490000}"/>
    <cellStyle name="Normal 15 16 4 2 3" xfId="4927" xr:uid="{00000000-0005-0000-0000-00004A490000}"/>
    <cellStyle name="Normal 15 16 4 2 3 2" xfId="6799" xr:uid="{00000000-0005-0000-0000-00004B490000}"/>
    <cellStyle name="Normal 15 16 4 2 3 2 2" xfId="12415" xr:uid="{00000000-0005-0000-0000-00004C490000}"/>
    <cellStyle name="Normal 15 16 4 2 3 2 2 2" xfId="34956" xr:uid="{00000000-0005-0000-0000-00004D490000}"/>
    <cellStyle name="Normal 15 16 4 2 3 2 3" xfId="18045" xr:uid="{00000000-0005-0000-0000-00004E490000}"/>
    <cellStyle name="Normal 15 16 4 2 3 2 3 2" xfId="40580" xr:uid="{00000000-0005-0000-0000-00004F490000}"/>
    <cellStyle name="Normal 15 16 4 2 3 2 4" xfId="23674" xr:uid="{00000000-0005-0000-0000-000050490000}"/>
    <cellStyle name="Normal 15 16 4 2 3 2 4 2" xfId="46200" xr:uid="{00000000-0005-0000-0000-000051490000}"/>
    <cellStyle name="Normal 15 16 4 2 3 2 5" xfId="29340" xr:uid="{00000000-0005-0000-0000-000052490000}"/>
    <cellStyle name="Normal 15 16 4 2 3 3" xfId="8671" xr:uid="{00000000-0005-0000-0000-000053490000}"/>
    <cellStyle name="Normal 15 16 4 2 3 3 2" xfId="14287" xr:uid="{00000000-0005-0000-0000-000054490000}"/>
    <cellStyle name="Normal 15 16 4 2 3 3 2 2" xfId="36828" xr:uid="{00000000-0005-0000-0000-000055490000}"/>
    <cellStyle name="Normal 15 16 4 2 3 3 3" xfId="19917" xr:uid="{00000000-0005-0000-0000-000056490000}"/>
    <cellStyle name="Normal 15 16 4 2 3 3 3 2" xfId="42452" xr:uid="{00000000-0005-0000-0000-000057490000}"/>
    <cellStyle name="Normal 15 16 4 2 3 3 4" xfId="25546" xr:uid="{00000000-0005-0000-0000-000058490000}"/>
    <cellStyle name="Normal 15 16 4 2 3 3 4 2" xfId="48072" xr:uid="{00000000-0005-0000-0000-000059490000}"/>
    <cellStyle name="Normal 15 16 4 2 3 3 5" xfId="31212" xr:uid="{00000000-0005-0000-0000-00005A490000}"/>
    <cellStyle name="Normal 15 16 4 2 3 4" xfId="10543" xr:uid="{00000000-0005-0000-0000-00005B490000}"/>
    <cellStyle name="Normal 15 16 4 2 3 4 2" xfId="33084" xr:uid="{00000000-0005-0000-0000-00005C490000}"/>
    <cellStyle name="Normal 15 16 4 2 3 5" xfId="16173" xr:uid="{00000000-0005-0000-0000-00005D490000}"/>
    <cellStyle name="Normal 15 16 4 2 3 5 2" xfId="38708" xr:uid="{00000000-0005-0000-0000-00005E490000}"/>
    <cellStyle name="Normal 15 16 4 2 3 6" xfId="21802" xr:uid="{00000000-0005-0000-0000-00005F490000}"/>
    <cellStyle name="Normal 15 16 4 2 3 6 2" xfId="44328" xr:uid="{00000000-0005-0000-0000-000060490000}"/>
    <cellStyle name="Normal 15 16 4 2 3 7" xfId="27468" xr:uid="{00000000-0005-0000-0000-000061490000}"/>
    <cellStyle name="Normal 15 16 4 2 4" xfId="5863" xr:uid="{00000000-0005-0000-0000-000062490000}"/>
    <cellStyle name="Normal 15 16 4 2 4 2" xfId="11479" xr:uid="{00000000-0005-0000-0000-000063490000}"/>
    <cellStyle name="Normal 15 16 4 2 4 2 2" xfId="34020" xr:uid="{00000000-0005-0000-0000-000064490000}"/>
    <cellStyle name="Normal 15 16 4 2 4 3" xfId="17109" xr:uid="{00000000-0005-0000-0000-000065490000}"/>
    <cellStyle name="Normal 15 16 4 2 4 3 2" xfId="39644" xr:uid="{00000000-0005-0000-0000-000066490000}"/>
    <cellStyle name="Normal 15 16 4 2 4 4" xfId="22738" xr:uid="{00000000-0005-0000-0000-000067490000}"/>
    <cellStyle name="Normal 15 16 4 2 4 4 2" xfId="45264" xr:uid="{00000000-0005-0000-0000-000068490000}"/>
    <cellStyle name="Normal 15 16 4 2 4 5" xfId="28404" xr:uid="{00000000-0005-0000-0000-000069490000}"/>
    <cellStyle name="Normal 15 16 4 2 5" xfId="7735" xr:uid="{00000000-0005-0000-0000-00006A490000}"/>
    <cellStyle name="Normal 15 16 4 2 5 2" xfId="13351" xr:uid="{00000000-0005-0000-0000-00006B490000}"/>
    <cellStyle name="Normal 15 16 4 2 5 2 2" xfId="35892" xr:uid="{00000000-0005-0000-0000-00006C490000}"/>
    <cellStyle name="Normal 15 16 4 2 5 3" xfId="18981" xr:uid="{00000000-0005-0000-0000-00006D490000}"/>
    <cellStyle name="Normal 15 16 4 2 5 3 2" xfId="41516" xr:uid="{00000000-0005-0000-0000-00006E490000}"/>
    <cellStyle name="Normal 15 16 4 2 5 4" xfId="24610" xr:uid="{00000000-0005-0000-0000-00006F490000}"/>
    <cellStyle name="Normal 15 16 4 2 5 4 2" xfId="47136" xr:uid="{00000000-0005-0000-0000-000070490000}"/>
    <cellStyle name="Normal 15 16 4 2 5 5" xfId="30276" xr:uid="{00000000-0005-0000-0000-000071490000}"/>
    <cellStyle name="Normal 15 16 4 2 6" xfId="9607" xr:uid="{00000000-0005-0000-0000-000072490000}"/>
    <cellStyle name="Normal 15 16 4 2 6 2" xfId="32148" xr:uid="{00000000-0005-0000-0000-000073490000}"/>
    <cellStyle name="Normal 15 16 4 2 7" xfId="15237" xr:uid="{00000000-0005-0000-0000-000074490000}"/>
    <cellStyle name="Normal 15 16 4 2 7 2" xfId="37772" xr:uid="{00000000-0005-0000-0000-000075490000}"/>
    <cellStyle name="Normal 15 16 4 2 8" xfId="20866" xr:uid="{00000000-0005-0000-0000-000076490000}"/>
    <cellStyle name="Normal 15 16 4 2 8 2" xfId="43392" xr:uid="{00000000-0005-0000-0000-000077490000}"/>
    <cellStyle name="Normal 15 16 4 2 9" xfId="26532" xr:uid="{00000000-0005-0000-0000-000078490000}"/>
    <cellStyle name="Normal 15 16 4 3" xfId="4225" xr:uid="{00000000-0005-0000-0000-000079490000}"/>
    <cellStyle name="Normal 15 16 4 3 2" xfId="5161" xr:uid="{00000000-0005-0000-0000-00007A490000}"/>
    <cellStyle name="Normal 15 16 4 3 2 2" xfId="7033" xr:uid="{00000000-0005-0000-0000-00007B490000}"/>
    <cellStyle name="Normal 15 16 4 3 2 2 2" xfId="12649" xr:uid="{00000000-0005-0000-0000-00007C490000}"/>
    <cellStyle name="Normal 15 16 4 3 2 2 2 2" xfId="35190" xr:uid="{00000000-0005-0000-0000-00007D490000}"/>
    <cellStyle name="Normal 15 16 4 3 2 2 3" xfId="18279" xr:uid="{00000000-0005-0000-0000-00007E490000}"/>
    <cellStyle name="Normal 15 16 4 3 2 2 3 2" xfId="40814" xr:uid="{00000000-0005-0000-0000-00007F490000}"/>
    <cellStyle name="Normal 15 16 4 3 2 2 4" xfId="23908" xr:uid="{00000000-0005-0000-0000-000080490000}"/>
    <cellStyle name="Normal 15 16 4 3 2 2 4 2" xfId="46434" xr:uid="{00000000-0005-0000-0000-000081490000}"/>
    <cellStyle name="Normal 15 16 4 3 2 2 5" xfId="29574" xr:uid="{00000000-0005-0000-0000-000082490000}"/>
    <cellStyle name="Normal 15 16 4 3 2 3" xfId="8905" xr:uid="{00000000-0005-0000-0000-000083490000}"/>
    <cellStyle name="Normal 15 16 4 3 2 3 2" xfId="14521" xr:uid="{00000000-0005-0000-0000-000084490000}"/>
    <cellStyle name="Normal 15 16 4 3 2 3 2 2" xfId="37062" xr:uid="{00000000-0005-0000-0000-000085490000}"/>
    <cellStyle name="Normal 15 16 4 3 2 3 3" xfId="20151" xr:uid="{00000000-0005-0000-0000-000086490000}"/>
    <cellStyle name="Normal 15 16 4 3 2 3 3 2" xfId="42686" xr:uid="{00000000-0005-0000-0000-000087490000}"/>
    <cellStyle name="Normal 15 16 4 3 2 3 4" xfId="25780" xr:uid="{00000000-0005-0000-0000-000088490000}"/>
    <cellStyle name="Normal 15 16 4 3 2 3 4 2" xfId="48306" xr:uid="{00000000-0005-0000-0000-000089490000}"/>
    <cellStyle name="Normal 15 16 4 3 2 3 5" xfId="31446" xr:uid="{00000000-0005-0000-0000-00008A490000}"/>
    <cellStyle name="Normal 15 16 4 3 2 4" xfId="10777" xr:uid="{00000000-0005-0000-0000-00008B490000}"/>
    <cellStyle name="Normal 15 16 4 3 2 4 2" xfId="33318" xr:uid="{00000000-0005-0000-0000-00008C490000}"/>
    <cellStyle name="Normal 15 16 4 3 2 5" xfId="16407" xr:uid="{00000000-0005-0000-0000-00008D490000}"/>
    <cellStyle name="Normal 15 16 4 3 2 5 2" xfId="38942" xr:uid="{00000000-0005-0000-0000-00008E490000}"/>
    <cellStyle name="Normal 15 16 4 3 2 6" xfId="22036" xr:uid="{00000000-0005-0000-0000-00008F490000}"/>
    <cellStyle name="Normal 15 16 4 3 2 6 2" xfId="44562" xr:uid="{00000000-0005-0000-0000-000090490000}"/>
    <cellStyle name="Normal 15 16 4 3 2 7" xfId="27702" xr:uid="{00000000-0005-0000-0000-000091490000}"/>
    <cellStyle name="Normal 15 16 4 3 3" xfId="6097" xr:uid="{00000000-0005-0000-0000-000092490000}"/>
    <cellStyle name="Normal 15 16 4 3 3 2" xfId="11713" xr:uid="{00000000-0005-0000-0000-000093490000}"/>
    <cellStyle name="Normal 15 16 4 3 3 2 2" xfId="34254" xr:uid="{00000000-0005-0000-0000-000094490000}"/>
    <cellStyle name="Normal 15 16 4 3 3 3" xfId="17343" xr:uid="{00000000-0005-0000-0000-000095490000}"/>
    <cellStyle name="Normal 15 16 4 3 3 3 2" xfId="39878" xr:uid="{00000000-0005-0000-0000-000096490000}"/>
    <cellStyle name="Normal 15 16 4 3 3 4" xfId="22972" xr:uid="{00000000-0005-0000-0000-000097490000}"/>
    <cellStyle name="Normal 15 16 4 3 3 4 2" xfId="45498" xr:uid="{00000000-0005-0000-0000-000098490000}"/>
    <cellStyle name="Normal 15 16 4 3 3 5" xfId="28638" xr:uid="{00000000-0005-0000-0000-000099490000}"/>
    <cellStyle name="Normal 15 16 4 3 4" xfId="7969" xr:uid="{00000000-0005-0000-0000-00009A490000}"/>
    <cellStyle name="Normal 15 16 4 3 4 2" xfId="13585" xr:uid="{00000000-0005-0000-0000-00009B490000}"/>
    <cellStyle name="Normal 15 16 4 3 4 2 2" xfId="36126" xr:uid="{00000000-0005-0000-0000-00009C490000}"/>
    <cellStyle name="Normal 15 16 4 3 4 3" xfId="19215" xr:uid="{00000000-0005-0000-0000-00009D490000}"/>
    <cellStyle name="Normal 15 16 4 3 4 3 2" xfId="41750" xr:uid="{00000000-0005-0000-0000-00009E490000}"/>
    <cellStyle name="Normal 15 16 4 3 4 4" xfId="24844" xr:uid="{00000000-0005-0000-0000-00009F490000}"/>
    <cellStyle name="Normal 15 16 4 3 4 4 2" xfId="47370" xr:uid="{00000000-0005-0000-0000-0000A0490000}"/>
    <cellStyle name="Normal 15 16 4 3 4 5" xfId="30510" xr:uid="{00000000-0005-0000-0000-0000A1490000}"/>
    <cellStyle name="Normal 15 16 4 3 5" xfId="9841" xr:uid="{00000000-0005-0000-0000-0000A2490000}"/>
    <cellStyle name="Normal 15 16 4 3 5 2" xfId="32382" xr:uid="{00000000-0005-0000-0000-0000A3490000}"/>
    <cellStyle name="Normal 15 16 4 3 6" xfId="15471" xr:uid="{00000000-0005-0000-0000-0000A4490000}"/>
    <cellStyle name="Normal 15 16 4 3 6 2" xfId="38006" xr:uid="{00000000-0005-0000-0000-0000A5490000}"/>
    <cellStyle name="Normal 15 16 4 3 7" xfId="21100" xr:uid="{00000000-0005-0000-0000-0000A6490000}"/>
    <cellStyle name="Normal 15 16 4 3 7 2" xfId="43626" xr:uid="{00000000-0005-0000-0000-0000A7490000}"/>
    <cellStyle name="Normal 15 16 4 3 8" xfId="26766" xr:uid="{00000000-0005-0000-0000-0000A8490000}"/>
    <cellStyle name="Normal 15 16 4 4" xfId="4693" xr:uid="{00000000-0005-0000-0000-0000A9490000}"/>
    <cellStyle name="Normal 15 16 4 4 2" xfId="6565" xr:uid="{00000000-0005-0000-0000-0000AA490000}"/>
    <cellStyle name="Normal 15 16 4 4 2 2" xfId="12181" xr:uid="{00000000-0005-0000-0000-0000AB490000}"/>
    <cellStyle name="Normal 15 16 4 4 2 2 2" xfId="34722" xr:uid="{00000000-0005-0000-0000-0000AC490000}"/>
    <cellStyle name="Normal 15 16 4 4 2 3" xfId="17811" xr:uid="{00000000-0005-0000-0000-0000AD490000}"/>
    <cellStyle name="Normal 15 16 4 4 2 3 2" xfId="40346" xr:uid="{00000000-0005-0000-0000-0000AE490000}"/>
    <cellStyle name="Normal 15 16 4 4 2 4" xfId="23440" xr:uid="{00000000-0005-0000-0000-0000AF490000}"/>
    <cellStyle name="Normal 15 16 4 4 2 4 2" xfId="45966" xr:uid="{00000000-0005-0000-0000-0000B0490000}"/>
    <cellStyle name="Normal 15 16 4 4 2 5" xfId="29106" xr:uid="{00000000-0005-0000-0000-0000B1490000}"/>
    <cellStyle name="Normal 15 16 4 4 3" xfId="8437" xr:uid="{00000000-0005-0000-0000-0000B2490000}"/>
    <cellStyle name="Normal 15 16 4 4 3 2" xfId="14053" xr:uid="{00000000-0005-0000-0000-0000B3490000}"/>
    <cellStyle name="Normal 15 16 4 4 3 2 2" xfId="36594" xr:uid="{00000000-0005-0000-0000-0000B4490000}"/>
    <cellStyle name="Normal 15 16 4 4 3 3" xfId="19683" xr:uid="{00000000-0005-0000-0000-0000B5490000}"/>
    <cellStyle name="Normal 15 16 4 4 3 3 2" xfId="42218" xr:uid="{00000000-0005-0000-0000-0000B6490000}"/>
    <cellStyle name="Normal 15 16 4 4 3 4" xfId="25312" xr:uid="{00000000-0005-0000-0000-0000B7490000}"/>
    <cellStyle name="Normal 15 16 4 4 3 4 2" xfId="47838" xr:uid="{00000000-0005-0000-0000-0000B8490000}"/>
    <cellStyle name="Normal 15 16 4 4 3 5" xfId="30978" xr:uid="{00000000-0005-0000-0000-0000B9490000}"/>
    <cellStyle name="Normal 15 16 4 4 4" xfId="10309" xr:uid="{00000000-0005-0000-0000-0000BA490000}"/>
    <cellStyle name="Normal 15 16 4 4 4 2" xfId="32850" xr:uid="{00000000-0005-0000-0000-0000BB490000}"/>
    <cellStyle name="Normal 15 16 4 4 5" xfId="15939" xr:uid="{00000000-0005-0000-0000-0000BC490000}"/>
    <cellStyle name="Normal 15 16 4 4 5 2" xfId="38474" xr:uid="{00000000-0005-0000-0000-0000BD490000}"/>
    <cellStyle name="Normal 15 16 4 4 6" xfId="21568" xr:uid="{00000000-0005-0000-0000-0000BE490000}"/>
    <cellStyle name="Normal 15 16 4 4 6 2" xfId="44094" xr:uid="{00000000-0005-0000-0000-0000BF490000}"/>
    <cellStyle name="Normal 15 16 4 4 7" xfId="27234" xr:uid="{00000000-0005-0000-0000-0000C0490000}"/>
    <cellStyle name="Normal 15 16 4 5" xfId="5629" xr:uid="{00000000-0005-0000-0000-0000C1490000}"/>
    <cellStyle name="Normal 15 16 4 5 2" xfId="11245" xr:uid="{00000000-0005-0000-0000-0000C2490000}"/>
    <cellStyle name="Normal 15 16 4 5 2 2" xfId="33786" xr:uid="{00000000-0005-0000-0000-0000C3490000}"/>
    <cellStyle name="Normal 15 16 4 5 3" xfId="16875" xr:uid="{00000000-0005-0000-0000-0000C4490000}"/>
    <cellStyle name="Normal 15 16 4 5 3 2" xfId="39410" xr:uid="{00000000-0005-0000-0000-0000C5490000}"/>
    <cellStyle name="Normal 15 16 4 5 4" xfId="22504" xr:uid="{00000000-0005-0000-0000-0000C6490000}"/>
    <cellStyle name="Normal 15 16 4 5 4 2" xfId="45030" xr:uid="{00000000-0005-0000-0000-0000C7490000}"/>
    <cellStyle name="Normal 15 16 4 5 5" xfId="28170" xr:uid="{00000000-0005-0000-0000-0000C8490000}"/>
    <cellStyle name="Normal 15 16 4 6" xfId="7501" xr:uid="{00000000-0005-0000-0000-0000C9490000}"/>
    <cellStyle name="Normal 15 16 4 6 2" xfId="13117" xr:uid="{00000000-0005-0000-0000-0000CA490000}"/>
    <cellStyle name="Normal 15 16 4 6 2 2" xfId="35658" xr:uid="{00000000-0005-0000-0000-0000CB490000}"/>
    <cellStyle name="Normal 15 16 4 6 3" xfId="18747" xr:uid="{00000000-0005-0000-0000-0000CC490000}"/>
    <cellStyle name="Normal 15 16 4 6 3 2" xfId="41282" xr:uid="{00000000-0005-0000-0000-0000CD490000}"/>
    <cellStyle name="Normal 15 16 4 6 4" xfId="24376" xr:uid="{00000000-0005-0000-0000-0000CE490000}"/>
    <cellStyle name="Normal 15 16 4 6 4 2" xfId="46902" xr:uid="{00000000-0005-0000-0000-0000CF490000}"/>
    <cellStyle name="Normal 15 16 4 6 5" xfId="30042" xr:uid="{00000000-0005-0000-0000-0000D0490000}"/>
    <cellStyle name="Normal 15 16 4 7" xfId="9373" xr:uid="{00000000-0005-0000-0000-0000D1490000}"/>
    <cellStyle name="Normal 15 16 4 7 2" xfId="31914" xr:uid="{00000000-0005-0000-0000-0000D2490000}"/>
    <cellStyle name="Normal 15 16 4 8" xfId="15003" xr:uid="{00000000-0005-0000-0000-0000D3490000}"/>
    <cellStyle name="Normal 15 16 4 8 2" xfId="37538" xr:uid="{00000000-0005-0000-0000-0000D4490000}"/>
    <cellStyle name="Normal 15 16 4 9" xfId="20632" xr:uid="{00000000-0005-0000-0000-0000D5490000}"/>
    <cellStyle name="Normal 15 16 4 9 2" xfId="43158" xr:uid="{00000000-0005-0000-0000-0000D6490000}"/>
    <cellStyle name="Normal 15 16 5" xfId="3913" xr:uid="{00000000-0005-0000-0000-0000D7490000}"/>
    <cellStyle name="Normal 15 16 5 2" xfId="4381" xr:uid="{00000000-0005-0000-0000-0000D8490000}"/>
    <cellStyle name="Normal 15 16 5 2 2" xfId="5317" xr:uid="{00000000-0005-0000-0000-0000D9490000}"/>
    <cellStyle name="Normal 15 16 5 2 2 2" xfId="7189" xr:uid="{00000000-0005-0000-0000-0000DA490000}"/>
    <cellStyle name="Normal 15 16 5 2 2 2 2" xfId="12805" xr:uid="{00000000-0005-0000-0000-0000DB490000}"/>
    <cellStyle name="Normal 15 16 5 2 2 2 2 2" xfId="35346" xr:uid="{00000000-0005-0000-0000-0000DC490000}"/>
    <cellStyle name="Normal 15 16 5 2 2 2 3" xfId="18435" xr:uid="{00000000-0005-0000-0000-0000DD490000}"/>
    <cellStyle name="Normal 15 16 5 2 2 2 3 2" xfId="40970" xr:uid="{00000000-0005-0000-0000-0000DE490000}"/>
    <cellStyle name="Normal 15 16 5 2 2 2 4" xfId="24064" xr:uid="{00000000-0005-0000-0000-0000DF490000}"/>
    <cellStyle name="Normal 15 16 5 2 2 2 4 2" xfId="46590" xr:uid="{00000000-0005-0000-0000-0000E0490000}"/>
    <cellStyle name="Normal 15 16 5 2 2 2 5" xfId="29730" xr:uid="{00000000-0005-0000-0000-0000E1490000}"/>
    <cellStyle name="Normal 15 16 5 2 2 3" xfId="9061" xr:uid="{00000000-0005-0000-0000-0000E2490000}"/>
    <cellStyle name="Normal 15 16 5 2 2 3 2" xfId="14677" xr:uid="{00000000-0005-0000-0000-0000E3490000}"/>
    <cellStyle name="Normal 15 16 5 2 2 3 2 2" xfId="37218" xr:uid="{00000000-0005-0000-0000-0000E4490000}"/>
    <cellStyle name="Normal 15 16 5 2 2 3 3" xfId="20307" xr:uid="{00000000-0005-0000-0000-0000E5490000}"/>
    <cellStyle name="Normal 15 16 5 2 2 3 3 2" xfId="42842" xr:uid="{00000000-0005-0000-0000-0000E6490000}"/>
    <cellStyle name="Normal 15 16 5 2 2 3 4" xfId="25936" xr:uid="{00000000-0005-0000-0000-0000E7490000}"/>
    <cellStyle name="Normal 15 16 5 2 2 3 4 2" xfId="48462" xr:uid="{00000000-0005-0000-0000-0000E8490000}"/>
    <cellStyle name="Normal 15 16 5 2 2 3 5" xfId="31602" xr:uid="{00000000-0005-0000-0000-0000E9490000}"/>
    <cellStyle name="Normal 15 16 5 2 2 4" xfId="10933" xr:uid="{00000000-0005-0000-0000-0000EA490000}"/>
    <cellStyle name="Normal 15 16 5 2 2 4 2" xfId="33474" xr:uid="{00000000-0005-0000-0000-0000EB490000}"/>
    <cellStyle name="Normal 15 16 5 2 2 5" xfId="16563" xr:uid="{00000000-0005-0000-0000-0000EC490000}"/>
    <cellStyle name="Normal 15 16 5 2 2 5 2" xfId="39098" xr:uid="{00000000-0005-0000-0000-0000ED490000}"/>
    <cellStyle name="Normal 15 16 5 2 2 6" xfId="22192" xr:uid="{00000000-0005-0000-0000-0000EE490000}"/>
    <cellStyle name="Normal 15 16 5 2 2 6 2" xfId="44718" xr:uid="{00000000-0005-0000-0000-0000EF490000}"/>
    <cellStyle name="Normal 15 16 5 2 2 7" xfId="27858" xr:uid="{00000000-0005-0000-0000-0000F0490000}"/>
    <cellStyle name="Normal 15 16 5 2 3" xfId="6253" xr:uid="{00000000-0005-0000-0000-0000F1490000}"/>
    <cellStyle name="Normal 15 16 5 2 3 2" xfId="11869" xr:uid="{00000000-0005-0000-0000-0000F2490000}"/>
    <cellStyle name="Normal 15 16 5 2 3 2 2" xfId="34410" xr:uid="{00000000-0005-0000-0000-0000F3490000}"/>
    <cellStyle name="Normal 15 16 5 2 3 3" xfId="17499" xr:uid="{00000000-0005-0000-0000-0000F4490000}"/>
    <cellStyle name="Normal 15 16 5 2 3 3 2" xfId="40034" xr:uid="{00000000-0005-0000-0000-0000F5490000}"/>
    <cellStyle name="Normal 15 16 5 2 3 4" xfId="23128" xr:uid="{00000000-0005-0000-0000-0000F6490000}"/>
    <cellStyle name="Normal 15 16 5 2 3 4 2" xfId="45654" xr:uid="{00000000-0005-0000-0000-0000F7490000}"/>
    <cellStyle name="Normal 15 16 5 2 3 5" xfId="28794" xr:uid="{00000000-0005-0000-0000-0000F8490000}"/>
    <cellStyle name="Normal 15 16 5 2 4" xfId="8125" xr:uid="{00000000-0005-0000-0000-0000F9490000}"/>
    <cellStyle name="Normal 15 16 5 2 4 2" xfId="13741" xr:uid="{00000000-0005-0000-0000-0000FA490000}"/>
    <cellStyle name="Normal 15 16 5 2 4 2 2" xfId="36282" xr:uid="{00000000-0005-0000-0000-0000FB490000}"/>
    <cellStyle name="Normal 15 16 5 2 4 3" xfId="19371" xr:uid="{00000000-0005-0000-0000-0000FC490000}"/>
    <cellStyle name="Normal 15 16 5 2 4 3 2" xfId="41906" xr:uid="{00000000-0005-0000-0000-0000FD490000}"/>
    <cellStyle name="Normal 15 16 5 2 4 4" xfId="25000" xr:uid="{00000000-0005-0000-0000-0000FE490000}"/>
    <cellStyle name="Normal 15 16 5 2 4 4 2" xfId="47526" xr:uid="{00000000-0005-0000-0000-0000FF490000}"/>
    <cellStyle name="Normal 15 16 5 2 4 5" xfId="30666" xr:uid="{00000000-0005-0000-0000-0000004A0000}"/>
    <cellStyle name="Normal 15 16 5 2 5" xfId="9997" xr:uid="{00000000-0005-0000-0000-0000014A0000}"/>
    <cellStyle name="Normal 15 16 5 2 5 2" xfId="32538" xr:uid="{00000000-0005-0000-0000-0000024A0000}"/>
    <cellStyle name="Normal 15 16 5 2 6" xfId="15627" xr:uid="{00000000-0005-0000-0000-0000034A0000}"/>
    <cellStyle name="Normal 15 16 5 2 6 2" xfId="38162" xr:uid="{00000000-0005-0000-0000-0000044A0000}"/>
    <cellStyle name="Normal 15 16 5 2 7" xfId="21256" xr:uid="{00000000-0005-0000-0000-0000054A0000}"/>
    <cellStyle name="Normal 15 16 5 2 7 2" xfId="43782" xr:uid="{00000000-0005-0000-0000-0000064A0000}"/>
    <cellStyle name="Normal 15 16 5 2 8" xfId="26922" xr:uid="{00000000-0005-0000-0000-0000074A0000}"/>
    <cellStyle name="Normal 15 16 5 3" xfId="4849" xr:uid="{00000000-0005-0000-0000-0000084A0000}"/>
    <cellStyle name="Normal 15 16 5 3 2" xfId="6721" xr:uid="{00000000-0005-0000-0000-0000094A0000}"/>
    <cellStyle name="Normal 15 16 5 3 2 2" xfId="12337" xr:uid="{00000000-0005-0000-0000-00000A4A0000}"/>
    <cellStyle name="Normal 15 16 5 3 2 2 2" xfId="34878" xr:uid="{00000000-0005-0000-0000-00000B4A0000}"/>
    <cellStyle name="Normal 15 16 5 3 2 3" xfId="17967" xr:uid="{00000000-0005-0000-0000-00000C4A0000}"/>
    <cellStyle name="Normal 15 16 5 3 2 3 2" xfId="40502" xr:uid="{00000000-0005-0000-0000-00000D4A0000}"/>
    <cellStyle name="Normal 15 16 5 3 2 4" xfId="23596" xr:uid="{00000000-0005-0000-0000-00000E4A0000}"/>
    <cellStyle name="Normal 15 16 5 3 2 4 2" xfId="46122" xr:uid="{00000000-0005-0000-0000-00000F4A0000}"/>
    <cellStyle name="Normal 15 16 5 3 2 5" xfId="29262" xr:uid="{00000000-0005-0000-0000-0000104A0000}"/>
    <cellStyle name="Normal 15 16 5 3 3" xfId="8593" xr:uid="{00000000-0005-0000-0000-0000114A0000}"/>
    <cellStyle name="Normal 15 16 5 3 3 2" xfId="14209" xr:uid="{00000000-0005-0000-0000-0000124A0000}"/>
    <cellStyle name="Normal 15 16 5 3 3 2 2" xfId="36750" xr:uid="{00000000-0005-0000-0000-0000134A0000}"/>
    <cellStyle name="Normal 15 16 5 3 3 3" xfId="19839" xr:uid="{00000000-0005-0000-0000-0000144A0000}"/>
    <cellStyle name="Normal 15 16 5 3 3 3 2" xfId="42374" xr:uid="{00000000-0005-0000-0000-0000154A0000}"/>
    <cellStyle name="Normal 15 16 5 3 3 4" xfId="25468" xr:uid="{00000000-0005-0000-0000-0000164A0000}"/>
    <cellStyle name="Normal 15 16 5 3 3 4 2" xfId="47994" xr:uid="{00000000-0005-0000-0000-0000174A0000}"/>
    <cellStyle name="Normal 15 16 5 3 3 5" xfId="31134" xr:uid="{00000000-0005-0000-0000-0000184A0000}"/>
    <cellStyle name="Normal 15 16 5 3 4" xfId="10465" xr:uid="{00000000-0005-0000-0000-0000194A0000}"/>
    <cellStyle name="Normal 15 16 5 3 4 2" xfId="33006" xr:uid="{00000000-0005-0000-0000-00001A4A0000}"/>
    <cellStyle name="Normal 15 16 5 3 5" xfId="16095" xr:uid="{00000000-0005-0000-0000-00001B4A0000}"/>
    <cellStyle name="Normal 15 16 5 3 5 2" xfId="38630" xr:uid="{00000000-0005-0000-0000-00001C4A0000}"/>
    <cellStyle name="Normal 15 16 5 3 6" xfId="21724" xr:uid="{00000000-0005-0000-0000-00001D4A0000}"/>
    <cellStyle name="Normal 15 16 5 3 6 2" xfId="44250" xr:uid="{00000000-0005-0000-0000-00001E4A0000}"/>
    <cellStyle name="Normal 15 16 5 3 7" xfId="27390" xr:uid="{00000000-0005-0000-0000-00001F4A0000}"/>
    <cellStyle name="Normal 15 16 5 4" xfId="5785" xr:uid="{00000000-0005-0000-0000-0000204A0000}"/>
    <cellStyle name="Normal 15 16 5 4 2" xfId="11401" xr:uid="{00000000-0005-0000-0000-0000214A0000}"/>
    <cellStyle name="Normal 15 16 5 4 2 2" xfId="33942" xr:uid="{00000000-0005-0000-0000-0000224A0000}"/>
    <cellStyle name="Normal 15 16 5 4 3" xfId="17031" xr:uid="{00000000-0005-0000-0000-0000234A0000}"/>
    <cellStyle name="Normal 15 16 5 4 3 2" xfId="39566" xr:uid="{00000000-0005-0000-0000-0000244A0000}"/>
    <cellStyle name="Normal 15 16 5 4 4" xfId="22660" xr:uid="{00000000-0005-0000-0000-0000254A0000}"/>
    <cellStyle name="Normal 15 16 5 4 4 2" xfId="45186" xr:uid="{00000000-0005-0000-0000-0000264A0000}"/>
    <cellStyle name="Normal 15 16 5 4 5" xfId="28326" xr:uid="{00000000-0005-0000-0000-0000274A0000}"/>
    <cellStyle name="Normal 15 16 5 5" xfId="7657" xr:uid="{00000000-0005-0000-0000-0000284A0000}"/>
    <cellStyle name="Normal 15 16 5 5 2" xfId="13273" xr:uid="{00000000-0005-0000-0000-0000294A0000}"/>
    <cellStyle name="Normal 15 16 5 5 2 2" xfId="35814" xr:uid="{00000000-0005-0000-0000-00002A4A0000}"/>
    <cellStyle name="Normal 15 16 5 5 3" xfId="18903" xr:uid="{00000000-0005-0000-0000-00002B4A0000}"/>
    <cellStyle name="Normal 15 16 5 5 3 2" xfId="41438" xr:uid="{00000000-0005-0000-0000-00002C4A0000}"/>
    <cellStyle name="Normal 15 16 5 5 4" xfId="24532" xr:uid="{00000000-0005-0000-0000-00002D4A0000}"/>
    <cellStyle name="Normal 15 16 5 5 4 2" xfId="47058" xr:uid="{00000000-0005-0000-0000-00002E4A0000}"/>
    <cellStyle name="Normal 15 16 5 5 5" xfId="30198" xr:uid="{00000000-0005-0000-0000-00002F4A0000}"/>
    <cellStyle name="Normal 15 16 5 6" xfId="9529" xr:uid="{00000000-0005-0000-0000-0000304A0000}"/>
    <cellStyle name="Normal 15 16 5 6 2" xfId="32070" xr:uid="{00000000-0005-0000-0000-0000314A0000}"/>
    <cellStyle name="Normal 15 16 5 7" xfId="15159" xr:uid="{00000000-0005-0000-0000-0000324A0000}"/>
    <cellStyle name="Normal 15 16 5 7 2" xfId="37694" xr:uid="{00000000-0005-0000-0000-0000334A0000}"/>
    <cellStyle name="Normal 15 16 5 8" xfId="20788" xr:uid="{00000000-0005-0000-0000-0000344A0000}"/>
    <cellStyle name="Normal 15 16 5 8 2" xfId="43314" xr:uid="{00000000-0005-0000-0000-0000354A0000}"/>
    <cellStyle name="Normal 15 16 5 9" xfId="26454" xr:uid="{00000000-0005-0000-0000-0000364A0000}"/>
    <cellStyle name="Normal 15 16 6" xfId="4147" xr:uid="{00000000-0005-0000-0000-0000374A0000}"/>
    <cellStyle name="Normal 15 16 6 2" xfId="5083" xr:uid="{00000000-0005-0000-0000-0000384A0000}"/>
    <cellStyle name="Normal 15 16 6 2 2" xfId="6955" xr:uid="{00000000-0005-0000-0000-0000394A0000}"/>
    <cellStyle name="Normal 15 16 6 2 2 2" xfId="12571" xr:uid="{00000000-0005-0000-0000-00003A4A0000}"/>
    <cellStyle name="Normal 15 16 6 2 2 2 2" xfId="35112" xr:uid="{00000000-0005-0000-0000-00003B4A0000}"/>
    <cellStyle name="Normal 15 16 6 2 2 3" xfId="18201" xr:uid="{00000000-0005-0000-0000-00003C4A0000}"/>
    <cellStyle name="Normal 15 16 6 2 2 3 2" xfId="40736" xr:uid="{00000000-0005-0000-0000-00003D4A0000}"/>
    <cellStyle name="Normal 15 16 6 2 2 4" xfId="23830" xr:uid="{00000000-0005-0000-0000-00003E4A0000}"/>
    <cellStyle name="Normal 15 16 6 2 2 4 2" xfId="46356" xr:uid="{00000000-0005-0000-0000-00003F4A0000}"/>
    <cellStyle name="Normal 15 16 6 2 2 5" xfId="29496" xr:uid="{00000000-0005-0000-0000-0000404A0000}"/>
    <cellStyle name="Normal 15 16 6 2 3" xfId="8827" xr:uid="{00000000-0005-0000-0000-0000414A0000}"/>
    <cellStyle name="Normal 15 16 6 2 3 2" xfId="14443" xr:uid="{00000000-0005-0000-0000-0000424A0000}"/>
    <cellStyle name="Normal 15 16 6 2 3 2 2" xfId="36984" xr:uid="{00000000-0005-0000-0000-0000434A0000}"/>
    <cellStyle name="Normal 15 16 6 2 3 3" xfId="20073" xr:uid="{00000000-0005-0000-0000-0000444A0000}"/>
    <cellStyle name="Normal 15 16 6 2 3 3 2" xfId="42608" xr:uid="{00000000-0005-0000-0000-0000454A0000}"/>
    <cellStyle name="Normal 15 16 6 2 3 4" xfId="25702" xr:uid="{00000000-0005-0000-0000-0000464A0000}"/>
    <cellStyle name="Normal 15 16 6 2 3 4 2" xfId="48228" xr:uid="{00000000-0005-0000-0000-0000474A0000}"/>
    <cellStyle name="Normal 15 16 6 2 3 5" xfId="31368" xr:uid="{00000000-0005-0000-0000-0000484A0000}"/>
    <cellStyle name="Normal 15 16 6 2 4" xfId="10699" xr:uid="{00000000-0005-0000-0000-0000494A0000}"/>
    <cellStyle name="Normal 15 16 6 2 4 2" xfId="33240" xr:uid="{00000000-0005-0000-0000-00004A4A0000}"/>
    <cellStyle name="Normal 15 16 6 2 5" xfId="16329" xr:uid="{00000000-0005-0000-0000-00004B4A0000}"/>
    <cellStyle name="Normal 15 16 6 2 5 2" xfId="38864" xr:uid="{00000000-0005-0000-0000-00004C4A0000}"/>
    <cellStyle name="Normal 15 16 6 2 6" xfId="21958" xr:uid="{00000000-0005-0000-0000-00004D4A0000}"/>
    <cellStyle name="Normal 15 16 6 2 6 2" xfId="44484" xr:uid="{00000000-0005-0000-0000-00004E4A0000}"/>
    <cellStyle name="Normal 15 16 6 2 7" xfId="27624" xr:uid="{00000000-0005-0000-0000-00004F4A0000}"/>
    <cellStyle name="Normal 15 16 6 3" xfId="6019" xr:uid="{00000000-0005-0000-0000-0000504A0000}"/>
    <cellStyle name="Normal 15 16 6 3 2" xfId="11635" xr:uid="{00000000-0005-0000-0000-0000514A0000}"/>
    <cellStyle name="Normal 15 16 6 3 2 2" xfId="34176" xr:uid="{00000000-0005-0000-0000-0000524A0000}"/>
    <cellStyle name="Normal 15 16 6 3 3" xfId="17265" xr:uid="{00000000-0005-0000-0000-0000534A0000}"/>
    <cellStyle name="Normal 15 16 6 3 3 2" xfId="39800" xr:uid="{00000000-0005-0000-0000-0000544A0000}"/>
    <cellStyle name="Normal 15 16 6 3 4" xfId="22894" xr:uid="{00000000-0005-0000-0000-0000554A0000}"/>
    <cellStyle name="Normal 15 16 6 3 4 2" xfId="45420" xr:uid="{00000000-0005-0000-0000-0000564A0000}"/>
    <cellStyle name="Normal 15 16 6 3 5" xfId="28560" xr:uid="{00000000-0005-0000-0000-0000574A0000}"/>
    <cellStyle name="Normal 15 16 6 4" xfId="7891" xr:uid="{00000000-0005-0000-0000-0000584A0000}"/>
    <cellStyle name="Normal 15 16 6 4 2" xfId="13507" xr:uid="{00000000-0005-0000-0000-0000594A0000}"/>
    <cellStyle name="Normal 15 16 6 4 2 2" xfId="36048" xr:uid="{00000000-0005-0000-0000-00005A4A0000}"/>
    <cellStyle name="Normal 15 16 6 4 3" xfId="19137" xr:uid="{00000000-0005-0000-0000-00005B4A0000}"/>
    <cellStyle name="Normal 15 16 6 4 3 2" xfId="41672" xr:uid="{00000000-0005-0000-0000-00005C4A0000}"/>
    <cellStyle name="Normal 15 16 6 4 4" xfId="24766" xr:uid="{00000000-0005-0000-0000-00005D4A0000}"/>
    <cellStyle name="Normal 15 16 6 4 4 2" xfId="47292" xr:uid="{00000000-0005-0000-0000-00005E4A0000}"/>
    <cellStyle name="Normal 15 16 6 4 5" xfId="30432" xr:uid="{00000000-0005-0000-0000-00005F4A0000}"/>
    <cellStyle name="Normal 15 16 6 5" xfId="9763" xr:uid="{00000000-0005-0000-0000-0000604A0000}"/>
    <cellStyle name="Normal 15 16 6 5 2" xfId="32304" xr:uid="{00000000-0005-0000-0000-0000614A0000}"/>
    <cellStyle name="Normal 15 16 6 6" xfId="15393" xr:uid="{00000000-0005-0000-0000-0000624A0000}"/>
    <cellStyle name="Normal 15 16 6 6 2" xfId="37928" xr:uid="{00000000-0005-0000-0000-0000634A0000}"/>
    <cellStyle name="Normal 15 16 6 7" xfId="21022" xr:uid="{00000000-0005-0000-0000-0000644A0000}"/>
    <cellStyle name="Normal 15 16 6 7 2" xfId="43548" xr:uid="{00000000-0005-0000-0000-0000654A0000}"/>
    <cellStyle name="Normal 15 16 6 8" xfId="26688" xr:uid="{00000000-0005-0000-0000-0000664A0000}"/>
    <cellStyle name="Normal 15 16 7" xfId="4615" xr:uid="{00000000-0005-0000-0000-0000674A0000}"/>
    <cellStyle name="Normal 15 16 7 2" xfId="6487" xr:uid="{00000000-0005-0000-0000-0000684A0000}"/>
    <cellStyle name="Normal 15 16 7 2 2" xfId="12103" xr:uid="{00000000-0005-0000-0000-0000694A0000}"/>
    <cellStyle name="Normal 15 16 7 2 2 2" xfId="34644" xr:uid="{00000000-0005-0000-0000-00006A4A0000}"/>
    <cellStyle name="Normal 15 16 7 2 3" xfId="17733" xr:uid="{00000000-0005-0000-0000-00006B4A0000}"/>
    <cellStyle name="Normal 15 16 7 2 3 2" xfId="40268" xr:uid="{00000000-0005-0000-0000-00006C4A0000}"/>
    <cellStyle name="Normal 15 16 7 2 4" xfId="23362" xr:uid="{00000000-0005-0000-0000-00006D4A0000}"/>
    <cellStyle name="Normal 15 16 7 2 4 2" xfId="45888" xr:uid="{00000000-0005-0000-0000-00006E4A0000}"/>
    <cellStyle name="Normal 15 16 7 2 5" xfId="29028" xr:uid="{00000000-0005-0000-0000-00006F4A0000}"/>
    <cellStyle name="Normal 15 16 7 3" xfId="8359" xr:uid="{00000000-0005-0000-0000-0000704A0000}"/>
    <cellStyle name="Normal 15 16 7 3 2" xfId="13975" xr:uid="{00000000-0005-0000-0000-0000714A0000}"/>
    <cellStyle name="Normal 15 16 7 3 2 2" xfId="36516" xr:uid="{00000000-0005-0000-0000-0000724A0000}"/>
    <cellStyle name="Normal 15 16 7 3 3" xfId="19605" xr:uid="{00000000-0005-0000-0000-0000734A0000}"/>
    <cellStyle name="Normal 15 16 7 3 3 2" xfId="42140" xr:uid="{00000000-0005-0000-0000-0000744A0000}"/>
    <cellStyle name="Normal 15 16 7 3 4" xfId="25234" xr:uid="{00000000-0005-0000-0000-0000754A0000}"/>
    <cellStyle name="Normal 15 16 7 3 4 2" xfId="47760" xr:uid="{00000000-0005-0000-0000-0000764A0000}"/>
    <cellStyle name="Normal 15 16 7 3 5" xfId="30900" xr:uid="{00000000-0005-0000-0000-0000774A0000}"/>
    <cellStyle name="Normal 15 16 7 4" xfId="10231" xr:uid="{00000000-0005-0000-0000-0000784A0000}"/>
    <cellStyle name="Normal 15 16 7 4 2" xfId="32772" xr:uid="{00000000-0005-0000-0000-0000794A0000}"/>
    <cellStyle name="Normal 15 16 7 5" xfId="15861" xr:uid="{00000000-0005-0000-0000-00007A4A0000}"/>
    <cellStyle name="Normal 15 16 7 5 2" xfId="38396" xr:uid="{00000000-0005-0000-0000-00007B4A0000}"/>
    <cellStyle name="Normal 15 16 7 6" xfId="21490" xr:uid="{00000000-0005-0000-0000-00007C4A0000}"/>
    <cellStyle name="Normal 15 16 7 6 2" xfId="44016" xr:uid="{00000000-0005-0000-0000-00007D4A0000}"/>
    <cellStyle name="Normal 15 16 7 7" xfId="27156" xr:uid="{00000000-0005-0000-0000-00007E4A0000}"/>
    <cellStyle name="Normal 15 16 8" xfId="5551" xr:uid="{00000000-0005-0000-0000-00007F4A0000}"/>
    <cellStyle name="Normal 15 16 8 2" xfId="11167" xr:uid="{00000000-0005-0000-0000-0000804A0000}"/>
    <cellStyle name="Normal 15 16 8 2 2" xfId="33708" xr:uid="{00000000-0005-0000-0000-0000814A0000}"/>
    <cellStyle name="Normal 15 16 8 3" xfId="16797" xr:uid="{00000000-0005-0000-0000-0000824A0000}"/>
    <cellStyle name="Normal 15 16 8 3 2" xfId="39332" xr:uid="{00000000-0005-0000-0000-0000834A0000}"/>
    <cellStyle name="Normal 15 16 8 4" xfId="22426" xr:uid="{00000000-0005-0000-0000-0000844A0000}"/>
    <cellStyle name="Normal 15 16 8 4 2" xfId="44952" xr:uid="{00000000-0005-0000-0000-0000854A0000}"/>
    <cellStyle name="Normal 15 16 8 5" xfId="28092" xr:uid="{00000000-0005-0000-0000-0000864A0000}"/>
    <cellStyle name="Normal 15 16 9" xfId="7423" xr:uid="{00000000-0005-0000-0000-0000874A0000}"/>
    <cellStyle name="Normal 15 16 9 2" xfId="13039" xr:uid="{00000000-0005-0000-0000-0000884A0000}"/>
    <cellStyle name="Normal 15 16 9 2 2" xfId="35580" xr:uid="{00000000-0005-0000-0000-0000894A0000}"/>
    <cellStyle name="Normal 15 16 9 3" xfId="18669" xr:uid="{00000000-0005-0000-0000-00008A4A0000}"/>
    <cellStyle name="Normal 15 16 9 3 2" xfId="41204" xr:uid="{00000000-0005-0000-0000-00008B4A0000}"/>
    <cellStyle name="Normal 15 16 9 4" xfId="24298" xr:uid="{00000000-0005-0000-0000-00008C4A0000}"/>
    <cellStyle name="Normal 15 16 9 4 2" xfId="46824" xr:uid="{00000000-0005-0000-0000-00008D4A0000}"/>
    <cellStyle name="Normal 15 16 9 5" xfId="29964" xr:uid="{00000000-0005-0000-0000-00008E4A0000}"/>
    <cellStyle name="Normal 15 17" xfId="627" xr:uid="{00000000-0005-0000-0000-00008F4A0000}"/>
    <cellStyle name="Normal 15 2" xfId="628" xr:uid="{00000000-0005-0000-0000-0000904A0000}"/>
    <cellStyle name="Normal 15 3" xfId="629" xr:uid="{00000000-0005-0000-0000-0000914A0000}"/>
    <cellStyle name="Normal 15 4" xfId="630" xr:uid="{00000000-0005-0000-0000-0000924A0000}"/>
    <cellStyle name="Normal 15 5" xfId="631" xr:uid="{00000000-0005-0000-0000-0000934A0000}"/>
    <cellStyle name="Normal 15 6" xfId="632" xr:uid="{00000000-0005-0000-0000-0000944A0000}"/>
    <cellStyle name="Normal 15 7" xfId="633" xr:uid="{00000000-0005-0000-0000-0000954A0000}"/>
    <cellStyle name="Normal 15 8" xfId="634" xr:uid="{00000000-0005-0000-0000-0000964A0000}"/>
    <cellStyle name="Normal 15 9" xfId="635" xr:uid="{00000000-0005-0000-0000-0000974A0000}"/>
    <cellStyle name="Normal 16" xfId="636" xr:uid="{00000000-0005-0000-0000-0000984A0000}"/>
    <cellStyle name="Normal 16 2" xfId="637" xr:uid="{00000000-0005-0000-0000-0000994A0000}"/>
    <cellStyle name="Normal 16 2 10" xfId="9296" xr:uid="{00000000-0005-0000-0000-00009A4A0000}"/>
    <cellStyle name="Normal 16 2 10 2" xfId="31837" xr:uid="{00000000-0005-0000-0000-00009B4A0000}"/>
    <cellStyle name="Normal 16 2 11" xfId="14917" xr:uid="{00000000-0005-0000-0000-00009C4A0000}"/>
    <cellStyle name="Normal 16 2 11 2" xfId="37457" xr:uid="{00000000-0005-0000-0000-00009D4A0000}"/>
    <cellStyle name="Normal 16 2 12" xfId="20555" xr:uid="{00000000-0005-0000-0000-00009E4A0000}"/>
    <cellStyle name="Normal 16 2 12 2" xfId="43081" xr:uid="{00000000-0005-0000-0000-00009F4A0000}"/>
    <cellStyle name="Normal 16 2 13" xfId="26221" xr:uid="{00000000-0005-0000-0000-0000A04A0000}"/>
    <cellStyle name="Normal 16 2 2" xfId="3717" xr:uid="{00000000-0005-0000-0000-0000A14A0000}"/>
    <cellStyle name="Normal 16 2 2 10" xfId="14965" xr:uid="{00000000-0005-0000-0000-0000A24A0000}"/>
    <cellStyle name="Normal 16 2 2 10 2" xfId="37500" xr:uid="{00000000-0005-0000-0000-0000A34A0000}"/>
    <cellStyle name="Normal 16 2 2 11" xfId="20594" xr:uid="{00000000-0005-0000-0000-0000A44A0000}"/>
    <cellStyle name="Normal 16 2 2 11 2" xfId="43120" xr:uid="{00000000-0005-0000-0000-0000A54A0000}"/>
    <cellStyle name="Normal 16 2 2 12" xfId="26260" xr:uid="{00000000-0005-0000-0000-0000A64A0000}"/>
    <cellStyle name="Normal 16 2 2 2" xfId="3875" xr:uid="{00000000-0005-0000-0000-0000A74A0000}"/>
    <cellStyle name="Normal 16 2 2 2 10" xfId="26416" xr:uid="{00000000-0005-0000-0000-0000A84A0000}"/>
    <cellStyle name="Normal 16 2 2 2 2" xfId="4109" xr:uid="{00000000-0005-0000-0000-0000A94A0000}"/>
    <cellStyle name="Normal 16 2 2 2 2 2" xfId="4577" xr:uid="{00000000-0005-0000-0000-0000AA4A0000}"/>
    <cellStyle name="Normal 16 2 2 2 2 2 2" xfId="5513" xr:uid="{00000000-0005-0000-0000-0000AB4A0000}"/>
    <cellStyle name="Normal 16 2 2 2 2 2 2 2" xfId="7385" xr:uid="{00000000-0005-0000-0000-0000AC4A0000}"/>
    <cellStyle name="Normal 16 2 2 2 2 2 2 2 2" xfId="13001" xr:uid="{00000000-0005-0000-0000-0000AD4A0000}"/>
    <cellStyle name="Normal 16 2 2 2 2 2 2 2 2 2" xfId="35542" xr:uid="{00000000-0005-0000-0000-0000AE4A0000}"/>
    <cellStyle name="Normal 16 2 2 2 2 2 2 2 3" xfId="18631" xr:uid="{00000000-0005-0000-0000-0000AF4A0000}"/>
    <cellStyle name="Normal 16 2 2 2 2 2 2 2 3 2" xfId="41166" xr:uid="{00000000-0005-0000-0000-0000B04A0000}"/>
    <cellStyle name="Normal 16 2 2 2 2 2 2 2 4" xfId="24260" xr:uid="{00000000-0005-0000-0000-0000B14A0000}"/>
    <cellStyle name="Normal 16 2 2 2 2 2 2 2 4 2" xfId="46786" xr:uid="{00000000-0005-0000-0000-0000B24A0000}"/>
    <cellStyle name="Normal 16 2 2 2 2 2 2 2 5" xfId="29926" xr:uid="{00000000-0005-0000-0000-0000B34A0000}"/>
    <cellStyle name="Normal 16 2 2 2 2 2 2 3" xfId="9257" xr:uid="{00000000-0005-0000-0000-0000B44A0000}"/>
    <cellStyle name="Normal 16 2 2 2 2 2 2 3 2" xfId="14873" xr:uid="{00000000-0005-0000-0000-0000B54A0000}"/>
    <cellStyle name="Normal 16 2 2 2 2 2 2 3 2 2" xfId="37414" xr:uid="{00000000-0005-0000-0000-0000B64A0000}"/>
    <cellStyle name="Normal 16 2 2 2 2 2 2 3 3" xfId="20503" xr:uid="{00000000-0005-0000-0000-0000B74A0000}"/>
    <cellStyle name="Normal 16 2 2 2 2 2 2 3 3 2" xfId="43038" xr:uid="{00000000-0005-0000-0000-0000B84A0000}"/>
    <cellStyle name="Normal 16 2 2 2 2 2 2 3 4" xfId="26132" xr:uid="{00000000-0005-0000-0000-0000B94A0000}"/>
    <cellStyle name="Normal 16 2 2 2 2 2 2 3 4 2" xfId="48658" xr:uid="{00000000-0005-0000-0000-0000BA4A0000}"/>
    <cellStyle name="Normal 16 2 2 2 2 2 2 3 5" xfId="31798" xr:uid="{00000000-0005-0000-0000-0000BB4A0000}"/>
    <cellStyle name="Normal 16 2 2 2 2 2 2 4" xfId="11129" xr:uid="{00000000-0005-0000-0000-0000BC4A0000}"/>
    <cellStyle name="Normal 16 2 2 2 2 2 2 4 2" xfId="33670" xr:uid="{00000000-0005-0000-0000-0000BD4A0000}"/>
    <cellStyle name="Normal 16 2 2 2 2 2 2 5" xfId="16759" xr:uid="{00000000-0005-0000-0000-0000BE4A0000}"/>
    <cellStyle name="Normal 16 2 2 2 2 2 2 5 2" xfId="39294" xr:uid="{00000000-0005-0000-0000-0000BF4A0000}"/>
    <cellStyle name="Normal 16 2 2 2 2 2 2 6" xfId="22388" xr:uid="{00000000-0005-0000-0000-0000C04A0000}"/>
    <cellStyle name="Normal 16 2 2 2 2 2 2 6 2" xfId="44914" xr:uid="{00000000-0005-0000-0000-0000C14A0000}"/>
    <cellStyle name="Normal 16 2 2 2 2 2 2 7" xfId="28054" xr:uid="{00000000-0005-0000-0000-0000C24A0000}"/>
    <cellStyle name="Normal 16 2 2 2 2 2 3" xfId="6449" xr:uid="{00000000-0005-0000-0000-0000C34A0000}"/>
    <cellStyle name="Normal 16 2 2 2 2 2 3 2" xfId="12065" xr:uid="{00000000-0005-0000-0000-0000C44A0000}"/>
    <cellStyle name="Normal 16 2 2 2 2 2 3 2 2" xfId="34606" xr:uid="{00000000-0005-0000-0000-0000C54A0000}"/>
    <cellStyle name="Normal 16 2 2 2 2 2 3 3" xfId="17695" xr:uid="{00000000-0005-0000-0000-0000C64A0000}"/>
    <cellStyle name="Normal 16 2 2 2 2 2 3 3 2" xfId="40230" xr:uid="{00000000-0005-0000-0000-0000C74A0000}"/>
    <cellStyle name="Normal 16 2 2 2 2 2 3 4" xfId="23324" xr:uid="{00000000-0005-0000-0000-0000C84A0000}"/>
    <cellStyle name="Normal 16 2 2 2 2 2 3 4 2" xfId="45850" xr:uid="{00000000-0005-0000-0000-0000C94A0000}"/>
    <cellStyle name="Normal 16 2 2 2 2 2 3 5" xfId="28990" xr:uid="{00000000-0005-0000-0000-0000CA4A0000}"/>
    <cellStyle name="Normal 16 2 2 2 2 2 4" xfId="8321" xr:uid="{00000000-0005-0000-0000-0000CB4A0000}"/>
    <cellStyle name="Normal 16 2 2 2 2 2 4 2" xfId="13937" xr:uid="{00000000-0005-0000-0000-0000CC4A0000}"/>
    <cellStyle name="Normal 16 2 2 2 2 2 4 2 2" xfId="36478" xr:uid="{00000000-0005-0000-0000-0000CD4A0000}"/>
    <cellStyle name="Normal 16 2 2 2 2 2 4 3" xfId="19567" xr:uid="{00000000-0005-0000-0000-0000CE4A0000}"/>
    <cellStyle name="Normal 16 2 2 2 2 2 4 3 2" xfId="42102" xr:uid="{00000000-0005-0000-0000-0000CF4A0000}"/>
    <cellStyle name="Normal 16 2 2 2 2 2 4 4" xfId="25196" xr:uid="{00000000-0005-0000-0000-0000D04A0000}"/>
    <cellStyle name="Normal 16 2 2 2 2 2 4 4 2" xfId="47722" xr:uid="{00000000-0005-0000-0000-0000D14A0000}"/>
    <cellStyle name="Normal 16 2 2 2 2 2 4 5" xfId="30862" xr:uid="{00000000-0005-0000-0000-0000D24A0000}"/>
    <cellStyle name="Normal 16 2 2 2 2 2 5" xfId="10193" xr:uid="{00000000-0005-0000-0000-0000D34A0000}"/>
    <cellStyle name="Normal 16 2 2 2 2 2 5 2" xfId="32734" xr:uid="{00000000-0005-0000-0000-0000D44A0000}"/>
    <cellStyle name="Normal 16 2 2 2 2 2 6" xfId="15823" xr:uid="{00000000-0005-0000-0000-0000D54A0000}"/>
    <cellStyle name="Normal 16 2 2 2 2 2 6 2" xfId="38358" xr:uid="{00000000-0005-0000-0000-0000D64A0000}"/>
    <cellStyle name="Normal 16 2 2 2 2 2 7" xfId="21452" xr:uid="{00000000-0005-0000-0000-0000D74A0000}"/>
    <cellStyle name="Normal 16 2 2 2 2 2 7 2" xfId="43978" xr:uid="{00000000-0005-0000-0000-0000D84A0000}"/>
    <cellStyle name="Normal 16 2 2 2 2 2 8" xfId="27118" xr:uid="{00000000-0005-0000-0000-0000D94A0000}"/>
    <cellStyle name="Normal 16 2 2 2 2 3" xfId="5045" xr:uid="{00000000-0005-0000-0000-0000DA4A0000}"/>
    <cellStyle name="Normal 16 2 2 2 2 3 2" xfId="6917" xr:uid="{00000000-0005-0000-0000-0000DB4A0000}"/>
    <cellStyle name="Normal 16 2 2 2 2 3 2 2" xfId="12533" xr:uid="{00000000-0005-0000-0000-0000DC4A0000}"/>
    <cellStyle name="Normal 16 2 2 2 2 3 2 2 2" xfId="35074" xr:uid="{00000000-0005-0000-0000-0000DD4A0000}"/>
    <cellStyle name="Normal 16 2 2 2 2 3 2 3" xfId="18163" xr:uid="{00000000-0005-0000-0000-0000DE4A0000}"/>
    <cellStyle name="Normal 16 2 2 2 2 3 2 3 2" xfId="40698" xr:uid="{00000000-0005-0000-0000-0000DF4A0000}"/>
    <cellStyle name="Normal 16 2 2 2 2 3 2 4" xfId="23792" xr:uid="{00000000-0005-0000-0000-0000E04A0000}"/>
    <cellStyle name="Normal 16 2 2 2 2 3 2 4 2" xfId="46318" xr:uid="{00000000-0005-0000-0000-0000E14A0000}"/>
    <cellStyle name="Normal 16 2 2 2 2 3 2 5" xfId="29458" xr:uid="{00000000-0005-0000-0000-0000E24A0000}"/>
    <cellStyle name="Normal 16 2 2 2 2 3 3" xfId="8789" xr:uid="{00000000-0005-0000-0000-0000E34A0000}"/>
    <cellStyle name="Normal 16 2 2 2 2 3 3 2" xfId="14405" xr:uid="{00000000-0005-0000-0000-0000E44A0000}"/>
    <cellStyle name="Normal 16 2 2 2 2 3 3 2 2" xfId="36946" xr:uid="{00000000-0005-0000-0000-0000E54A0000}"/>
    <cellStyle name="Normal 16 2 2 2 2 3 3 3" xfId="20035" xr:uid="{00000000-0005-0000-0000-0000E64A0000}"/>
    <cellStyle name="Normal 16 2 2 2 2 3 3 3 2" xfId="42570" xr:uid="{00000000-0005-0000-0000-0000E74A0000}"/>
    <cellStyle name="Normal 16 2 2 2 2 3 3 4" xfId="25664" xr:uid="{00000000-0005-0000-0000-0000E84A0000}"/>
    <cellStyle name="Normal 16 2 2 2 2 3 3 4 2" xfId="48190" xr:uid="{00000000-0005-0000-0000-0000E94A0000}"/>
    <cellStyle name="Normal 16 2 2 2 2 3 3 5" xfId="31330" xr:uid="{00000000-0005-0000-0000-0000EA4A0000}"/>
    <cellStyle name="Normal 16 2 2 2 2 3 4" xfId="10661" xr:uid="{00000000-0005-0000-0000-0000EB4A0000}"/>
    <cellStyle name="Normal 16 2 2 2 2 3 4 2" xfId="33202" xr:uid="{00000000-0005-0000-0000-0000EC4A0000}"/>
    <cellStyle name="Normal 16 2 2 2 2 3 5" xfId="16291" xr:uid="{00000000-0005-0000-0000-0000ED4A0000}"/>
    <cellStyle name="Normal 16 2 2 2 2 3 5 2" xfId="38826" xr:uid="{00000000-0005-0000-0000-0000EE4A0000}"/>
    <cellStyle name="Normal 16 2 2 2 2 3 6" xfId="21920" xr:uid="{00000000-0005-0000-0000-0000EF4A0000}"/>
    <cellStyle name="Normal 16 2 2 2 2 3 6 2" xfId="44446" xr:uid="{00000000-0005-0000-0000-0000F04A0000}"/>
    <cellStyle name="Normal 16 2 2 2 2 3 7" xfId="27586" xr:uid="{00000000-0005-0000-0000-0000F14A0000}"/>
    <cellStyle name="Normal 16 2 2 2 2 4" xfId="5981" xr:uid="{00000000-0005-0000-0000-0000F24A0000}"/>
    <cellStyle name="Normal 16 2 2 2 2 4 2" xfId="11597" xr:uid="{00000000-0005-0000-0000-0000F34A0000}"/>
    <cellStyle name="Normal 16 2 2 2 2 4 2 2" xfId="34138" xr:uid="{00000000-0005-0000-0000-0000F44A0000}"/>
    <cellStyle name="Normal 16 2 2 2 2 4 3" xfId="17227" xr:uid="{00000000-0005-0000-0000-0000F54A0000}"/>
    <cellStyle name="Normal 16 2 2 2 2 4 3 2" xfId="39762" xr:uid="{00000000-0005-0000-0000-0000F64A0000}"/>
    <cellStyle name="Normal 16 2 2 2 2 4 4" xfId="22856" xr:uid="{00000000-0005-0000-0000-0000F74A0000}"/>
    <cellStyle name="Normal 16 2 2 2 2 4 4 2" xfId="45382" xr:uid="{00000000-0005-0000-0000-0000F84A0000}"/>
    <cellStyle name="Normal 16 2 2 2 2 4 5" xfId="28522" xr:uid="{00000000-0005-0000-0000-0000F94A0000}"/>
    <cellStyle name="Normal 16 2 2 2 2 5" xfId="7853" xr:uid="{00000000-0005-0000-0000-0000FA4A0000}"/>
    <cellStyle name="Normal 16 2 2 2 2 5 2" xfId="13469" xr:uid="{00000000-0005-0000-0000-0000FB4A0000}"/>
    <cellStyle name="Normal 16 2 2 2 2 5 2 2" xfId="36010" xr:uid="{00000000-0005-0000-0000-0000FC4A0000}"/>
    <cellStyle name="Normal 16 2 2 2 2 5 3" xfId="19099" xr:uid="{00000000-0005-0000-0000-0000FD4A0000}"/>
    <cellStyle name="Normal 16 2 2 2 2 5 3 2" xfId="41634" xr:uid="{00000000-0005-0000-0000-0000FE4A0000}"/>
    <cellStyle name="Normal 16 2 2 2 2 5 4" xfId="24728" xr:uid="{00000000-0005-0000-0000-0000FF4A0000}"/>
    <cellStyle name="Normal 16 2 2 2 2 5 4 2" xfId="47254" xr:uid="{00000000-0005-0000-0000-0000004B0000}"/>
    <cellStyle name="Normal 16 2 2 2 2 5 5" xfId="30394" xr:uid="{00000000-0005-0000-0000-0000014B0000}"/>
    <cellStyle name="Normal 16 2 2 2 2 6" xfId="9725" xr:uid="{00000000-0005-0000-0000-0000024B0000}"/>
    <cellStyle name="Normal 16 2 2 2 2 6 2" xfId="32266" xr:uid="{00000000-0005-0000-0000-0000034B0000}"/>
    <cellStyle name="Normal 16 2 2 2 2 7" xfId="15355" xr:uid="{00000000-0005-0000-0000-0000044B0000}"/>
    <cellStyle name="Normal 16 2 2 2 2 7 2" xfId="37890" xr:uid="{00000000-0005-0000-0000-0000054B0000}"/>
    <cellStyle name="Normal 16 2 2 2 2 8" xfId="20984" xr:uid="{00000000-0005-0000-0000-0000064B0000}"/>
    <cellStyle name="Normal 16 2 2 2 2 8 2" xfId="43510" xr:uid="{00000000-0005-0000-0000-0000074B0000}"/>
    <cellStyle name="Normal 16 2 2 2 2 9" xfId="26650" xr:uid="{00000000-0005-0000-0000-0000084B0000}"/>
    <cellStyle name="Normal 16 2 2 2 3" xfId="4343" xr:uid="{00000000-0005-0000-0000-0000094B0000}"/>
    <cellStyle name="Normal 16 2 2 2 3 2" xfId="5279" xr:uid="{00000000-0005-0000-0000-00000A4B0000}"/>
    <cellStyle name="Normal 16 2 2 2 3 2 2" xfId="7151" xr:uid="{00000000-0005-0000-0000-00000B4B0000}"/>
    <cellStyle name="Normal 16 2 2 2 3 2 2 2" xfId="12767" xr:uid="{00000000-0005-0000-0000-00000C4B0000}"/>
    <cellStyle name="Normal 16 2 2 2 3 2 2 2 2" xfId="35308" xr:uid="{00000000-0005-0000-0000-00000D4B0000}"/>
    <cellStyle name="Normal 16 2 2 2 3 2 2 3" xfId="18397" xr:uid="{00000000-0005-0000-0000-00000E4B0000}"/>
    <cellStyle name="Normal 16 2 2 2 3 2 2 3 2" xfId="40932" xr:uid="{00000000-0005-0000-0000-00000F4B0000}"/>
    <cellStyle name="Normal 16 2 2 2 3 2 2 4" xfId="24026" xr:uid="{00000000-0005-0000-0000-0000104B0000}"/>
    <cellStyle name="Normal 16 2 2 2 3 2 2 4 2" xfId="46552" xr:uid="{00000000-0005-0000-0000-0000114B0000}"/>
    <cellStyle name="Normal 16 2 2 2 3 2 2 5" xfId="29692" xr:uid="{00000000-0005-0000-0000-0000124B0000}"/>
    <cellStyle name="Normal 16 2 2 2 3 2 3" xfId="9023" xr:uid="{00000000-0005-0000-0000-0000134B0000}"/>
    <cellStyle name="Normal 16 2 2 2 3 2 3 2" xfId="14639" xr:uid="{00000000-0005-0000-0000-0000144B0000}"/>
    <cellStyle name="Normal 16 2 2 2 3 2 3 2 2" xfId="37180" xr:uid="{00000000-0005-0000-0000-0000154B0000}"/>
    <cellStyle name="Normal 16 2 2 2 3 2 3 3" xfId="20269" xr:uid="{00000000-0005-0000-0000-0000164B0000}"/>
    <cellStyle name="Normal 16 2 2 2 3 2 3 3 2" xfId="42804" xr:uid="{00000000-0005-0000-0000-0000174B0000}"/>
    <cellStyle name="Normal 16 2 2 2 3 2 3 4" xfId="25898" xr:uid="{00000000-0005-0000-0000-0000184B0000}"/>
    <cellStyle name="Normal 16 2 2 2 3 2 3 4 2" xfId="48424" xr:uid="{00000000-0005-0000-0000-0000194B0000}"/>
    <cellStyle name="Normal 16 2 2 2 3 2 3 5" xfId="31564" xr:uid="{00000000-0005-0000-0000-00001A4B0000}"/>
    <cellStyle name="Normal 16 2 2 2 3 2 4" xfId="10895" xr:uid="{00000000-0005-0000-0000-00001B4B0000}"/>
    <cellStyle name="Normal 16 2 2 2 3 2 4 2" xfId="33436" xr:uid="{00000000-0005-0000-0000-00001C4B0000}"/>
    <cellStyle name="Normal 16 2 2 2 3 2 5" xfId="16525" xr:uid="{00000000-0005-0000-0000-00001D4B0000}"/>
    <cellStyle name="Normal 16 2 2 2 3 2 5 2" xfId="39060" xr:uid="{00000000-0005-0000-0000-00001E4B0000}"/>
    <cellStyle name="Normal 16 2 2 2 3 2 6" xfId="22154" xr:uid="{00000000-0005-0000-0000-00001F4B0000}"/>
    <cellStyle name="Normal 16 2 2 2 3 2 6 2" xfId="44680" xr:uid="{00000000-0005-0000-0000-0000204B0000}"/>
    <cellStyle name="Normal 16 2 2 2 3 2 7" xfId="27820" xr:uid="{00000000-0005-0000-0000-0000214B0000}"/>
    <cellStyle name="Normal 16 2 2 2 3 3" xfId="6215" xr:uid="{00000000-0005-0000-0000-0000224B0000}"/>
    <cellStyle name="Normal 16 2 2 2 3 3 2" xfId="11831" xr:uid="{00000000-0005-0000-0000-0000234B0000}"/>
    <cellStyle name="Normal 16 2 2 2 3 3 2 2" xfId="34372" xr:uid="{00000000-0005-0000-0000-0000244B0000}"/>
    <cellStyle name="Normal 16 2 2 2 3 3 3" xfId="17461" xr:uid="{00000000-0005-0000-0000-0000254B0000}"/>
    <cellStyle name="Normal 16 2 2 2 3 3 3 2" xfId="39996" xr:uid="{00000000-0005-0000-0000-0000264B0000}"/>
    <cellStyle name="Normal 16 2 2 2 3 3 4" xfId="23090" xr:uid="{00000000-0005-0000-0000-0000274B0000}"/>
    <cellStyle name="Normal 16 2 2 2 3 3 4 2" xfId="45616" xr:uid="{00000000-0005-0000-0000-0000284B0000}"/>
    <cellStyle name="Normal 16 2 2 2 3 3 5" xfId="28756" xr:uid="{00000000-0005-0000-0000-0000294B0000}"/>
    <cellStyle name="Normal 16 2 2 2 3 4" xfId="8087" xr:uid="{00000000-0005-0000-0000-00002A4B0000}"/>
    <cellStyle name="Normal 16 2 2 2 3 4 2" xfId="13703" xr:uid="{00000000-0005-0000-0000-00002B4B0000}"/>
    <cellStyle name="Normal 16 2 2 2 3 4 2 2" xfId="36244" xr:uid="{00000000-0005-0000-0000-00002C4B0000}"/>
    <cellStyle name="Normal 16 2 2 2 3 4 3" xfId="19333" xr:uid="{00000000-0005-0000-0000-00002D4B0000}"/>
    <cellStyle name="Normal 16 2 2 2 3 4 3 2" xfId="41868" xr:uid="{00000000-0005-0000-0000-00002E4B0000}"/>
    <cellStyle name="Normal 16 2 2 2 3 4 4" xfId="24962" xr:uid="{00000000-0005-0000-0000-00002F4B0000}"/>
    <cellStyle name="Normal 16 2 2 2 3 4 4 2" xfId="47488" xr:uid="{00000000-0005-0000-0000-0000304B0000}"/>
    <cellStyle name="Normal 16 2 2 2 3 4 5" xfId="30628" xr:uid="{00000000-0005-0000-0000-0000314B0000}"/>
    <cellStyle name="Normal 16 2 2 2 3 5" xfId="9959" xr:uid="{00000000-0005-0000-0000-0000324B0000}"/>
    <cellStyle name="Normal 16 2 2 2 3 5 2" xfId="32500" xr:uid="{00000000-0005-0000-0000-0000334B0000}"/>
    <cellStyle name="Normal 16 2 2 2 3 6" xfId="15589" xr:uid="{00000000-0005-0000-0000-0000344B0000}"/>
    <cellStyle name="Normal 16 2 2 2 3 6 2" xfId="38124" xr:uid="{00000000-0005-0000-0000-0000354B0000}"/>
    <cellStyle name="Normal 16 2 2 2 3 7" xfId="21218" xr:uid="{00000000-0005-0000-0000-0000364B0000}"/>
    <cellStyle name="Normal 16 2 2 2 3 7 2" xfId="43744" xr:uid="{00000000-0005-0000-0000-0000374B0000}"/>
    <cellStyle name="Normal 16 2 2 2 3 8" xfId="26884" xr:uid="{00000000-0005-0000-0000-0000384B0000}"/>
    <cellStyle name="Normal 16 2 2 2 4" xfId="4811" xr:uid="{00000000-0005-0000-0000-0000394B0000}"/>
    <cellStyle name="Normal 16 2 2 2 4 2" xfId="6683" xr:uid="{00000000-0005-0000-0000-00003A4B0000}"/>
    <cellStyle name="Normal 16 2 2 2 4 2 2" xfId="12299" xr:uid="{00000000-0005-0000-0000-00003B4B0000}"/>
    <cellStyle name="Normal 16 2 2 2 4 2 2 2" xfId="34840" xr:uid="{00000000-0005-0000-0000-00003C4B0000}"/>
    <cellStyle name="Normal 16 2 2 2 4 2 3" xfId="17929" xr:uid="{00000000-0005-0000-0000-00003D4B0000}"/>
    <cellStyle name="Normal 16 2 2 2 4 2 3 2" xfId="40464" xr:uid="{00000000-0005-0000-0000-00003E4B0000}"/>
    <cellStyle name="Normal 16 2 2 2 4 2 4" xfId="23558" xr:uid="{00000000-0005-0000-0000-00003F4B0000}"/>
    <cellStyle name="Normal 16 2 2 2 4 2 4 2" xfId="46084" xr:uid="{00000000-0005-0000-0000-0000404B0000}"/>
    <cellStyle name="Normal 16 2 2 2 4 2 5" xfId="29224" xr:uid="{00000000-0005-0000-0000-0000414B0000}"/>
    <cellStyle name="Normal 16 2 2 2 4 3" xfId="8555" xr:uid="{00000000-0005-0000-0000-0000424B0000}"/>
    <cellStyle name="Normal 16 2 2 2 4 3 2" xfId="14171" xr:uid="{00000000-0005-0000-0000-0000434B0000}"/>
    <cellStyle name="Normal 16 2 2 2 4 3 2 2" xfId="36712" xr:uid="{00000000-0005-0000-0000-0000444B0000}"/>
    <cellStyle name="Normal 16 2 2 2 4 3 3" xfId="19801" xr:uid="{00000000-0005-0000-0000-0000454B0000}"/>
    <cellStyle name="Normal 16 2 2 2 4 3 3 2" xfId="42336" xr:uid="{00000000-0005-0000-0000-0000464B0000}"/>
    <cellStyle name="Normal 16 2 2 2 4 3 4" xfId="25430" xr:uid="{00000000-0005-0000-0000-0000474B0000}"/>
    <cellStyle name="Normal 16 2 2 2 4 3 4 2" xfId="47956" xr:uid="{00000000-0005-0000-0000-0000484B0000}"/>
    <cellStyle name="Normal 16 2 2 2 4 3 5" xfId="31096" xr:uid="{00000000-0005-0000-0000-0000494B0000}"/>
    <cellStyle name="Normal 16 2 2 2 4 4" xfId="10427" xr:uid="{00000000-0005-0000-0000-00004A4B0000}"/>
    <cellStyle name="Normal 16 2 2 2 4 4 2" xfId="32968" xr:uid="{00000000-0005-0000-0000-00004B4B0000}"/>
    <cellStyle name="Normal 16 2 2 2 4 5" xfId="16057" xr:uid="{00000000-0005-0000-0000-00004C4B0000}"/>
    <cellStyle name="Normal 16 2 2 2 4 5 2" xfId="38592" xr:uid="{00000000-0005-0000-0000-00004D4B0000}"/>
    <cellStyle name="Normal 16 2 2 2 4 6" xfId="21686" xr:uid="{00000000-0005-0000-0000-00004E4B0000}"/>
    <cellStyle name="Normal 16 2 2 2 4 6 2" xfId="44212" xr:uid="{00000000-0005-0000-0000-00004F4B0000}"/>
    <cellStyle name="Normal 16 2 2 2 4 7" xfId="27352" xr:uid="{00000000-0005-0000-0000-0000504B0000}"/>
    <cellStyle name="Normal 16 2 2 2 5" xfId="5747" xr:uid="{00000000-0005-0000-0000-0000514B0000}"/>
    <cellStyle name="Normal 16 2 2 2 5 2" xfId="11363" xr:uid="{00000000-0005-0000-0000-0000524B0000}"/>
    <cellStyle name="Normal 16 2 2 2 5 2 2" xfId="33904" xr:uid="{00000000-0005-0000-0000-0000534B0000}"/>
    <cellStyle name="Normal 16 2 2 2 5 3" xfId="16993" xr:uid="{00000000-0005-0000-0000-0000544B0000}"/>
    <cellStyle name="Normal 16 2 2 2 5 3 2" xfId="39528" xr:uid="{00000000-0005-0000-0000-0000554B0000}"/>
    <cellStyle name="Normal 16 2 2 2 5 4" xfId="22622" xr:uid="{00000000-0005-0000-0000-0000564B0000}"/>
    <cellStyle name="Normal 16 2 2 2 5 4 2" xfId="45148" xr:uid="{00000000-0005-0000-0000-0000574B0000}"/>
    <cellStyle name="Normal 16 2 2 2 5 5" xfId="28288" xr:uid="{00000000-0005-0000-0000-0000584B0000}"/>
    <cellStyle name="Normal 16 2 2 2 6" xfId="7619" xr:uid="{00000000-0005-0000-0000-0000594B0000}"/>
    <cellStyle name="Normal 16 2 2 2 6 2" xfId="13235" xr:uid="{00000000-0005-0000-0000-00005A4B0000}"/>
    <cellStyle name="Normal 16 2 2 2 6 2 2" xfId="35776" xr:uid="{00000000-0005-0000-0000-00005B4B0000}"/>
    <cellStyle name="Normal 16 2 2 2 6 3" xfId="18865" xr:uid="{00000000-0005-0000-0000-00005C4B0000}"/>
    <cellStyle name="Normal 16 2 2 2 6 3 2" xfId="41400" xr:uid="{00000000-0005-0000-0000-00005D4B0000}"/>
    <cellStyle name="Normal 16 2 2 2 6 4" xfId="24494" xr:uid="{00000000-0005-0000-0000-00005E4B0000}"/>
    <cellStyle name="Normal 16 2 2 2 6 4 2" xfId="47020" xr:uid="{00000000-0005-0000-0000-00005F4B0000}"/>
    <cellStyle name="Normal 16 2 2 2 6 5" xfId="30160" xr:uid="{00000000-0005-0000-0000-0000604B0000}"/>
    <cellStyle name="Normal 16 2 2 2 7" xfId="9491" xr:uid="{00000000-0005-0000-0000-0000614B0000}"/>
    <cellStyle name="Normal 16 2 2 2 7 2" xfId="32032" xr:uid="{00000000-0005-0000-0000-0000624B0000}"/>
    <cellStyle name="Normal 16 2 2 2 8" xfId="15121" xr:uid="{00000000-0005-0000-0000-0000634B0000}"/>
    <cellStyle name="Normal 16 2 2 2 8 2" xfId="37656" xr:uid="{00000000-0005-0000-0000-0000644B0000}"/>
    <cellStyle name="Normal 16 2 2 2 9" xfId="20750" xr:uid="{00000000-0005-0000-0000-0000654B0000}"/>
    <cellStyle name="Normal 16 2 2 2 9 2" xfId="43276" xr:uid="{00000000-0005-0000-0000-0000664B0000}"/>
    <cellStyle name="Normal 16 2 2 3" xfId="3797" xr:uid="{00000000-0005-0000-0000-0000674B0000}"/>
    <cellStyle name="Normal 16 2 2 3 10" xfId="26338" xr:uid="{00000000-0005-0000-0000-0000684B0000}"/>
    <cellStyle name="Normal 16 2 2 3 2" xfId="4031" xr:uid="{00000000-0005-0000-0000-0000694B0000}"/>
    <cellStyle name="Normal 16 2 2 3 2 2" xfId="4499" xr:uid="{00000000-0005-0000-0000-00006A4B0000}"/>
    <cellStyle name="Normal 16 2 2 3 2 2 2" xfId="5435" xr:uid="{00000000-0005-0000-0000-00006B4B0000}"/>
    <cellStyle name="Normal 16 2 2 3 2 2 2 2" xfId="7307" xr:uid="{00000000-0005-0000-0000-00006C4B0000}"/>
    <cellStyle name="Normal 16 2 2 3 2 2 2 2 2" xfId="12923" xr:uid="{00000000-0005-0000-0000-00006D4B0000}"/>
    <cellStyle name="Normal 16 2 2 3 2 2 2 2 2 2" xfId="35464" xr:uid="{00000000-0005-0000-0000-00006E4B0000}"/>
    <cellStyle name="Normal 16 2 2 3 2 2 2 2 3" xfId="18553" xr:uid="{00000000-0005-0000-0000-00006F4B0000}"/>
    <cellStyle name="Normal 16 2 2 3 2 2 2 2 3 2" xfId="41088" xr:uid="{00000000-0005-0000-0000-0000704B0000}"/>
    <cellStyle name="Normal 16 2 2 3 2 2 2 2 4" xfId="24182" xr:uid="{00000000-0005-0000-0000-0000714B0000}"/>
    <cellStyle name="Normal 16 2 2 3 2 2 2 2 4 2" xfId="46708" xr:uid="{00000000-0005-0000-0000-0000724B0000}"/>
    <cellStyle name="Normal 16 2 2 3 2 2 2 2 5" xfId="29848" xr:uid="{00000000-0005-0000-0000-0000734B0000}"/>
    <cellStyle name="Normal 16 2 2 3 2 2 2 3" xfId="9179" xr:uid="{00000000-0005-0000-0000-0000744B0000}"/>
    <cellStyle name="Normal 16 2 2 3 2 2 2 3 2" xfId="14795" xr:uid="{00000000-0005-0000-0000-0000754B0000}"/>
    <cellStyle name="Normal 16 2 2 3 2 2 2 3 2 2" xfId="37336" xr:uid="{00000000-0005-0000-0000-0000764B0000}"/>
    <cellStyle name="Normal 16 2 2 3 2 2 2 3 3" xfId="20425" xr:uid="{00000000-0005-0000-0000-0000774B0000}"/>
    <cellStyle name="Normal 16 2 2 3 2 2 2 3 3 2" xfId="42960" xr:uid="{00000000-0005-0000-0000-0000784B0000}"/>
    <cellStyle name="Normal 16 2 2 3 2 2 2 3 4" xfId="26054" xr:uid="{00000000-0005-0000-0000-0000794B0000}"/>
    <cellStyle name="Normal 16 2 2 3 2 2 2 3 4 2" xfId="48580" xr:uid="{00000000-0005-0000-0000-00007A4B0000}"/>
    <cellStyle name="Normal 16 2 2 3 2 2 2 3 5" xfId="31720" xr:uid="{00000000-0005-0000-0000-00007B4B0000}"/>
    <cellStyle name="Normal 16 2 2 3 2 2 2 4" xfId="11051" xr:uid="{00000000-0005-0000-0000-00007C4B0000}"/>
    <cellStyle name="Normal 16 2 2 3 2 2 2 4 2" xfId="33592" xr:uid="{00000000-0005-0000-0000-00007D4B0000}"/>
    <cellStyle name="Normal 16 2 2 3 2 2 2 5" xfId="16681" xr:uid="{00000000-0005-0000-0000-00007E4B0000}"/>
    <cellStyle name="Normal 16 2 2 3 2 2 2 5 2" xfId="39216" xr:uid="{00000000-0005-0000-0000-00007F4B0000}"/>
    <cellStyle name="Normal 16 2 2 3 2 2 2 6" xfId="22310" xr:uid="{00000000-0005-0000-0000-0000804B0000}"/>
    <cellStyle name="Normal 16 2 2 3 2 2 2 6 2" xfId="44836" xr:uid="{00000000-0005-0000-0000-0000814B0000}"/>
    <cellStyle name="Normal 16 2 2 3 2 2 2 7" xfId="27976" xr:uid="{00000000-0005-0000-0000-0000824B0000}"/>
    <cellStyle name="Normal 16 2 2 3 2 2 3" xfId="6371" xr:uid="{00000000-0005-0000-0000-0000834B0000}"/>
    <cellStyle name="Normal 16 2 2 3 2 2 3 2" xfId="11987" xr:uid="{00000000-0005-0000-0000-0000844B0000}"/>
    <cellStyle name="Normal 16 2 2 3 2 2 3 2 2" xfId="34528" xr:uid="{00000000-0005-0000-0000-0000854B0000}"/>
    <cellStyle name="Normal 16 2 2 3 2 2 3 3" xfId="17617" xr:uid="{00000000-0005-0000-0000-0000864B0000}"/>
    <cellStyle name="Normal 16 2 2 3 2 2 3 3 2" xfId="40152" xr:uid="{00000000-0005-0000-0000-0000874B0000}"/>
    <cellStyle name="Normal 16 2 2 3 2 2 3 4" xfId="23246" xr:uid="{00000000-0005-0000-0000-0000884B0000}"/>
    <cellStyle name="Normal 16 2 2 3 2 2 3 4 2" xfId="45772" xr:uid="{00000000-0005-0000-0000-0000894B0000}"/>
    <cellStyle name="Normal 16 2 2 3 2 2 3 5" xfId="28912" xr:uid="{00000000-0005-0000-0000-00008A4B0000}"/>
    <cellStyle name="Normal 16 2 2 3 2 2 4" xfId="8243" xr:uid="{00000000-0005-0000-0000-00008B4B0000}"/>
    <cellStyle name="Normal 16 2 2 3 2 2 4 2" xfId="13859" xr:uid="{00000000-0005-0000-0000-00008C4B0000}"/>
    <cellStyle name="Normal 16 2 2 3 2 2 4 2 2" xfId="36400" xr:uid="{00000000-0005-0000-0000-00008D4B0000}"/>
    <cellStyle name="Normal 16 2 2 3 2 2 4 3" xfId="19489" xr:uid="{00000000-0005-0000-0000-00008E4B0000}"/>
    <cellStyle name="Normal 16 2 2 3 2 2 4 3 2" xfId="42024" xr:uid="{00000000-0005-0000-0000-00008F4B0000}"/>
    <cellStyle name="Normal 16 2 2 3 2 2 4 4" xfId="25118" xr:uid="{00000000-0005-0000-0000-0000904B0000}"/>
    <cellStyle name="Normal 16 2 2 3 2 2 4 4 2" xfId="47644" xr:uid="{00000000-0005-0000-0000-0000914B0000}"/>
    <cellStyle name="Normal 16 2 2 3 2 2 4 5" xfId="30784" xr:uid="{00000000-0005-0000-0000-0000924B0000}"/>
    <cellStyle name="Normal 16 2 2 3 2 2 5" xfId="10115" xr:uid="{00000000-0005-0000-0000-0000934B0000}"/>
    <cellStyle name="Normal 16 2 2 3 2 2 5 2" xfId="32656" xr:uid="{00000000-0005-0000-0000-0000944B0000}"/>
    <cellStyle name="Normal 16 2 2 3 2 2 6" xfId="15745" xr:uid="{00000000-0005-0000-0000-0000954B0000}"/>
    <cellStyle name="Normal 16 2 2 3 2 2 6 2" xfId="38280" xr:uid="{00000000-0005-0000-0000-0000964B0000}"/>
    <cellStyle name="Normal 16 2 2 3 2 2 7" xfId="21374" xr:uid="{00000000-0005-0000-0000-0000974B0000}"/>
    <cellStyle name="Normal 16 2 2 3 2 2 7 2" xfId="43900" xr:uid="{00000000-0005-0000-0000-0000984B0000}"/>
    <cellStyle name="Normal 16 2 2 3 2 2 8" xfId="27040" xr:uid="{00000000-0005-0000-0000-0000994B0000}"/>
    <cellStyle name="Normal 16 2 2 3 2 3" xfId="4967" xr:uid="{00000000-0005-0000-0000-00009A4B0000}"/>
    <cellStyle name="Normal 16 2 2 3 2 3 2" xfId="6839" xr:uid="{00000000-0005-0000-0000-00009B4B0000}"/>
    <cellStyle name="Normal 16 2 2 3 2 3 2 2" xfId="12455" xr:uid="{00000000-0005-0000-0000-00009C4B0000}"/>
    <cellStyle name="Normal 16 2 2 3 2 3 2 2 2" xfId="34996" xr:uid="{00000000-0005-0000-0000-00009D4B0000}"/>
    <cellStyle name="Normal 16 2 2 3 2 3 2 3" xfId="18085" xr:uid="{00000000-0005-0000-0000-00009E4B0000}"/>
    <cellStyle name="Normal 16 2 2 3 2 3 2 3 2" xfId="40620" xr:uid="{00000000-0005-0000-0000-00009F4B0000}"/>
    <cellStyle name="Normal 16 2 2 3 2 3 2 4" xfId="23714" xr:uid="{00000000-0005-0000-0000-0000A04B0000}"/>
    <cellStyle name="Normal 16 2 2 3 2 3 2 4 2" xfId="46240" xr:uid="{00000000-0005-0000-0000-0000A14B0000}"/>
    <cellStyle name="Normal 16 2 2 3 2 3 2 5" xfId="29380" xr:uid="{00000000-0005-0000-0000-0000A24B0000}"/>
    <cellStyle name="Normal 16 2 2 3 2 3 3" xfId="8711" xr:uid="{00000000-0005-0000-0000-0000A34B0000}"/>
    <cellStyle name="Normal 16 2 2 3 2 3 3 2" xfId="14327" xr:uid="{00000000-0005-0000-0000-0000A44B0000}"/>
    <cellStyle name="Normal 16 2 2 3 2 3 3 2 2" xfId="36868" xr:uid="{00000000-0005-0000-0000-0000A54B0000}"/>
    <cellStyle name="Normal 16 2 2 3 2 3 3 3" xfId="19957" xr:uid="{00000000-0005-0000-0000-0000A64B0000}"/>
    <cellStyle name="Normal 16 2 2 3 2 3 3 3 2" xfId="42492" xr:uid="{00000000-0005-0000-0000-0000A74B0000}"/>
    <cellStyle name="Normal 16 2 2 3 2 3 3 4" xfId="25586" xr:uid="{00000000-0005-0000-0000-0000A84B0000}"/>
    <cellStyle name="Normal 16 2 2 3 2 3 3 4 2" xfId="48112" xr:uid="{00000000-0005-0000-0000-0000A94B0000}"/>
    <cellStyle name="Normal 16 2 2 3 2 3 3 5" xfId="31252" xr:uid="{00000000-0005-0000-0000-0000AA4B0000}"/>
    <cellStyle name="Normal 16 2 2 3 2 3 4" xfId="10583" xr:uid="{00000000-0005-0000-0000-0000AB4B0000}"/>
    <cellStyle name="Normal 16 2 2 3 2 3 4 2" xfId="33124" xr:uid="{00000000-0005-0000-0000-0000AC4B0000}"/>
    <cellStyle name="Normal 16 2 2 3 2 3 5" xfId="16213" xr:uid="{00000000-0005-0000-0000-0000AD4B0000}"/>
    <cellStyle name="Normal 16 2 2 3 2 3 5 2" xfId="38748" xr:uid="{00000000-0005-0000-0000-0000AE4B0000}"/>
    <cellStyle name="Normal 16 2 2 3 2 3 6" xfId="21842" xr:uid="{00000000-0005-0000-0000-0000AF4B0000}"/>
    <cellStyle name="Normal 16 2 2 3 2 3 6 2" xfId="44368" xr:uid="{00000000-0005-0000-0000-0000B04B0000}"/>
    <cellStyle name="Normal 16 2 2 3 2 3 7" xfId="27508" xr:uid="{00000000-0005-0000-0000-0000B14B0000}"/>
    <cellStyle name="Normal 16 2 2 3 2 4" xfId="5903" xr:uid="{00000000-0005-0000-0000-0000B24B0000}"/>
    <cellStyle name="Normal 16 2 2 3 2 4 2" xfId="11519" xr:uid="{00000000-0005-0000-0000-0000B34B0000}"/>
    <cellStyle name="Normal 16 2 2 3 2 4 2 2" xfId="34060" xr:uid="{00000000-0005-0000-0000-0000B44B0000}"/>
    <cellStyle name="Normal 16 2 2 3 2 4 3" xfId="17149" xr:uid="{00000000-0005-0000-0000-0000B54B0000}"/>
    <cellStyle name="Normal 16 2 2 3 2 4 3 2" xfId="39684" xr:uid="{00000000-0005-0000-0000-0000B64B0000}"/>
    <cellStyle name="Normal 16 2 2 3 2 4 4" xfId="22778" xr:uid="{00000000-0005-0000-0000-0000B74B0000}"/>
    <cellStyle name="Normal 16 2 2 3 2 4 4 2" xfId="45304" xr:uid="{00000000-0005-0000-0000-0000B84B0000}"/>
    <cellStyle name="Normal 16 2 2 3 2 4 5" xfId="28444" xr:uid="{00000000-0005-0000-0000-0000B94B0000}"/>
    <cellStyle name="Normal 16 2 2 3 2 5" xfId="7775" xr:uid="{00000000-0005-0000-0000-0000BA4B0000}"/>
    <cellStyle name="Normal 16 2 2 3 2 5 2" xfId="13391" xr:uid="{00000000-0005-0000-0000-0000BB4B0000}"/>
    <cellStyle name="Normal 16 2 2 3 2 5 2 2" xfId="35932" xr:uid="{00000000-0005-0000-0000-0000BC4B0000}"/>
    <cellStyle name="Normal 16 2 2 3 2 5 3" xfId="19021" xr:uid="{00000000-0005-0000-0000-0000BD4B0000}"/>
    <cellStyle name="Normal 16 2 2 3 2 5 3 2" xfId="41556" xr:uid="{00000000-0005-0000-0000-0000BE4B0000}"/>
    <cellStyle name="Normal 16 2 2 3 2 5 4" xfId="24650" xr:uid="{00000000-0005-0000-0000-0000BF4B0000}"/>
    <cellStyle name="Normal 16 2 2 3 2 5 4 2" xfId="47176" xr:uid="{00000000-0005-0000-0000-0000C04B0000}"/>
    <cellStyle name="Normal 16 2 2 3 2 5 5" xfId="30316" xr:uid="{00000000-0005-0000-0000-0000C14B0000}"/>
    <cellStyle name="Normal 16 2 2 3 2 6" xfId="9647" xr:uid="{00000000-0005-0000-0000-0000C24B0000}"/>
    <cellStyle name="Normal 16 2 2 3 2 6 2" xfId="32188" xr:uid="{00000000-0005-0000-0000-0000C34B0000}"/>
    <cellStyle name="Normal 16 2 2 3 2 7" xfId="15277" xr:uid="{00000000-0005-0000-0000-0000C44B0000}"/>
    <cellStyle name="Normal 16 2 2 3 2 7 2" xfId="37812" xr:uid="{00000000-0005-0000-0000-0000C54B0000}"/>
    <cellStyle name="Normal 16 2 2 3 2 8" xfId="20906" xr:uid="{00000000-0005-0000-0000-0000C64B0000}"/>
    <cellStyle name="Normal 16 2 2 3 2 8 2" xfId="43432" xr:uid="{00000000-0005-0000-0000-0000C74B0000}"/>
    <cellStyle name="Normal 16 2 2 3 2 9" xfId="26572" xr:uid="{00000000-0005-0000-0000-0000C84B0000}"/>
    <cellStyle name="Normal 16 2 2 3 3" xfId="4265" xr:uid="{00000000-0005-0000-0000-0000C94B0000}"/>
    <cellStyle name="Normal 16 2 2 3 3 2" xfId="5201" xr:uid="{00000000-0005-0000-0000-0000CA4B0000}"/>
    <cellStyle name="Normal 16 2 2 3 3 2 2" xfId="7073" xr:uid="{00000000-0005-0000-0000-0000CB4B0000}"/>
    <cellStyle name="Normal 16 2 2 3 3 2 2 2" xfId="12689" xr:uid="{00000000-0005-0000-0000-0000CC4B0000}"/>
    <cellStyle name="Normal 16 2 2 3 3 2 2 2 2" xfId="35230" xr:uid="{00000000-0005-0000-0000-0000CD4B0000}"/>
    <cellStyle name="Normal 16 2 2 3 3 2 2 3" xfId="18319" xr:uid="{00000000-0005-0000-0000-0000CE4B0000}"/>
    <cellStyle name="Normal 16 2 2 3 3 2 2 3 2" xfId="40854" xr:uid="{00000000-0005-0000-0000-0000CF4B0000}"/>
    <cellStyle name="Normal 16 2 2 3 3 2 2 4" xfId="23948" xr:uid="{00000000-0005-0000-0000-0000D04B0000}"/>
    <cellStyle name="Normal 16 2 2 3 3 2 2 4 2" xfId="46474" xr:uid="{00000000-0005-0000-0000-0000D14B0000}"/>
    <cellStyle name="Normal 16 2 2 3 3 2 2 5" xfId="29614" xr:uid="{00000000-0005-0000-0000-0000D24B0000}"/>
    <cellStyle name="Normal 16 2 2 3 3 2 3" xfId="8945" xr:uid="{00000000-0005-0000-0000-0000D34B0000}"/>
    <cellStyle name="Normal 16 2 2 3 3 2 3 2" xfId="14561" xr:uid="{00000000-0005-0000-0000-0000D44B0000}"/>
    <cellStyle name="Normal 16 2 2 3 3 2 3 2 2" xfId="37102" xr:uid="{00000000-0005-0000-0000-0000D54B0000}"/>
    <cellStyle name="Normal 16 2 2 3 3 2 3 3" xfId="20191" xr:uid="{00000000-0005-0000-0000-0000D64B0000}"/>
    <cellStyle name="Normal 16 2 2 3 3 2 3 3 2" xfId="42726" xr:uid="{00000000-0005-0000-0000-0000D74B0000}"/>
    <cellStyle name="Normal 16 2 2 3 3 2 3 4" xfId="25820" xr:uid="{00000000-0005-0000-0000-0000D84B0000}"/>
    <cellStyle name="Normal 16 2 2 3 3 2 3 4 2" xfId="48346" xr:uid="{00000000-0005-0000-0000-0000D94B0000}"/>
    <cellStyle name="Normal 16 2 2 3 3 2 3 5" xfId="31486" xr:uid="{00000000-0005-0000-0000-0000DA4B0000}"/>
    <cellStyle name="Normal 16 2 2 3 3 2 4" xfId="10817" xr:uid="{00000000-0005-0000-0000-0000DB4B0000}"/>
    <cellStyle name="Normal 16 2 2 3 3 2 4 2" xfId="33358" xr:uid="{00000000-0005-0000-0000-0000DC4B0000}"/>
    <cellStyle name="Normal 16 2 2 3 3 2 5" xfId="16447" xr:uid="{00000000-0005-0000-0000-0000DD4B0000}"/>
    <cellStyle name="Normal 16 2 2 3 3 2 5 2" xfId="38982" xr:uid="{00000000-0005-0000-0000-0000DE4B0000}"/>
    <cellStyle name="Normal 16 2 2 3 3 2 6" xfId="22076" xr:uid="{00000000-0005-0000-0000-0000DF4B0000}"/>
    <cellStyle name="Normal 16 2 2 3 3 2 6 2" xfId="44602" xr:uid="{00000000-0005-0000-0000-0000E04B0000}"/>
    <cellStyle name="Normal 16 2 2 3 3 2 7" xfId="27742" xr:uid="{00000000-0005-0000-0000-0000E14B0000}"/>
    <cellStyle name="Normal 16 2 2 3 3 3" xfId="6137" xr:uid="{00000000-0005-0000-0000-0000E24B0000}"/>
    <cellStyle name="Normal 16 2 2 3 3 3 2" xfId="11753" xr:uid="{00000000-0005-0000-0000-0000E34B0000}"/>
    <cellStyle name="Normal 16 2 2 3 3 3 2 2" xfId="34294" xr:uid="{00000000-0005-0000-0000-0000E44B0000}"/>
    <cellStyle name="Normal 16 2 2 3 3 3 3" xfId="17383" xr:uid="{00000000-0005-0000-0000-0000E54B0000}"/>
    <cellStyle name="Normal 16 2 2 3 3 3 3 2" xfId="39918" xr:uid="{00000000-0005-0000-0000-0000E64B0000}"/>
    <cellStyle name="Normal 16 2 2 3 3 3 4" xfId="23012" xr:uid="{00000000-0005-0000-0000-0000E74B0000}"/>
    <cellStyle name="Normal 16 2 2 3 3 3 4 2" xfId="45538" xr:uid="{00000000-0005-0000-0000-0000E84B0000}"/>
    <cellStyle name="Normal 16 2 2 3 3 3 5" xfId="28678" xr:uid="{00000000-0005-0000-0000-0000E94B0000}"/>
    <cellStyle name="Normal 16 2 2 3 3 4" xfId="8009" xr:uid="{00000000-0005-0000-0000-0000EA4B0000}"/>
    <cellStyle name="Normal 16 2 2 3 3 4 2" xfId="13625" xr:uid="{00000000-0005-0000-0000-0000EB4B0000}"/>
    <cellStyle name="Normal 16 2 2 3 3 4 2 2" xfId="36166" xr:uid="{00000000-0005-0000-0000-0000EC4B0000}"/>
    <cellStyle name="Normal 16 2 2 3 3 4 3" xfId="19255" xr:uid="{00000000-0005-0000-0000-0000ED4B0000}"/>
    <cellStyle name="Normal 16 2 2 3 3 4 3 2" xfId="41790" xr:uid="{00000000-0005-0000-0000-0000EE4B0000}"/>
    <cellStyle name="Normal 16 2 2 3 3 4 4" xfId="24884" xr:uid="{00000000-0005-0000-0000-0000EF4B0000}"/>
    <cellStyle name="Normal 16 2 2 3 3 4 4 2" xfId="47410" xr:uid="{00000000-0005-0000-0000-0000F04B0000}"/>
    <cellStyle name="Normal 16 2 2 3 3 4 5" xfId="30550" xr:uid="{00000000-0005-0000-0000-0000F14B0000}"/>
    <cellStyle name="Normal 16 2 2 3 3 5" xfId="9881" xr:uid="{00000000-0005-0000-0000-0000F24B0000}"/>
    <cellStyle name="Normal 16 2 2 3 3 5 2" xfId="32422" xr:uid="{00000000-0005-0000-0000-0000F34B0000}"/>
    <cellStyle name="Normal 16 2 2 3 3 6" xfId="15511" xr:uid="{00000000-0005-0000-0000-0000F44B0000}"/>
    <cellStyle name="Normal 16 2 2 3 3 6 2" xfId="38046" xr:uid="{00000000-0005-0000-0000-0000F54B0000}"/>
    <cellStyle name="Normal 16 2 2 3 3 7" xfId="21140" xr:uid="{00000000-0005-0000-0000-0000F64B0000}"/>
    <cellStyle name="Normal 16 2 2 3 3 7 2" xfId="43666" xr:uid="{00000000-0005-0000-0000-0000F74B0000}"/>
    <cellStyle name="Normal 16 2 2 3 3 8" xfId="26806" xr:uid="{00000000-0005-0000-0000-0000F84B0000}"/>
    <cellStyle name="Normal 16 2 2 3 4" xfId="4733" xr:uid="{00000000-0005-0000-0000-0000F94B0000}"/>
    <cellStyle name="Normal 16 2 2 3 4 2" xfId="6605" xr:uid="{00000000-0005-0000-0000-0000FA4B0000}"/>
    <cellStyle name="Normal 16 2 2 3 4 2 2" xfId="12221" xr:uid="{00000000-0005-0000-0000-0000FB4B0000}"/>
    <cellStyle name="Normal 16 2 2 3 4 2 2 2" xfId="34762" xr:uid="{00000000-0005-0000-0000-0000FC4B0000}"/>
    <cellStyle name="Normal 16 2 2 3 4 2 3" xfId="17851" xr:uid="{00000000-0005-0000-0000-0000FD4B0000}"/>
    <cellStyle name="Normal 16 2 2 3 4 2 3 2" xfId="40386" xr:uid="{00000000-0005-0000-0000-0000FE4B0000}"/>
    <cellStyle name="Normal 16 2 2 3 4 2 4" xfId="23480" xr:uid="{00000000-0005-0000-0000-0000FF4B0000}"/>
    <cellStyle name="Normal 16 2 2 3 4 2 4 2" xfId="46006" xr:uid="{00000000-0005-0000-0000-0000004C0000}"/>
    <cellStyle name="Normal 16 2 2 3 4 2 5" xfId="29146" xr:uid="{00000000-0005-0000-0000-0000014C0000}"/>
    <cellStyle name="Normal 16 2 2 3 4 3" xfId="8477" xr:uid="{00000000-0005-0000-0000-0000024C0000}"/>
    <cellStyle name="Normal 16 2 2 3 4 3 2" xfId="14093" xr:uid="{00000000-0005-0000-0000-0000034C0000}"/>
    <cellStyle name="Normal 16 2 2 3 4 3 2 2" xfId="36634" xr:uid="{00000000-0005-0000-0000-0000044C0000}"/>
    <cellStyle name="Normal 16 2 2 3 4 3 3" xfId="19723" xr:uid="{00000000-0005-0000-0000-0000054C0000}"/>
    <cellStyle name="Normal 16 2 2 3 4 3 3 2" xfId="42258" xr:uid="{00000000-0005-0000-0000-0000064C0000}"/>
    <cellStyle name="Normal 16 2 2 3 4 3 4" xfId="25352" xr:uid="{00000000-0005-0000-0000-0000074C0000}"/>
    <cellStyle name="Normal 16 2 2 3 4 3 4 2" xfId="47878" xr:uid="{00000000-0005-0000-0000-0000084C0000}"/>
    <cellStyle name="Normal 16 2 2 3 4 3 5" xfId="31018" xr:uid="{00000000-0005-0000-0000-0000094C0000}"/>
    <cellStyle name="Normal 16 2 2 3 4 4" xfId="10349" xr:uid="{00000000-0005-0000-0000-00000A4C0000}"/>
    <cellStyle name="Normal 16 2 2 3 4 4 2" xfId="32890" xr:uid="{00000000-0005-0000-0000-00000B4C0000}"/>
    <cellStyle name="Normal 16 2 2 3 4 5" xfId="15979" xr:uid="{00000000-0005-0000-0000-00000C4C0000}"/>
    <cellStyle name="Normal 16 2 2 3 4 5 2" xfId="38514" xr:uid="{00000000-0005-0000-0000-00000D4C0000}"/>
    <cellStyle name="Normal 16 2 2 3 4 6" xfId="21608" xr:uid="{00000000-0005-0000-0000-00000E4C0000}"/>
    <cellStyle name="Normal 16 2 2 3 4 6 2" xfId="44134" xr:uid="{00000000-0005-0000-0000-00000F4C0000}"/>
    <cellStyle name="Normal 16 2 2 3 4 7" xfId="27274" xr:uid="{00000000-0005-0000-0000-0000104C0000}"/>
    <cellStyle name="Normal 16 2 2 3 5" xfId="5669" xr:uid="{00000000-0005-0000-0000-0000114C0000}"/>
    <cellStyle name="Normal 16 2 2 3 5 2" xfId="11285" xr:uid="{00000000-0005-0000-0000-0000124C0000}"/>
    <cellStyle name="Normal 16 2 2 3 5 2 2" xfId="33826" xr:uid="{00000000-0005-0000-0000-0000134C0000}"/>
    <cellStyle name="Normal 16 2 2 3 5 3" xfId="16915" xr:uid="{00000000-0005-0000-0000-0000144C0000}"/>
    <cellStyle name="Normal 16 2 2 3 5 3 2" xfId="39450" xr:uid="{00000000-0005-0000-0000-0000154C0000}"/>
    <cellStyle name="Normal 16 2 2 3 5 4" xfId="22544" xr:uid="{00000000-0005-0000-0000-0000164C0000}"/>
    <cellStyle name="Normal 16 2 2 3 5 4 2" xfId="45070" xr:uid="{00000000-0005-0000-0000-0000174C0000}"/>
    <cellStyle name="Normal 16 2 2 3 5 5" xfId="28210" xr:uid="{00000000-0005-0000-0000-0000184C0000}"/>
    <cellStyle name="Normal 16 2 2 3 6" xfId="7541" xr:uid="{00000000-0005-0000-0000-0000194C0000}"/>
    <cellStyle name="Normal 16 2 2 3 6 2" xfId="13157" xr:uid="{00000000-0005-0000-0000-00001A4C0000}"/>
    <cellStyle name="Normal 16 2 2 3 6 2 2" xfId="35698" xr:uid="{00000000-0005-0000-0000-00001B4C0000}"/>
    <cellStyle name="Normal 16 2 2 3 6 3" xfId="18787" xr:uid="{00000000-0005-0000-0000-00001C4C0000}"/>
    <cellStyle name="Normal 16 2 2 3 6 3 2" xfId="41322" xr:uid="{00000000-0005-0000-0000-00001D4C0000}"/>
    <cellStyle name="Normal 16 2 2 3 6 4" xfId="24416" xr:uid="{00000000-0005-0000-0000-00001E4C0000}"/>
    <cellStyle name="Normal 16 2 2 3 6 4 2" xfId="46942" xr:uid="{00000000-0005-0000-0000-00001F4C0000}"/>
    <cellStyle name="Normal 16 2 2 3 6 5" xfId="30082" xr:uid="{00000000-0005-0000-0000-0000204C0000}"/>
    <cellStyle name="Normal 16 2 2 3 7" xfId="9413" xr:uid="{00000000-0005-0000-0000-0000214C0000}"/>
    <cellStyle name="Normal 16 2 2 3 7 2" xfId="31954" xr:uid="{00000000-0005-0000-0000-0000224C0000}"/>
    <cellStyle name="Normal 16 2 2 3 8" xfId="15043" xr:uid="{00000000-0005-0000-0000-0000234C0000}"/>
    <cellStyle name="Normal 16 2 2 3 8 2" xfId="37578" xr:uid="{00000000-0005-0000-0000-0000244C0000}"/>
    <cellStyle name="Normal 16 2 2 3 9" xfId="20672" xr:uid="{00000000-0005-0000-0000-0000254C0000}"/>
    <cellStyle name="Normal 16 2 2 3 9 2" xfId="43198" xr:uid="{00000000-0005-0000-0000-0000264C0000}"/>
    <cellStyle name="Normal 16 2 2 4" xfId="3953" xr:uid="{00000000-0005-0000-0000-0000274C0000}"/>
    <cellStyle name="Normal 16 2 2 4 2" xfId="4421" xr:uid="{00000000-0005-0000-0000-0000284C0000}"/>
    <cellStyle name="Normal 16 2 2 4 2 2" xfId="5357" xr:uid="{00000000-0005-0000-0000-0000294C0000}"/>
    <cellStyle name="Normal 16 2 2 4 2 2 2" xfId="7229" xr:uid="{00000000-0005-0000-0000-00002A4C0000}"/>
    <cellStyle name="Normal 16 2 2 4 2 2 2 2" xfId="12845" xr:uid="{00000000-0005-0000-0000-00002B4C0000}"/>
    <cellStyle name="Normal 16 2 2 4 2 2 2 2 2" xfId="35386" xr:uid="{00000000-0005-0000-0000-00002C4C0000}"/>
    <cellStyle name="Normal 16 2 2 4 2 2 2 3" xfId="18475" xr:uid="{00000000-0005-0000-0000-00002D4C0000}"/>
    <cellStyle name="Normal 16 2 2 4 2 2 2 3 2" xfId="41010" xr:uid="{00000000-0005-0000-0000-00002E4C0000}"/>
    <cellStyle name="Normal 16 2 2 4 2 2 2 4" xfId="24104" xr:uid="{00000000-0005-0000-0000-00002F4C0000}"/>
    <cellStyle name="Normal 16 2 2 4 2 2 2 4 2" xfId="46630" xr:uid="{00000000-0005-0000-0000-0000304C0000}"/>
    <cellStyle name="Normal 16 2 2 4 2 2 2 5" xfId="29770" xr:uid="{00000000-0005-0000-0000-0000314C0000}"/>
    <cellStyle name="Normal 16 2 2 4 2 2 3" xfId="9101" xr:uid="{00000000-0005-0000-0000-0000324C0000}"/>
    <cellStyle name="Normal 16 2 2 4 2 2 3 2" xfId="14717" xr:uid="{00000000-0005-0000-0000-0000334C0000}"/>
    <cellStyle name="Normal 16 2 2 4 2 2 3 2 2" xfId="37258" xr:uid="{00000000-0005-0000-0000-0000344C0000}"/>
    <cellStyle name="Normal 16 2 2 4 2 2 3 3" xfId="20347" xr:uid="{00000000-0005-0000-0000-0000354C0000}"/>
    <cellStyle name="Normal 16 2 2 4 2 2 3 3 2" xfId="42882" xr:uid="{00000000-0005-0000-0000-0000364C0000}"/>
    <cellStyle name="Normal 16 2 2 4 2 2 3 4" xfId="25976" xr:uid="{00000000-0005-0000-0000-0000374C0000}"/>
    <cellStyle name="Normal 16 2 2 4 2 2 3 4 2" xfId="48502" xr:uid="{00000000-0005-0000-0000-0000384C0000}"/>
    <cellStyle name="Normal 16 2 2 4 2 2 3 5" xfId="31642" xr:uid="{00000000-0005-0000-0000-0000394C0000}"/>
    <cellStyle name="Normal 16 2 2 4 2 2 4" xfId="10973" xr:uid="{00000000-0005-0000-0000-00003A4C0000}"/>
    <cellStyle name="Normal 16 2 2 4 2 2 4 2" xfId="33514" xr:uid="{00000000-0005-0000-0000-00003B4C0000}"/>
    <cellStyle name="Normal 16 2 2 4 2 2 5" xfId="16603" xr:uid="{00000000-0005-0000-0000-00003C4C0000}"/>
    <cellStyle name="Normal 16 2 2 4 2 2 5 2" xfId="39138" xr:uid="{00000000-0005-0000-0000-00003D4C0000}"/>
    <cellStyle name="Normal 16 2 2 4 2 2 6" xfId="22232" xr:uid="{00000000-0005-0000-0000-00003E4C0000}"/>
    <cellStyle name="Normal 16 2 2 4 2 2 6 2" xfId="44758" xr:uid="{00000000-0005-0000-0000-00003F4C0000}"/>
    <cellStyle name="Normal 16 2 2 4 2 2 7" xfId="27898" xr:uid="{00000000-0005-0000-0000-0000404C0000}"/>
    <cellStyle name="Normal 16 2 2 4 2 3" xfId="6293" xr:uid="{00000000-0005-0000-0000-0000414C0000}"/>
    <cellStyle name="Normal 16 2 2 4 2 3 2" xfId="11909" xr:uid="{00000000-0005-0000-0000-0000424C0000}"/>
    <cellStyle name="Normal 16 2 2 4 2 3 2 2" xfId="34450" xr:uid="{00000000-0005-0000-0000-0000434C0000}"/>
    <cellStyle name="Normal 16 2 2 4 2 3 3" xfId="17539" xr:uid="{00000000-0005-0000-0000-0000444C0000}"/>
    <cellStyle name="Normal 16 2 2 4 2 3 3 2" xfId="40074" xr:uid="{00000000-0005-0000-0000-0000454C0000}"/>
    <cellStyle name="Normal 16 2 2 4 2 3 4" xfId="23168" xr:uid="{00000000-0005-0000-0000-0000464C0000}"/>
    <cellStyle name="Normal 16 2 2 4 2 3 4 2" xfId="45694" xr:uid="{00000000-0005-0000-0000-0000474C0000}"/>
    <cellStyle name="Normal 16 2 2 4 2 3 5" xfId="28834" xr:uid="{00000000-0005-0000-0000-0000484C0000}"/>
    <cellStyle name="Normal 16 2 2 4 2 4" xfId="8165" xr:uid="{00000000-0005-0000-0000-0000494C0000}"/>
    <cellStyle name="Normal 16 2 2 4 2 4 2" xfId="13781" xr:uid="{00000000-0005-0000-0000-00004A4C0000}"/>
    <cellStyle name="Normal 16 2 2 4 2 4 2 2" xfId="36322" xr:uid="{00000000-0005-0000-0000-00004B4C0000}"/>
    <cellStyle name="Normal 16 2 2 4 2 4 3" xfId="19411" xr:uid="{00000000-0005-0000-0000-00004C4C0000}"/>
    <cellStyle name="Normal 16 2 2 4 2 4 3 2" xfId="41946" xr:uid="{00000000-0005-0000-0000-00004D4C0000}"/>
    <cellStyle name="Normal 16 2 2 4 2 4 4" xfId="25040" xr:uid="{00000000-0005-0000-0000-00004E4C0000}"/>
    <cellStyle name="Normal 16 2 2 4 2 4 4 2" xfId="47566" xr:uid="{00000000-0005-0000-0000-00004F4C0000}"/>
    <cellStyle name="Normal 16 2 2 4 2 4 5" xfId="30706" xr:uid="{00000000-0005-0000-0000-0000504C0000}"/>
    <cellStyle name="Normal 16 2 2 4 2 5" xfId="10037" xr:uid="{00000000-0005-0000-0000-0000514C0000}"/>
    <cellStyle name="Normal 16 2 2 4 2 5 2" xfId="32578" xr:uid="{00000000-0005-0000-0000-0000524C0000}"/>
    <cellStyle name="Normal 16 2 2 4 2 6" xfId="15667" xr:uid="{00000000-0005-0000-0000-0000534C0000}"/>
    <cellStyle name="Normal 16 2 2 4 2 6 2" xfId="38202" xr:uid="{00000000-0005-0000-0000-0000544C0000}"/>
    <cellStyle name="Normal 16 2 2 4 2 7" xfId="21296" xr:uid="{00000000-0005-0000-0000-0000554C0000}"/>
    <cellStyle name="Normal 16 2 2 4 2 7 2" xfId="43822" xr:uid="{00000000-0005-0000-0000-0000564C0000}"/>
    <cellStyle name="Normal 16 2 2 4 2 8" xfId="26962" xr:uid="{00000000-0005-0000-0000-0000574C0000}"/>
    <cellStyle name="Normal 16 2 2 4 3" xfId="4889" xr:uid="{00000000-0005-0000-0000-0000584C0000}"/>
    <cellStyle name="Normal 16 2 2 4 3 2" xfId="6761" xr:uid="{00000000-0005-0000-0000-0000594C0000}"/>
    <cellStyle name="Normal 16 2 2 4 3 2 2" xfId="12377" xr:uid="{00000000-0005-0000-0000-00005A4C0000}"/>
    <cellStyle name="Normal 16 2 2 4 3 2 2 2" xfId="34918" xr:uid="{00000000-0005-0000-0000-00005B4C0000}"/>
    <cellStyle name="Normal 16 2 2 4 3 2 3" xfId="18007" xr:uid="{00000000-0005-0000-0000-00005C4C0000}"/>
    <cellStyle name="Normal 16 2 2 4 3 2 3 2" xfId="40542" xr:uid="{00000000-0005-0000-0000-00005D4C0000}"/>
    <cellStyle name="Normal 16 2 2 4 3 2 4" xfId="23636" xr:uid="{00000000-0005-0000-0000-00005E4C0000}"/>
    <cellStyle name="Normal 16 2 2 4 3 2 4 2" xfId="46162" xr:uid="{00000000-0005-0000-0000-00005F4C0000}"/>
    <cellStyle name="Normal 16 2 2 4 3 2 5" xfId="29302" xr:uid="{00000000-0005-0000-0000-0000604C0000}"/>
    <cellStyle name="Normal 16 2 2 4 3 3" xfId="8633" xr:uid="{00000000-0005-0000-0000-0000614C0000}"/>
    <cellStyle name="Normal 16 2 2 4 3 3 2" xfId="14249" xr:uid="{00000000-0005-0000-0000-0000624C0000}"/>
    <cellStyle name="Normal 16 2 2 4 3 3 2 2" xfId="36790" xr:uid="{00000000-0005-0000-0000-0000634C0000}"/>
    <cellStyle name="Normal 16 2 2 4 3 3 3" xfId="19879" xr:uid="{00000000-0005-0000-0000-0000644C0000}"/>
    <cellStyle name="Normal 16 2 2 4 3 3 3 2" xfId="42414" xr:uid="{00000000-0005-0000-0000-0000654C0000}"/>
    <cellStyle name="Normal 16 2 2 4 3 3 4" xfId="25508" xr:uid="{00000000-0005-0000-0000-0000664C0000}"/>
    <cellStyle name="Normal 16 2 2 4 3 3 4 2" xfId="48034" xr:uid="{00000000-0005-0000-0000-0000674C0000}"/>
    <cellStyle name="Normal 16 2 2 4 3 3 5" xfId="31174" xr:uid="{00000000-0005-0000-0000-0000684C0000}"/>
    <cellStyle name="Normal 16 2 2 4 3 4" xfId="10505" xr:uid="{00000000-0005-0000-0000-0000694C0000}"/>
    <cellStyle name="Normal 16 2 2 4 3 4 2" xfId="33046" xr:uid="{00000000-0005-0000-0000-00006A4C0000}"/>
    <cellStyle name="Normal 16 2 2 4 3 5" xfId="16135" xr:uid="{00000000-0005-0000-0000-00006B4C0000}"/>
    <cellStyle name="Normal 16 2 2 4 3 5 2" xfId="38670" xr:uid="{00000000-0005-0000-0000-00006C4C0000}"/>
    <cellStyle name="Normal 16 2 2 4 3 6" xfId="21764" xr:uid="{00000000-0005-0000-0000-00006D4C0000}"/>
    <cellStyle name="Normal 16 2 2 4 3 6 2" xfId="44290" xr:uid="{00000000-0005-0000-0000-00006E4C0000}"/>
    <cellStyle name="Normal 16 2 2 4 3 7" xfId="27430" xr:uid="{00000000-0005-0000-0000-00006F4C0000}"/>
    <cellStyle name="Normal 16 2 2 4 4" xfId="5825" xr:uid="{00000000-0005-0000-0000-0000704C0000}"/>
    <cellStyle name="Normal 16 2 2 4 4 2" xfId="11441" xr:uid="{00000000-0005-0000-0000-0000714C0000}"/>
    <cellStyle name="Normal 16 2 2 4 4 2 2" xfId="33982" xr:uid="{00000000-0005-0000-0000-0000724C0000}"/>
    <cellStyle name="Normal 16 2 2 4 4 3" xfId="17071" xr:uid="{00000000-0005-0000-0000-0000734C0000}"/>
    <cellStyle name="Normal 16 2 2 4 4 3 2" xfId="39606" xr:uid="{00000000-0005-0000-0000-0000744C0000}"/>
    <cellStyle name="Normal 16 2 2 4 4 4" xfId="22700" xr:uid="{00000000-0005-0000-0000-0000754C0000}"/>
    <cellStyle name="Normal 16 2 2 4 4 4 2" xfId="45226" xr:uid="{00000000-0005-0000-0000-0000764C0000}"/>
    <cellStyle name="Normal 16 2 2 4 4 5" xfId="28366" xr:uid="{00000000-0005-0000-0000-0000774C0000}"/>
    <cellStyle name="Normal 16 2 2 4 5" xfId="7697" xr:uid="{00000000-0005-0000-0000-0000784C0000}"/>
    <cellStyle name="Normal 16 2 2 4 5 2" xfId="13313" xr:uid="{00000000-0005-0000-0000-0000794C0000}"/>
    <cellStyle name="Normal 16 2 2 4 5 2 2" xfId="35854" xr:uid="{00000000-0005-0000-0000-00007A4C0000}"/>
    <cellStyle name="Normal 16 2 2 4 5 3" xfId="18943" xr:uid="{00000000-0005-0000-0000-00007B4C0000}"/>
    <cellStyle name="Normal 16 2 2 4 5 3 2" xfId="41478" xr:uid="{00000000-0005-0000-0000-00007C4C0000}"/>
    <cellStyle name="Normal 16 2 2 4 5 4" xfId="24572" xr:uid="{00000000-0005-0000-0000-00007D4C0000}"/>
    <cellStyle name="Normal 16 2 2 4 5 4 2" xfId="47098" xr:uid="{00000000-0005-0000-0000-00007E4C0000}"/>
    <cellStyle name="Normal 16 2 2 4 5 5" xfId="30238" xr:uid="{00000000-0005-0000-0000-00007F4C0000}"/>
    <cellStyle name="Normal 16 2 2 4 6" xfId="9569" xr:uid="{00000000-0005-0000-0000-0000804C0000}"/>
    <cellStyle name="Normal 16 2 2 4 6 2" xfId="32110" xr:uid="{00000000-0005-0000-0000-0000814C0000}"/>
    <cellStyle name="Normal 16 2 2 4 7" xfId="15199" xr:uid="{00000000-0005-0000-0000-0000824C0000}"/>
    <cellStyle name="Normal 16 2 2 4 7 2" xfId="37734" xr:uid="{00000000-0005-0000-0000-0000834C0000}"/>
    <cellStyle name="Normal 16 2 2 4 8" xfId="20828" xr:uid="{00000000-0005-0000-0000-0000844C0000}"/>
    <cellStyle name="Normal 16 2 2 4 8 2" xfId="43354" xr:uid="{00000000-0005-0000-0000-0000854C0000}"/>
    <cellStyle name="Normal 16 2 2 4 9" xfId="26494" xr:uid="{00000000-0005-0000-0000-0000864C0000}"/>
    <cellStyle name="Normal 16 2 2 5" xfId="4187" xr:uid="{00000000-0005-0000-0000-0000874C0000}"/>
    <cellStyle name="Normal 16 2 2 5 2" xfId="5123" xr:uid="{00000000-0005-0000-0000-0000884C0000}"/>
    <cellStyle name="Normal 16 2 2 5 2 2" xfId="6995" xr:uid="{00000000-0005-0000-0000-0000894C0000}"/>
    <cellStyle name="Normal 16 2 2 5 2 2 2" xfId="12611" xr:uid="{00000000-0005-0000-0000-00008A4C0000}"/>
    <cellStyle name="Normal 16 2 2 5 2 2 2 2" xfId="35152" xr:uid="{00000000-0005-0000-0000-00008B4C0000}"/>
    <cellStyle name="Normal 16 2 2 5 2 2 3" xfId="18241" xr:uid="{00000000-0005-0000-0000-00008C4C0000}"/>
    <cellStyle name="Normal 16 2 2 5 2 2 3 2" xfId="40776" xr:uid="{00000000-0005-0000-0000-00008D4C0000}"/>
    <cellStyle name="Normal 16 2 2 5 2 2 4" xfId="23870" xr:uid="{00000000-0005-0000-0000-00008E4C0000}"/>
    <cellStyle name="Normal 16 2 2 5 2 2 4 2" xfId="46396" xr:uid="{00000000-0005-0000-0000-00008F4C0000}"/>
    <cellStyle name="Normal 16 2 2 5 2 2 5" xfId="29536" xr:uid="{00000000-0005-0000-0000-0000904C0000}"/>
    <cellStyle name="Normal 16 2 2 5 2 3" xfId="8867" xr:uid="{00000000-0005-0000-0000-0000914C0000}"/>
    <cellStyle name="Normal 16 2 2 5 2 3 2" xfId="14483" xr:uid="{00000000-0005-0000-0000-0000924C0000}"/>
    <cellStyle name="Normal 16 2 2 5 2 3 2 2" xfId="37024" xr:uid="{00000000-0005-0000-0000-0000934C0000}"/>
    <cellStyle name="Normal 16 2 2 5 2 3 3" xfId="20113" xr:uid="{00000000-0005-0000-0000-0000944C0000}"/>
    <cellStyle name="Normal 16 2 2 5 2 3 3 2" xfId="42648" xr:uid="{00000000-0005-0000-0000-0000954C0000}"/>
    <cellStyle name="Normal 16 2 2 5 2 3 4" xfId="25742" xr:uid="{00000000-0005-0000-0000-0000964C0000}"/>
    <cellStyle name="Normal 16 2 2 5 2 3 4 2" xfId="48268" xr:uid="{00000000-0005-0000-0000-0000974C0000}"/>
    <cellStyle name="Normal 16 2 2 5 2 3 5" xfId="31408" xr:uid="{00000000-0005-0000-0000-0000984C0000}"/>
    <cellStyle name="Normal 16 2 2 5 2 4" xfId="10739" xr:uid="{00000000-0005-0000-0000-0000994C0000}"/>
    <cellStyle name="Normal 16 2 2 5 2 4 2" xfId="33280" xr:uid="{00000000-0005-0000-0000-00009A4C0000}"/>
    <cellStyle name="Normal 16 2 2 5 2 5" xfId="16369" xr:uid="{00000000-0005-0000-0000-00009B4C0000}"/>
    <cellStyle name="Normal 16 2 2 5 2 5 2" xfId="38904" xr:uid="{00000000-0005-0000-0000-00009C4C0000}"/>
    <cellStyle name="Normal 16 2 2 5 2 6" xfId="21998" xr:uid="{00000000-0005-0000-0000-00009D4C0000}"/>
    <cellStyle name="Normal 16 2 2 5 2 6 2" xfId="44524" xr:uid="{00000000-0005-0000-0000-00009E4C0000}"/>
    <cellStyle name="Normal 16 2 2 5 2 7" xfId="27664" xr:uid="{00000000-0005-0000-0000-00009F4C0000}"/>
    <cellStyle name="Normal 16 2 2 5 3" xfId="6059" xr:uid="{00000000-0005-0000-0000-0000A04C0000}"/>
    <cellStyle name="Normal 16 2 2 5 3 2" xfId="11675" xr:uid="{00000000-0005-0000-0000-0000A14C0000}"/>
    <cellStyle name="Normal 16 2 2 5 3 2 2" xfId="34216" xr:uid="{00000000-0005-0000-0000-0000A24C0000}"/>
    <cellStyle name="Normal 16 2 2 5 3 3" xfId="17305" xr:uid="{00000000-0005-0000-0000-0000A34C0000}"/>
    <cellStyle name="Normal 16 2 2 5 3 3 2" xfId="39840" xr:uid="{00000000-0005-0000-0000-0000A44C0000}"/>
    <cellStyle name="Normal 16 2 2 5 3 4" xfId="22934" xr:uid="{00000000-0005-0000-0000-0000A54C0000}"/>
    <cellStyle name="Normal 16 2 2 5 3 4 2" xfId="45460" xr:uid="{00000000-0005-0000-0000-0000A64C0000}"/>
    <cellStyle name="Normal 16 2 2 5 3 5" xfId="28600" xr:uid="{00000000-0005-0000-0000-0000A74C0000}"/>
    <cellStyle name="Normal 16 2 2 5 4" xfId="7931" xr:uid="{00000000-0005-0000-0000-0000A84C0000}"/>
    <cellStyle name="Normal 16 2 2 5 4 2" xfId="13547" xr:uid="{00000000-0005-0000-0000-0000A94C0000}"/>
    <cellStyle name="Normal 16 2 2 5 4 2 2" xfId="36088" xr:uid="{00000000-0005-0000-0000-0000AA4C0000}"/>
    <cellStyle name="Normal 16 2 2 5 4 3" xfId="19177" xr:uid="{00000000-0005-0000-0000-0000AB4C0000}"/>
    <cellStyle name="Normal 16 2 2 5 4 3 2" xfId="41712" xr:uid="{00000000-0005-0000-0000-0000AC4C0000}"/>
    <cellStyle name="Normal 16 2 2 5 4 4" xfId="24806" xr:uid="{00000000-0005-0000-0000-0000AD4C0000}"/>
    <cellStyle name="Normal 16 2 2 5 4 4 2" xfId="47332" xr:uid="{00000000-0005-0000-0000-0000AE4C0000}"/>
    <cellStyle name="Normal 16 2 2 5 4 5" xfId="30472" xr:uid="{00000000-0005-0000-0000-0000AF4C0000}"/>
    <cellStyle name="Normal 16 2 2 5 5" xfId="9803" xr:uid="{00000000-0005-0000-0000-0000B04C0000}"/>
    <cellStyle name="Normal 16 2 2 5 5 2" xfId="32344" xr:uid="{00000000-0005-0000-0000-0000B14C0000}"/>
    <cellStyle name="Normal 16 2 2 5 6" xfId="15433" xr:uid="{00000000-0005-0000-0000-0000B24C0000}"/>
    <cellStyle name="Normal 16 2 2 5 6 2" xfId="37968" xr:uid="{00000000-0005-0000-0000-0000B34C0000}"/>
    <cellStyle name="Normal 16 2 2 5 7" xfId="21062" xr:uid="{00000000-0005-0000-0000-0000B44C0000}"/>
    <cellStyle name="Normal 16 2 2 5 7 2" xfId="43588" xr:uid="{00000000-0005-0000-0000-0000B54C0000}"/>
    <cellStyle name="Normal 16 2 2 5 8" xfId="26728" xr:uid="{00000000-0005-0000-0000-0000B64C0000}"/>
    <cellStyle name="Normal 16 2 2 6" xfId="4655" xr:uid="{00000000-0005-0000-0000-0000B74C0000}"/>
    <cellStyle name="Normal 16 2 2 6 2" xfId="6527" xr:uid="{00000000-0005-0000-0000-0000B84C0000}"/>
    <cellStyle name="Normal 16 2 2 6 2 2" xfId="12143" xr:uid="{00000000-0005-0000-0000-0000B94C0000}"/>
    <cellStyle name="Normal 16 2 2 6 2 2 2" xfId="34684" xr:uid="{00000000-0005-0000-0000-0000BA4C0000}"/>
    <cellStyle name="Normal 16 2 2 6 2 3" xfId="17773" xr:uid="{00000000-0005-0000-0000-0000BB4C0000}"/>
    <cellStyle name="Normal 16 2 2 6 2 3 2" xfId="40308" xr:uid="{00000000-0005-0000-0000-0000BC4C0000}"/>
    <cellStyle name="Normal 16 2 2 6 2 4" xfId="23402" xr:uid="{00000000-0005-0000-0000-0000BD4C0000}"/>
    <cellStyle name="Normal 16 2 2 6 2 4 2" xfId="45928" xr:uid="{00000000-0005-0000-0000-0000BE4C0000}"/>
    <cellStyle name="Normal 16 2 2 6 2 5" xfId="29068" xr:uid="{00000000-0005-0000-0000-0000BF4C0000}"/>
    <cellStyle name="Normal 16 2 2 6 3" xfId="8399" xr:uid="{00000000-0005-0000-0000-0000C04C0000}"/>
    <cellStyle name="Normal 16 2 2 6 3 2" xfId="14015" xr:uid="{00000000-0005-0000-0000-0000C14C0000}"/>
    <cellStyle name="Normal 16 2 2 6 3 2 2" xfId="36556" xr:uid="{00000000-0005-0000-0000-0000C24C0000}"/>
    <cellStyle name="Normal 16 2 2 6 3 3" xfId="19645" xr:uid="{00000000-0005-0000-0000-0000C34C0000}"/>
    <cellStyle name="Normal 16 2 2 6 3 3 2" xfId="42180" xr:uid="{00000000-0005-0000-0000-0000C44C0000}"/>
    <cellStyle name="Normal 16 2 2 6 3 4" xfId="25274" xr:uid="{00000000-0005-0000-0000-0000C54C0000}"/>
    <cellStyle name="Normal 16 2 2 6 3 4 2" xfId="47800" xr:uid="{00000000-0005-0000-0000-0000C64C0000}"/>
    <cellStyle name="Normal 16 2 2 6 3 5" xfId="30940" xr:uid="{00000000-0005-0000-0000-0000C74C0000}"/>
    <cellStyle name="Normal 16 2 2 6 4" xfId="10271" xr:uid="{00000000-0005-0000-0000-0000C84C0000}"/>
    <cellStyle name="Normal 16 2 2 6 4 2" xfId="32812" xr:uid="{00000000-0005-0000-0000-0000C94C0000}"/>
    <cellStyle name="Normal 16 2 2 6 5" xfId="15901" xr:uid="{00000000-0005-0000-0000-0000CA4C0000}"/>
    <cellStyle name="Normal 16 2 2 6 5 2" xfId="38436" xr:uid="{00000000-0005-0000-0000-0000CB4C0000}"/>
    <cellStyle name="Normal 16 2 2 6 6" xfId="21530" xr:uid="{00000000-0005-0000-0000-0000CC4C0000}"/>
    <cellStyle name="Normal 16 2 2 6 6 2" xfId="44056" xr:uid="{00000000-0005-0000-0000-0000CD4C0000}"/>
    <cellStyle name="Normal 16 2 2 6 7" xfId="27196" xr:uid="{00000000-0005-0000-0000-0000CE4C0000}"/>
    <cellStyle name="Normal 16 2 2 7" xfId="5591" xr:uid="{00000000-0005-0000-0000-0000CF4C0000}"/>
    <cellStyle name="Normal 16 2 2 7 2" xfId="11207" xr:uid="{00000000-0005-0000-0000-0000D04C0000}"/>
    <cellStyle name="Normal 16 2 2 7 2 2" xfId="33748" xr:uid="{00000000-0005-0000-0000-0000D14C0000}"/>
    <cellStyle name="Normal 16 2 2 7 3" xfId="16837" xr:uid="{00000000-0005-0000-0000-0000D24C0000}"/>
    <cellStyle name="Normal 16 2 2 7 3 2" xfId="39372" xr:uid="{00000000-0005-0000-0000-0000D34C0000}"/>
    <cellStyle name="Normal 16 2 2 7 4" xfId="22466" xr:uid="{00000000-0005-0000-0000-0000D44C0000}"/>
    <cellStyle name="Normal 16 2 2 7 4 2" xfId="44992" xr:uid="{00000000-0005-0000-0000-0000D54C0000}"/>
    <cellStyle name="Normal 16 2 2 7 5" xfId="28132" xr:uid="{00000000-0005-0000-0000-0000D64C0000}"/>
    <cellStyle name="Normal 16 2 2 8" xfId="7463" xr:uid="{00000000-0005-0000-0000-0000D74C0000}"/>
    <cellStyle name="Normal 16 2 2 8 2" xfId="13079" xr:uid="{00000000-0005-0000-0000-0000D84C0000}"/>
    <cellStyle name="Normal 16 2 2 8 2 2" xfId="35620" xr:uid="{00000000-0005-0000-0000-0000D94C0000}"/>
    <cellStyle name="Normal 16 2 2 8 3" xfId="18709" xr:uid="{00000000-0005-0000-0000-0000DA4C0000}"/>
    <cellStyle name="Normal 16 2 2 8 3 2" xfId="41244" xr:uid="{00000000-0005-0000-0000-0000DB4C0000}"/>
    <cellStyle name="Normal 16 2 2 8 4" xfId="24338" xr:uid="{00000000-0005-0000-0000-0000DC4C0000}"/>
    <cellStyle name="Normal 16 2 2 8 4 2" xfId="46864" xr:uid="{00000000-0005-0000-0000-0000DD4C0000}"/>
    <cellStyle name="Normal 16 2 2 8 5" xfId="30004" xr:uid="{00000000-0005-0000-0000-0000DE4C0000}"/>
    <cellStyle name="Normal 16 2 2 9" xfId="9335" xr:uid="{00000000-0005-0000-0000-0000DF4C0000}"/>
    <cellStyle name="Normal 16 2 2 9 2" xfId="31876" xr:uid="{00000000-0005-0000-0000-0000E04C0000}"/>
    <cellStyle name="Normal 16 2 3" xfId="3836" xr:uid="{00000000-0005-0000-0000-0000E14C0000}"/>
    <cellStyle name="Normal 16 2 3 10" xfId="26377" xr:uid="{00000000-0005-0000-0000-0000E24C0000}"/>
    <cellStyle name="Normal 16 2 3 2" xfId="4070" xr:uid="{00000000-0005-0000-0000-0000E34C0000}"/>
    <cellStyle name="Normal 16 2 3 2 2" xfId="4538" xr:uid="{00000000-0005-0000-0000-0000E44C0000}"/>
    <cellStyle name="Normal 16 2 3 2 2 2" xfId="5474" xr:uid="{00000000-0005-0000-0000-0000E54C0000}"/>
    <cellStyle name="Normal 16 2 3 2 2 2 2" xfId="7346" xr:uid="{00000000-0005-0000-0000-0000E64C0000}"/>
    <cellStyle name="Normal 16 2 3 2 2 2 2 2" xfId="12962" xr:uid="{00000000-0005-0000-0000-0000E74C0000}"/>
    <cellStyle name="Normal 16 2 3 2 2 2 2 2 2" xfId="35503" xr:uid="{00000000-0005-0000-0000-0000E84C0000}"/>
    <cellStyle name="Normal 16 2 3 2 2 2 2 3" xfId="18592" xr:uid="{00000000-0005-0000-0000-0000E94C0000}"/>
    <cellStyle name="Normal 16 2 3 2 2 2 2 3 2" xfId="41127" xr:uid="{00000000-0005-0000-0000-0000EA4C0000}"/>
    <cellStyle name="Normal 16 2 3 2 2 2 2 4" xfId="24221" xr:uid="{00000000-0005-0000-0000-0000EB4C0000}"/>
    <cellStyle name="Normal 16 2 3 2 2 2 2 4 2" xfId="46747" xr:uid="{00000000-0005-0000-0000-0000EC4C0000}"/>
    <cellStyle name="Normal 16 2 3 2 2 2 2 5" xfId="29887" xr:uid="{00000000-0005-0000-0000-0000ED4C0000}"/>
    <cellStyle name="Normal 16 2 3 2 2 2 3" xfId="9218" xr:uid="{00000000-0005-0000-0000-0000EE4C0000}"/>
    <cellStyle name="Normal 16 2 3 2 2 2 3 2" xfId="14834" xr:uid="{00000000-0005-0000-0000-0000EF4C0000}"/>
    <cellStyle name="Normal 16 2 3 2 2 2 3 2 2" xfId="37375" xr:uid="{00000000-0005-0000-0000-0000F04C0000}"/>
    <cellStyle name="Normal 16 2 3 2 2 2 3 3" xfId="20464" xr:uid="{00000000-0005-0000-0000-0000F14C0000}"/>
    <cellStyle name="Normal 16 2 3 2 2 2 3 3 2" xfId="42999" xr:uid="{00000000-0005-0000-0000-0000F24C0000}"/>
    <cellStyle name="Normal 16 2 3 2 2 2 3 4" xfId="26093" xr:uid="{00000000-0005-0000-0000-0000F34C0000}"/>
    <cellStyle name="Normal 16 2 3 2 2 2 3 4 2" xfId="48619" xr:uid="{00000000-0005-0000-0000-0000F44C0000}"/>
    <cellStyle name="Normal 16 2 3 2 2 2 3 5" xfId="31759" xr:uid="{00000000-0005-0000-0000-0000F54C0000}"/>
    <cellStyle name="Normal 16 2 3 2 2 2 4" xfId="11090" xr:uid="{00000000-0005-0000-0000-0000F64C0000}"/>
    <cellStyle name="Normal 16 2 3 2 2 2 4 2" xfId="33631" xr:uid="{00000000-0005-0000-0000-0000F74C0000}"/>
    <cellStyle name="Normal 16 2 3 2 2 2 5" xfId="16720" xr:uid="{00000000-0005-0000-0000-0000F84C0000}"/>
    <cellStyle name="Normal 16 2 3 2 2 2 5 2" xfId="39255" xr:uid="{00000000-0005-0000-0000-0000F94C0000}"/>
    <cellStyle name="Normal 16 2 3 2 2 2 6" xfId="22349" xr:uid="{00000000-0005-0000-0000-0000FA4C0000}"/>
    <cellStyle name="Normal 16 2 3 2 2 2 6 2" xfId="44875" xr:uid="{00000000-0005-0000-0000-0000FB4C0000}"/>
    <cellStyle name="Normal 16 2 3 2 2 2 7" xfId="28015" xr:uid="{00000000-0005-0000-0000-0000FC4C0000}"/>
    <cellStyle name="Normal 16 2 3 2 2 3" xfId="6410" xr:uid="{00000000-0005-0000-0000-0000FD4C0000}"/>
    <cellStyle name="Normal 16 2 3 2 2 3 2" xfId="12026" xr:uid="{00000000-0005-0000-0000-0000FE4C0000}"/>
    <cellStyle name="Normal 16 2 3 2 2 3 2 2" xfId="34567" xr:uid="{00000000-0005-0000-0000-0000FF4C0000}"/>
    <cellStyle name="Normal 16 2 3 2 2 3 3" xfId="17656" xr:uid="{00000000-0005-0000-0000-0000004D0000}"/>
    <cellStyle name="Normal 16 2 3 2 2 3 3 2" xfId="40191" xr:uid="{00000000-0005-0000-0000-0000014D0000}"/>
    <cellStyle name="Normal 16 2 3 2 2 3 4" xfId="23285" xr:uid="{00000000-0005-0000-0000-0000024D0000}"/>
    <cellStyle name="Normal 16 2 3 2 2 3 4 2" xfId="45811" xr:uid="{00000000-0005-0000-0000-0000034D0000}"/>
    <cellStyle name="Normal 16 2 3 2 2 3 5" xfId="28951" xr:uid="{00000000-0005-0000-0000-0000044D0000}"/>
    <cellStyle name="Normal 16 2 3 2 2 4" xfId="8282" xr:uid="{00000000-0005-0000-0000-0000054D0000}"/>
    <cellStyle name="Normal 16 2 3 2 2 4 2" xfId="13898" xr:uid="{00000000-0005-0000-0000-0000064D0000}"/>
    <cellStyle name="Normal 16 2 3 2 2 4 2 2" xfId="36439" xr:uid="{00000000-0005-0000-0000-0000074D0000}"/>
    <cellStyle name="Normal 16 2 3 2 2 4 3" xfId="19528" xr:uid="{00000000-0005-0000-0000-0000084D0000}"/>
    <cellStyle name="Normal 16 2 3 2 2 4 3 2" xfId="42063" xr:uid="{00000000-0005-0000-0000-0000094D0000}"/>
    <cellStyle name="Normal 16 2 3 2 2 4 4" xfId="25157" xr:uid="{00000000-0005-0000-0000-00000A4D0000}"/>
    <cellStyle name="Normal 16 2 3 2 2 4 4 2" xfId="47683" xr:uid="{00000000-0005-0000-0000-00000B4D0000}"/>
    <cellStyle name="Normal 16 2 3 2 2 4 5" xfId="30823" xr:uid="{00000000-0005-0000-0000-00000C4D0000}"/>
    <cellStyle name="Normal 16 2 3 2 2 5" xfId="10154" xr:uid="{00000000-0005-0000-0000-00000D4D0000}"/>
    <cellStyle name="Normal 16 2 3 2 2 5 2" xfId="32695" xr:uid="{00000000-0005-0000-0000-00000E4D0000}"/>
    <cellStyle name="Normal 16 2 3 2 2 6" xfId="15784" xr:uid="{00000000-0005-0000-0000-00000F4D0000}"/>
    <cellStyle name="Normal 16 2 3 2 2 6 2" xfId="38319" xr:uid="{00000000-0005-0000-0000-0000104D0000}"/>
    <cellStyle name="Normal 16 2 3 2 2 7" xfId="21413" xr:uid="{00000000-0005-0000-0000-0000114D0000}"/>
    <cellStyle name="Normal 16 2 3 2 2 7 2" xfId="43939" xr:uid="{00000000-0005-0000-0000-0000124D0000}"/>
    <cellStyle name="Normal 16 2 3 2 2 8" xfId="27079" xr:uid="{00000000-0005-0000-0000-0000134D0000}"/>
    <cellStyle name="Normal 16 2 3 2 3" xfId="5006" xr:uid="{00000000-0005-0000-0000-0000144D0000}"/>
    <cellStyle name="Normal 16 2 3 2 3 2" xfId="6878" xr:uid="{00000000-0005-0000-0000-0000154D0000}"/>
    <cellStyle name="Normal 16 2 3 2 3 2 2" xfId="12494" xr:uid="{00000000-0005-0000-0000-0000164D0000}"/>
    <cellStyle name="Normal 16 2 3 2 3 2 2 2" xfId="35035" xr:uid="{00000000-0005-0000-0000-0000174D0000}"/>
    <cellStyle name="Normal 16 2 3 2 3 2 3" xfId="18124" xr:uid="{00000000-0005-0000-0000-0000184D0000}"/>
    <cellStyle name="Normal 16 2 3 2 3 2 3 2" xfId="40659" xr:uid="{00000000-0005-0000-0000-0000194D0000}"/>
    <cellStyle name="Normal 16 2 3 2 3 2 4" xfId="23753" xr:uid="{00000000-0005-0000-0000-00001A4D0000}"/>
    <cellStyle name="Normal 16 2 3 2 3 2 4 2" xfId="46279" xr:uid="{00000000-0005-0000-0000-00001B4D0000}"/>
    <cellStyle name="Normal 16 2 3 2 3 2 5" xfId="29419" xr:uid="{00000000-0005-0000-0000-00001C4D0000}"/>
    <cellStyle name="Normal 16 2 3 2 3 3" xfId="8750" xr:uid="{00000000-0005-0000-0000-00001D4D0000}"/>
    <cellStyle name="Normal 16 2 3 2 3 3 2" xfId="14366" xr:uid="{00000000-0005-0000-0000-00001E4D0000}"/>
    <cellStyle name="Normal 16 2 3 2 3 3 2 2" xfId="36907" xr:uid="{00000000-0005-0000-0000-00001F4D0000}"/>
    <cellStyle name="Normal 16 2 3 2 3 3 3" xfId="19996" xr:uid="{00000000-0005-0000-0000-0000204D0000}"/>
    <cellStyle name="Normal 16 2 3 2 3 3 3 2" xfId="42531" xr:uid="{00000000-0005-0000-0000-0000214D0000}"/>
    <cellStyle name="Normal 16 2 3 2 3 3 4" xfId="25625" xr:uid="{00000000-0005-0000-0000-0000224D0000}"/>
    <cellStyle name="Normal 16 2 3 2 3 3 4 2" xfId="48151" xr:uid="{00000000-0005-0000-0000-0000234D0000}"/>
    <cellStyle name="Normal 16 2 3 2 3 3 5" xfId="31291" xr:uid="{00000000-0005-0000-0000-0000244D0000}"/>
    <cellStyle name="Normal 16 2 3 2 3 4" xfId="10622" xr:uid="{00000000-0005-0000-0000-0000254D0000}"/>
    <cellStyle name="Normal 16 2 3 2 3 4 2" xfId="33163" xr:uid="{00000000-0005-0000-0000-0000264D0000}"/>
    <cellStyle name="Normal 16 2 3 2 3 5" xfId="16252" xr:uid="{00000000-0005-0000-0000-0000274D0000}"/>
    <cellStyle name="Normal 16 2 3 2 3 5 2" xfId="38787" xr:uid="{00000000-0005-0000-0000-0000284D0000}"/>
    <cellStyle name="Normal 16 2 3 2 3 6" xfId="21881" xr:uid="{00000000-0005-0000-0000-0000294D0000}"/>
    <cellStyle name="Normal 16 2 3 2 3 6 2" xfId="44407" xr:uid="{00000000-0005-0000-0000-00002A4D0000}"/>
    <cellStyle name="Normal 16 2 3 2 3 7" xfId="27547" xr:uid="{00000000-0005-0000-0000-00002B4D0000}"/>
    <cellStyle name="Normal 16 2 3 2 4" xfId="5942" xr:uid="{00000000-0005-0000-0000-00002C4D0000}"/>
    <cellStyle name="Normal 16 2 3 2 4 2" xfId="11558" xr:uid="{00000000-0005-0000-0000-00002D4D0000}"/>
    <cellStyle name="Normal 16 2 3 2 4 2 2" xfId="34099" xr:uid="{00000000-0005-0000-0000-00002E4D0000}"/>
    <cellStyle name="Normal 16 2 3 2 4 3" xfId="17188" xr:uid="{00000000-0005-0000-0000-00002F4D0000}"/>
    <cellStyle name="Normal 16 2 3 2 4 3 2" xfId="39723" xr:uid="{00000000-0005-0000-0000-0000304D0000}"/>
    <cellStyle name="Normal 16 2 3 2 4 4" xfId="22817" xr:uid="{00000000-0005-0000-0000-0000314D0000}"/>
    <cellStyle name="Normal 16 2 3 2 4 4 2" xfId="45343" xr:uid="{00000000-0005-0000-0000-0000324D0000}"/>
    <cellStyle name="Normal 16 2 3 2 4 5" xfId="28483" xr:uid="{00000000-0005-0000-0000-0000334D0000}"/>
    <cellStyle name="Normal 16 2 3 2 5" xfId="7814" xr:uid="{00000000-0005-0000-0000-0000344D0000}"/>
    <cellStyle name="Normal 16 2 3 2 5 2" xfId="13430" xr:uid="{00000000-0005-0000-0000-0000354D0000}"/>
    <cellStyle name="Normal 16 2 3 2 5 2 2" xfId="35971" xr:uid="{00000000-0005-0000-0000-0000364D0000}"/>
    <cellStyle name="Normal 16 2 3 2 5 3" xfId="19060" xr:uid="{00000000-0005-0000-0000-0000374D0000}"/>
    <cellStyle name="Normal 16 2 3 2 5 3 2" xfId="41595" xr:uid="{00000000-0005-0000-0000-0000384D0000}"/>
    <cellStyle name="Normal 16 2 3 2 5 4" xfId="24689" xr:uid="{00000000-0005-0000-0000-0000394D0000}"/>
    <cellStyle name="Normal 16 2 3 2 5 4 2" xfId="47215" xr:uid="{00000000-0005-0000-0000-00003A4D0000}"/>
    <cellStyle name="Normal 16 2 3 2 5 5" xfId="30355" xr:uid="{00000000-0005-0000-0000-00003B4D0000}"/>
    <cellStyle name="Normal 16 2 3 2 6" xfId="9686" xr:uid="{00000000-0005-0000-0000-00003C4D0000}"/>
    <cellStyle name="Normal 16 2 3 2 6 2" xfId="32227" xr:uid="{00000000-0005-0000-0000-00003D4D0000}"/>
    <cellStyle name="Normal 16 2 3 2 7" xfId="15316" xr:uid="{00000000-0005-0000-0000-00003E4D0000}"/>
    <cellStyle name="Normal 16 2 3 2 7 2" xfId="37851" xr:uid="{00000000-0005-0000-0000-00003F4D0000}"/>
    <cellStyle name="Normal 16 2 3 2 8" xfId="20945" xr:uid="{00000000-0005-0000-0000-0000404D0000}"/>
    <cellStyle name="Normal 16 2 3 2 8 2" xfId="43471" xr:uid="{00000000-0005-0000-0000-0000414D0000}"/>
    <cellStyle name="Normal 16 2 3 2 9" xfId="26611" xr:uid="{00000000-0005-0000-0000-0000424D0000}"/>
    <cellStyle name="Normal 16 2 3 3" xfId="4304" xr:uid="{00000000-0005-0000-0000-0000434D0000}"/>
    <cellStyle name="Normal 16 2 3 3 2" xfId="5240" xr:uid="{00000000-0005-0000-0000-0000444D0000}"/>
    <cellStyle name="Normal 16 2 3 3 2 2" xfId="7112" xr:uid="{00000000-0005-0000-0000-0000454D0000}"/>
    <cellStyle name="Normal 16 2 3 3 2 2 2" xfId="12728" xr:uid="{00000000-0005-0000-0000-0000464D0000}"/>
    <cellStyle name="Normal 16 2 3 3 2 2 2 2" xfId="35269" xr:uid="{00000000-0005-0000-0000-0000474D0000}"/>
    <cellStyle name="Normal 16 2 3 3 2 2 3" xfId="18358" xr:uid="{00000000-0005-0000-0000-0000484D0000}"/>
    <cellStyle name="Normal 16 2 3 3 2 2 3 2" xfId="40893" xr:uid="{00000000-0005-0000-0000-0000494D0000}"/>
    <cellStyle name="Normal 16 2 3 3 2 2 4" xfId="23987" xr:uid="{00000000-0005-0000-0000-00004A4D0000}"/>
    <cellStyle name="Normal 16 2 3 3 2 2 4 2" xfId="46513" xr:uid="{00000000-0005-0000-0000-00004B4D0000}"/>
    <cellStyle name="Normal 16 2 3 3 2 2 5" xfId="29653" xr:uid="{00000000-0005-0000-0000-00004C4D0000}"/>
    <cellStyle name="Normal 16 2 3 3 2 3" xfId="8984" xr:uid="{00000000-0005-0000-0000-00004D4D0000}"/>
    <cellStyle name="Normal 16 2 3 3 2 3 2" xfId="14600" xr:uid="{00000000-0005-0000-0000-00004E4D0000}"/>
    <cellStyle name="Normal 16 2 3 3 2 3 2 2" xfId="37141" xr:uid="{00000000-0005-0000-0000-00004F4D0000}"/>
    <cellStyle name="Normal 16 2 3 3 2 3 3" xfId="20230" xr:uid="{00000000-0005-0000-0000-0000504D0000}"/>
    <cellStyle name="Normal 16 2 3 3 2 3 3 2" xfId="42765" xr:uid="{00000000-0005-0000-0000-0000514D0000}"/>
    <cellStyle name="Normal 16 2 3 3 2 3 4" xfId="25859" xr:uid="{00000000-0005-0000-0000-0000524D0000}"/>
    <cellStyle name="Normal 16 2 3 3 2 3 4 2" xfId="48385" xr:uid="{00000000-0005-0000-0000-0000534D0000}"/>
    <cellStyle name="Normal 16 2 3 3 2 3 5" xfId="31525" xr:uid="{00000000-0005-0000-0000-0000544D0000}"/>
    <cellStyle name="Normal 16 2 3 3 2 4" xfId="10856" xr:uid="{00000000-0005-0000-0000-0000554D0000}"/>
    <cellStyle name="Normal 16 2 3 3 2 4 2" xfId="33397" xr:uid="{00000000-0005-0000-0000-0000564D0000}"/>
    <cellStyle name="Normal 16 2 3 3 2 5" xfId="16486" xr:uid="{00000000-0005-0000-0000-0000574D0000}"/>
    <cellStyle name="Normal 16 2 3 3 2 5 2" xfId="39021" xr:uid="{00000000-0005-0000-0000-0000584D0000}"/>
    <cellStyle name="Normal 16 2 3 3 2 6" xfId="22115" xr:uid="{00000000-0005-0000-0000-0000594D0000}"/>
    <cellStyle name="Normal 16 2 3 3 2 6 2" xfId="44641" xr:uid="{00000000-0005-0000-0000-00005A4D0000}"/>
    <cellStyle name="Normal 16 2 3 3 2 7" xfId="27781" xr:uid="{00000000-0005-0000-0000-00005B4D0000}"/>
    <cellStyle name="Normal 16 2 3 3 3" xfId="6176" xr:uid="{00000000-0005-0000-0000-00005C4D0000}"/>
    <cellStyle name="Normal 16 2 3 3 3 2" xfId="11792" xr:uid="{00000000-0005-0000-0000-00005D4D0000}"/>
    <cellStyle name="Normal 16 2 3 3 3 2 2" xfId="34333" xr:uid="{00000000-0005-0000-0000-00005E4D0000}"/>
    <cellStyle name="Normal 16 2 3 3 3 3" xfId="17422" xr:uid="{00000000-0005-0000-0000-00005F4D0000}"/>
    <cellStyle name="Normal 16 2 3 3 3 3 2" xfId="39957" xr:uid="{00000000-0005-0000-0000-0000604D0000}"/>
    <cellStyle name="Normal 16 2 3 3 3 4" xfId="23051" xr:uid="{00000000-0005-0000-0000-0000614D0000}"/>
    <cellStyle name="Normal 16 2 3 3 3 4 2" xfId="45577" xr:uid="{00000000-0005-0000-0000-0000624D0000}"/>
    <cellStyle name="Normal 16 2 3 3 3 5" xfId="28717" xr:uid="{00000000-0005-0000-0000-0000634D0000}"/>
    <cellStyle name="Normal 16 2 3 3 4" xfId="8048" xr:uid="{00000000-0005-0000-0000-0000644D0000}"/>
    <cellStyle name="Normal 16 2 3 3 4 2" xfId="13664" xr:uid="{00000000-0005-0000-0000-0000654D0000}"/>
    <cellStyle name="Normal 16 2 3 3 4 2 2" xfId="36205" xr:uid="{00000000-0005-0000-0000-0000664D0000}"/>
    <cellStyle name="Normal 16 2 3 3 4 3" xfId="19294" xr:uid="{00000000-0005-0000-0000-0000674D0000}"/>
    <cellStyle name="Normal 16 2 3 3 4 3 2" xfId="41829" xr:uid="{00000000-0005-0000-0000-0000684D0000}"/>
    <cellStyle name="Normal 16 2 3 3 4 4" xfId="24923" xr:uid="{00000000-0005-0000-0000-0000694D0000}"/>
    <cellStyle name="Normal 16 2 3 3 4 4 2" xfId="47449" xr:uid="{00000000-0005-0000-0000-00006A4D0000}"/>
    <cellStyle name="Normal 16 2 3 3 4 5" xfId="30589" xr:uid="{00000000-0005-0000-0000-00006B4D0000}"/>
    <cellStyle name="Normal 16 2 3 3 5" xfId="9920" xr:uid="{00000000-0005-0000-0000-00006C4D0000}"/>
    <cellStyle name="Normal 16 2 3 3 5 2" xfId="32461" xr:uid="{00000000-0005-0000-0000-00006D4D0000}"/>
    <cellStyle name="Normal 16 2 3 3 6" xfId="15550" xr:uid="{00000000-0005-0000-0000-00006E4D0000}"/>
    <cellStyle name="Normal 16 2 3 3 6 2" xfId="38085" xr:uid="{00000000-0005-0000-0000-00006F4D0000}"/>
    <cellStyle name="Normal 16 2 3 3 7" xfId="21179" xr:uid="{00000000-0005-0000-0000-0000704D0000}"/>
    <cellStyle name="Normal 16 2 3 3 7 2" xfId="43705" xr:uid="{00000000-0005-0000-0000-0000714D0000}"/>
    <cellStyle name="Normal 16 2 3 3 8" xfId="26845" xr:uid="{00000000-0005-0000-0000-0000724D0000}"/>
    <cellStyle name="Normal 16 2 3 4" xfId="4772" xr:uid="{00000000-0005-0000-0000-0000734D0000}"/>
    <cellStyle name="Normal 16 2 3 4 2" xfId="6644" xr:uid="{00000000-0005-0000-0000-0000744D0000}"/>
    <cellStyle name="Normal 16 2 3 4 2 2" xfId="12260" xr:uid="{00000000-0005-0000-0000-0000754D0000}"/>
    <cellStyle name="Normal 16 2 3 4 2 2 2" xfId="34801" xr:uid="{00000000-0005-0000-0000-0000764D0000}"/>
    <cellStyle name="Normal 16 2 3 4 2 3" xfId="17890" xr:uid="{00000000-0005-0000-0000-0000774D0000}"/>
    <cellStyle name="Normal 16 2 3 4 2 3 2" xfId="40425" xr:uid="{00000000-0005-0000-0000-0000784D0000}"/>
    <cellStyle name="Normal 16 2 3 4 2 4" xfId="23519" xr:uid="{00000000-0005-0000-0000-0000794D0000}"/>
    <cellStyle name="Normal 16 2 3 4 2 4 2" xfId="46045" xr:uid="{00000000-0005-0000-0000-00007A4D0000}"/>
    <cellStyle name="Normal 16 2 3 4 2 5" xfId="29185" xr:uid="{00000000-0005-0000-0000-00007B4D0000}"/>
    <cellStyle name="Normal 16 2 3 4 3" xfId="8516" xr:uid="{00000000-0005-0000-0000-00007C4D0000}"/>
    <cellStyle name="Normal 16 2 3 4 3 2" xfId="14132" xr:uid="{00000000-0005-0000-0000-00007D4D0000}"/>
    <cellStyle name="Normal 16 2 3 4 3 2 2" xfId="36673" xr:uid="{00000000-0005-0000-0000-00007E4D0000}"/>
    <cellStyle name="Normal 16 2 3 4 3 3" xfId="19762" xr:uid="{00000000-0005-0000-0000-00007F4D0000}"/>
    <cellStyle name="Normal 16 2 3 4 3 3 2" xfId="42297" xr:uid="{00000000-0005-0000-0000-0000804D0000}"/>
    <cellStyle name="Normal 16 2 3 4 3 4" xfId="25391" xr:uid="{00000000-0005-0000-0000-0000814D0000}"/>
    <cellStyle name="Normal 16 2 3 4 3 4 2" xfId="47917" xr:uid="{00000000-0005-0000-0000-0000824D0000}"/>
    <cellStyle name="Normal 16 2 3 4 3 5" xfId="31057" xr:uid="{00000000-0005-0000-0000-0000834D0000}"/>
    <cellStyle name="Normal 16 2 3 4 4" xfId="10388" xr:uid="{00000000-0005-0000-0000-0000844D0000}"/>
    <cellStyle name="Normal 16 2 3 4 4 2" xfId="32929" xr:uid="{00000000-0005-0000-0000-0000854D0000}"/>
    <cellStyle name="Normal 16 2 3 4 5" xfId="16018" xr:uid="{00000000-0005-0000-0000-0000864D0000}"/>
    <cellStyle name="Normal 16 2 3 4 5 2" xfId="38553" xr:uid="{00000000-0005-0000-0000-0000874D0000}"/>
    <cellStyle name="Normal 16 2 3 4 6" xfId="21647" xr:uid="{00000000-0005-0000-0000-0000884D0000}"/>
    <cellStyle name="Normal 16 2 3 4 6 2" xfId="44173" xr:uid="{00000000-0005-0000-0000-0000894D0000}"/>
    <cellStyle name="Normal 16 2 3 4 7" xfId="27313" xr:uid="{00000000-0005-0000-0000-00008A4D0000}"/>
    <cellStyle name="Normal 16 2 3 5" xfId="5708" xr:uid="{00000000-0005-0000-0000-00008B4D0000}"/>
    <cellStyle name="Normal 16 2 3 5 2" xfId="11324" xr:uid="{00000000-0005-0000-0000-00008C4D0000}"/>
    <cellStyle name="Normal 16 2 3 5 2 2" xfId="33865" xr:uid="{00000000-0005-0000-0000-00008D4D0000}"/>
    <cellStyle name="Normal 16 2 3 5 3" xfId="16954" xr:uid="{00000000-0005-0000-0000-00008E4D0000}"/>
    <cellStyle name="Normal 16 2 3 5 3 2" xfId="39489" xr:uid="{00000000-0005-0000-0000-00008F4D0000}"/>
    <cellStyle name="Normal 16 2 3 5 4" xfId="22583" xr:uid="{00000000-0005-0000-0000-0000904D0000}"/>
    <cellStyle name="Normal 16 2 3 5 4 2" xfId="45109" xr:uid="{00000000-0005-0000-0000-0000914D0000}"/>
    <cellStyle name="Normal 16 2 3 5 5" xfId="28249" xr:uid="{00000000-0005-0000-0000-0000924D0000}"/>
    <cellStyle name="Normal 16 2 3 6" xfId="7580" xr:uid="{00000000-0005-0000-0000-0000934D0000}"/>
    <cellStyle name="Normal 16 2 3 6 2" xfId="13196" xr:uid="{00000000-0005-0000-0000-0000944D0000}"/>
    <cellStyle name="Normal 16 2 3 6 2 2" xfId="35737" xr:uid="{00000000-0005-0000-0000-0000954D0000}"/>
    <cellStyle name="Normal 16 2 3 6 3" xfId="18826" xr:uid="{00000000-0005-0000-0000-0000964D0000}"/>
    <cellStyle name="Normal 16 2 3 6 3 2" xfId="41361" xr:uid="{00000000-0005-0000-0000-0000974D0000}"/>
    <cellStyle name="Normal 16 2 3 6 4" xfId="24455" xr:uid="{00000000-0005-0000-0000-0000984D0000}"/>
    <cellStyle name="Normal 16 2 3 6 4 2" xfId="46981" xr:uid="{00000000-0005-0000-0000-0000994D0000}"/>
    <cellStyle name="Normal 16 2 3 6 5" xfId="30121" xr:uid="{00000000-0005-0000-0000-00009A4D0000}"/>
    <cellStyle name="Normal 16 2 3 7" xfId="9452" xr:uid="{00000000-0005-0000-0000-00009B4D0000}"/>
    <cellStyle name="Normal 16 2 3 7 2" xfId="31993" xr:uid="{00000000-0005-0000-0000-00009C4D0000}"/>
    <cellStyle name="Normal 16 2 3 8" xfId="15082" xr:uid="{00000000-0005-0000-0000-00009D4D0000}"/>
    <cellStyle name="Normal 16 2 3 8 2" xfId="37617" xr:uid="{00000000-0005-0000-0000-00009E4D0000}"/>
    <cellStyle name="Normal 16 2 3 9" xfId="20711" xr:uid="{00000000-0005-0000-0000-00009F4D0000}"/>
    <cellStyle name="Normal 16 2 3 9 2" xfId="43237" xr:uid="{00000000-0005-0000-0000-0000A04D0000}"/>
    <cellStyle name="Normal 16 2 4" xfId="3758" xr:uid="{00000000-0005-0000-0000-0000A14D0000}"/>
    <cellStyle name="Normal 16 2 4 10" xfId="26299" xr:uid="{00000000-0005-0000-0000-0000A24D0000}"/>
    <cellStyle name="Normal 16 2 4 2" xfId="3992" xr:uid="{00000000-0005-0000-0000-0000A34D0000}"/>
    <cellStyle name="Normal 16 2 4 2 2" xfId="4460" xr:uid="{00000000-0005-0000-0000-0000A44D0000}"/>
    <cellStyle name="Normal 16 2 4 2 2 2" xfId="5396" xr:uid="{00000000-0005-0000-0000-0000A54D0000}"/>
    <cellStyle name="Normal 16 2 4 2 2 2 2" xfId="7268" xr:uid="{00000000-0005-0000-0000-0000A64D0000}"/>
    <cellStyle name="Normal 16 2 4 2 2 2 2 2" xfId="12884" xr:uid="{00000000-0005-0000-0000-0000A74D0000}"/>
    <cellStyle name="Normal 16 2 4 2 2 2 2 2 2" xfId="35425" xr:uid="{00000000-0005-0000-0000-0000A84D0000}"/>
    <cellStyle name="Normal 16 2 4 2 2 2 2 3" xfId="18514" xr:uid="{00000000-0005-0000-0000-0000A94D0000}"/>
    <cellStyle name="Normal 16 2 4 2 2 2 2 3 2" xfId="41049" xr:uid="{00000000-0005-0000-0000-0000AA4D0000}"/>
    <cellStyle name="Normal 16 2 4 2 2 2 2 4" xfId="24143" xr:uid="{00000000-0005-0000-0000-0000AB4D0000}"/>
    <cellStyle name="Normal 16 2 4 2 2 2 2 4 2" xfId="46669" xr:uid="{00000000-0005-0000-0000-0000AC4D0000}"/>
    <cellStyle name="Normal 16 2 4 2 2 2 2 5" xfId="29809" xr:uid="{00000000-0005-0000-0000-0000AD4D0000}"/>
    <cellStyle name="Normal 16 2 4 2 2 2 3" xfId="9140" xr:uid="{00000000-0005-0000-0000-0000AE4D0000}"/>
    <cellStyle name="Normal 16 2 4 2 2 2 3 2" xfId="14756" xr:uid="{00000000-0005-0000-0000-0000AF4D0000}"/>
    <cellStyle name="Normal 16 2 4 2 2 2 3 2 2" xfId="37297" xr:uid="{00000000-0005-0000-0000-0000B04D0000}"/>
    <cellStyle name="Normal 16 2 4 2 2 2 3 3" xfId="20386" xr:uid="{00000000-0005-0000-0000-0000B14D0000}"/>
    <cellStyle name="Normal 16 2 4 2 2 2 3 3 2" xfId="42921" xr:uid="{00000000-0005-0000-0000-0000B24D0000}"/>
    <cellStyle name="Normal 16 2 4 2 2 2 3 4" xfId="26015" xr:uid="{00000000-0005-0000-0000-0000B34D0000}"/>
    <cellStyle name="Normal 16 2 4 2 2 2 3 4 2" xfId="48541" xr:uid="{00000000-0005-0000-0000-0000B44D0000}"/>
    <cellStyle name="Normal 16 2 4 2 2 2 3 5" xfId="31681" xr:uid="{00000000-0005-0000-0000-0000B54D0000}"/>
    <cellStyle name="Normal 16 2 4 2 2 2 4" xfId="11012" xr:uid="{00000000-0005-0000-0000-0000B64D0000}"/>
    <cellStyle name="Normal 16 2 4 2 2 2 4 2" xfId="33553" xr:uid="{00000000-0005-0000-0000-0000B74D0000}"/>
    <cellStyle name="Normal 16 2 4 2 2 2 5" xfId="16642" xr:uid="{00000000-0005-0000-0000-0000B84D0000}"/>
    <cellStyle name="Normal 16 2 4 2 2 2 5 2" xfId="39177" xr:uid="{00000000-0005-0000-0000-0000B94D0000}"/>
    <cellStyle name="Normal 16 2 4 2 2 2 6" xfId="22271" xr:uid="{00000000-0005-0000-0000-0000BA4D0000}"/>
    <cellStyle name="Normal 16 2 4 2 2 2 6 2" xfId="44797" xr:uid="{00000000-0005-0000-0000-0000BB4D0000}"/>
    <cellStyle name="Normal 16 2 4 2 2 2 7" xfId="27937" xr:uid="{00000000-0005-0000-0000-0000BC4D0000}"/>
    <cellStyle name="Normal 16 2 4 2 2 3" xfId="6332" xr:uid="{00000000-0005-0000-0000-0000BD4D0000}"/>
    <cellStyle name="Normal 16 2 4 2 2 3 2" xfId="11948" xr:uid="{00000000-0005-0000-0000-0000BE4D0000}"/>
    <cellStyle name="Normal 16 2 4 2 2 3 2 2" xfId="34489" xr:uid="{00000000-0005-0000-0000-0000BF4D0000}"/>
    <cellStyle name="Normal 16 2 4 2 2 3 3" xfId="17578" xr:uid="{00000000-0005-0000-0000-0000C04D0000}"/>
    <cellStyle name="Normal 16 2 4 2 2 3 3 2" xfId="40113" xr:uid="{00000000-0005-0000-0000-0000C14D0000}"/>
    <cellStyle name="Normal 16 2 4 2 2 3 4" xfId="23207" xr:uid="{00000000-0005-0000-0000-0000C24D0000}"/>
    <cellStyle name="Normal 16 2 4 2 2 3 4 2" xfId="45733" xr:uid="{00000000-0005-0000-0000-0000C34D0000}"/>
    <cellStyle name="Normal 16 2 4 2 2 3 5" xfId="28873" xr:uid="{00000000-0005-0000-0000-0000C44D0000}"/>
    <cellStyle name="Normal 16 2 4 2 2 4" xfId="8204" xr:uid="{00000000-0005-0000-0000-0000C54D0000}"/>
    <cellStyle name="Normal 16 2 4 2 2 4 2" xfId="13820" xr:uid="{00000000-0005-0000-0000-0000C64D0000}"/>
    <cellStyle name="Normal 16 2 4 2 2 4 2 2" xfId="36361" xr:uid="{00000000-0005-0000-0000-0000C74D0000}"/>
    <cellStyle name="Normal 16 2 4 2 2 4 3" xfId="19450" xr:uid="{00000000-0005-0000-0000-0000C84D0000}"/>
    <cellStyle name="Normal 16 2 4 2 2 4 3 2" xfId="41985" xr:uid="{00000000-0005-0000-0000-0000C94D0000}"/>
    <cellStyle name="Normal 16 2 4 2 2 4 4" xfId="25079" xr:uid="{00000000-0005-0000-0000-0000CA4D0000}"/>
    <cellStyle name="Normal 16 2 4 2 2 4 4 2" xfId="47605" xr:uid="{00000000-0005-0000-0000-0000CB4D0000}"/>
    <cellStyle name="Normal 16 2 4 2 2 4 5" xfId="30745" xr:uid="{00000000-0005-0000-0000-0000CC4D0000}"/>
    <cellStyle name="Normal 16 2 4 2 2 5" xfId="10076" xr:uid="{00000000-0005-0000-0000-0000CD4D0000}"/>
    <cellStyle name="Normal 16 2 4 2 2 5 2" xfId="32617" xr:uid="{00000000-0005-0000-0000-0000CE4D0000}"/>
    <cellStyle name="Normal 16 2 4 2 2 6" xfId="15706" xr:uid="{00000000-0005-0000-0000-0000CF4D0000}"/>
    <cellStyle name="Normal 16 2 4 2 2 6 2" xfId="38241" xr:uid="{00000000-0005-0000-0000-0000D04D0000}"/>
    <cellStyle name="Normal 16 2 4 2 2 7" xfId="21335" xr:uid="{00000000-0005-0000-0000-0000D14D0000}"/>
    <cellStyle name="Normal 16 2 4 2 2 7 2" xfId="43861" xr:uid="{00000000-0005-0000-0000-0000D24D0000}"/>
    <cellStyle name="Normal 16 2 4 2 2 8" xfId="27001" xr:uid="{00000000-0005-0000-0000-0000D34D0000}"/>
    <cellStyle name="Normal 16 2 4 2 3" xfId="4928" xr:uid="{00000000-0005-0000-0000-0000D44D0000}"/>
    <cellStyle name="Normal 16 2 4 2 3 2" xfId="6800" xr:uid="{00000000-0005-0000-0000-0000D54D0000}"/>
    <cellStyle name="Normal 16 2 4 2 3 2 2" xfId="12416" xr:uid="{00000000-0005-0000-0000-0000D64D0000}"/>
    <cellStyle name="Normal 16 2 4 2 3 2 2 2" xfId="34957" xr:uid="{00000000-0005-0000-0000-0000D74D0000}"/>
    <cellStyle name="Normal 16 2 4 2 3 2 3" xfId="18046" xr:uid="{00000000-0005-0000-0000-0000D84D0000}"/>
    <cellStyle name="Normal 16 2 4 2 3 2 3 2" xfId="40581" xr:uid="{00000000-0005-0000-0000-0000D94D0000}"/>
    <cellStyle name="Normal 16 2 4 2 3 2 4" xfId="23675" xr:uid="{00000000-0005-0000-0000-0000DA4D0000}"/>
    <cellStyle name="Normal 16 2 4 2 3 2 4 2" xfId="46201" xr:uid="{00000000-0005-0000-0000-0000DB4D0000}"/>
    <cellStyle name="Normal 16 2 4 2 3 2 5" xfId="29341" xr:uid="{00000000-0005-0000-0000-0000DC4D0000}"/>
    <cellStyle name="Normal 16 2 4 2 3 3" xfId="8672" xr:uid="{00000000-0005-0000-0000-0000DD4D0000}"/>
    <cellStyle name="Normal 16 2 4 2 3 3 2" xfId="14288" xr:uid="{00000000-0005-0000-0000-0000DE4D0000}"/>
    <cellStyle name="Normal 16 2 4 2 3 3 2 2" xfId="36829" xr:uid="{00000000-0005-0000-0000-0000DF4D0000}"/>
    <cellStyle name="Normal 16 2 4 2 3 3 3" xfId="19918" xr:uid="{00000000-0005-0000-0000-0000E04D0000}"/>
    <cellStyle name="Normal 16 2 4 2 3 3 3 2" xfId="42453" xr:uid="{00000000-0005-0000-0000-0000E14D0000}"/>
    <cellStyle name="Normal 16 2 4 2 3 3 4" xfId="25547" xr:uid="{00000000-0005-0000-0000-0000E24D0000}"/>
    <cellStyle name="Normal 16 2 4 2 3 3 4 2" xfId="48073" xr:uid="{00000000-0005-0000-0000-0000E34D0000}"/>
    <cellStyle name="Normal 16 2 4 2 3 3 5" xfId="31213" xr:uid="{00000000-0005-0000-0000-0000E44D0000}"/>
    <cellStyle name="Normal 16 2 4 2 3 4" xfId="10544" xr:uid="{00000000-0005-0000-0000-0000E54D0000}"/>
    <cellStyle name="Normal 16 2 4 2 3 4 2" xfId="33085" xr:uid="{00000000-0005-0000-0000-0000E64D0000}"/>
    <cellStyle name="Normal 16 2 4 2 3 5" xfId="16174" xr:uid="{00000000-0005-0000-0000-0000E74D0000}"/>
    <cellStyle name="Normal 16 2 4 2 3 5 2" xfId="38709" xr:uid="{00000000-0005-0000-0000-0000E84D0000}"/>
    <cellStyle name="Normal 16 2 4 2 3 6" xfId="21803" xr:uid="{00000000-0005-0000-0000-0000E94D0000}"/>
    <cellStyle name="Normal 16 2 4 2 3 6 2" xfId="44329" xr:uid="{00000000-0005-0000-0000-0000EA4D0000}"/>
    <cellStyle name="Normal 16 2 4 2 3 7" xfId="27469" xr:uid="{00000000-0005-0000-0000-0000EB4D0000}"/>
    <cellStyle name="Normal 16 2 4 2 4" xfId="5864" xr:uid="{00000000-0005-0000-0000-0000EC4D0000}"/>
    <cellStyle name="Normal 16 2 4 2 4 2" xfId="11480" xr:uid="{00000000-0005-0000-0000-0000ED4D0000}"/>
    <cellStyle name="Normal 16 2 4 2 4 2 2" xfId="34021" xr:uid="{00000000-0005-0000-0000-0000EE4D0000}"/>
    <cellStyle name="Normal 16 2 4 2 4 3" xfId="17110" xr:uid="{00000000-0005-0000-0000-0000EF4D0000}"/>
    <cellStyle name="Normal 16 2 4 2 4 3 2" xfId="39645" xr:uid="{00000000-0005-0000-0000-0000F04D0000}"/>
    <cellStyle name="Normal 16 2 4 2 4 4" xfId="22739" xr:uid="{00000000-0005-0000-0000-0000F14D0000}"/>
    <cellStyle name="Normal 16 2 4 2 4 4 2" xfId="45265" xr:uid="{00000000-0005-0000-0000-0000F24D0000}"/>
    <cellStyle name="Normal 16 2 4 2 4 5" xfId="28405" xr:uid="{00000000-0005-0000-0000-0000F34D0000}"/>
    <cellStyle name="Normal 16 2 4 2 5" xfId="7736" xr:uid="{00000000-0005-0000-0000-0000F44D0000}"/>
    <cellStyle name="Normal 16 2 4 2 5 2" xfId="13352" xr:uid="{00000000-0005-0000-0000-0000F54D0000}"/>
    <cellStyle name="Normal 16 2 4 2 5 2 2" xfId="35893" xr:uid="{00000000-0005-0000-0000-0000F64D0000}"/>
    <cellStyle name="Normal 16 2 4 2 5 3" xfId="18982" xr:uid="{00000000-0005-0000-0000-0000F74D0000}"/>
    <cellStyle name="Normal 16 2 4 2 5 3 2" xfId="41517" xr:uid="{00000000-0005-0000-0000-0000F84D0000}"/>
    <cellStyle name="Normal 16 2 4 2 5 4" xfId="24611" xr:uid="{00000000-0005-0000-0000-0000F94D0000}"/>
    <cellStyle name="Normal 16 2 4 2 5 4 2" xfId="47137" xr:uid="{00000000-0005-0000-0000-0000FA4D0000}"/>
    <cellStyle name="Normal 16 2 4 2 5 5" xfId="30277" xr:uid="{00000000-0005-0000-0000-0000FB4D0000}"/>
    <cellStyle name="Normal 16 2 4 2 6" xfId="9608" xr:uid="{00000000-0005-0000-0000-0000FC4D0000}"/>
    <cellStyle name="Normal 16 2 4 2 6 2" xfId="32149" xr:uid="{00000000-0005-0000-0000-0000FD4D0000}"/>
    <cellStyle name="Normal 16 2 4 2 7" xfId="15238" xr:uid="{00000000-0005-0000-0000-0000FE4D0000}"/>
    <cellStyle name="Normal 16 2 4 2 7 2" xfId="37773" xr:uid="{00000000-0005-0000-0000-0000FF4D0000}"/>
    <cellStyle name="Normal 16 2 4 2 8" xfId="20867" xr:uid="{00000000-0005-0000-0000-0000004E0000}"/>
    <cellStyle name="Normal 16 2 4 2 8 2" xfId="43393" xr:uid="{00000000-0005-0000-0000-0000014E0000}"/>
    <cellStyle name="Normal 16 2 4 2 9" xfId="26533" xr:uid="{00000000-0005-0000-0000-0000024E0000}"/>
    <cellStyle name="Normal 16 2 4 3" xfId="4226" xr:uid="{00000000-0005-0000-0000-0000034E0000}"/>
    <cellStyle name="Normal 16 2 4 3 2" xfId="5162" xr:uid="{00000000-0005-0000-0000-0000044E0000}"/>
    <cellStyle name="Normal 16 2 4 3 2 2" xfId="7034" xr:uid="{00000000-0005-0000-0000-0000054E0000}"/>
    <cellStyle name="Normal 16 2 4 3 2 2 2" xfId="12650" xr:uid="{00000000-0005-0000-0000-0000064E0000}"/>
    <cellStyle name="Normal 16 2 4 3 2 2 2 2" xfId="35191" xr:uid="{00000000-0005-0000-0000-0000074E0000}"/>
    <cellStyle name="Normal 16 2 4 3 2 2 3" xfId="18280" xr:uid="{00000000-0005-0000-0000-0000084E0000}"/>
    <cellStyle name="Normal 16 2 4 3 2 2 3 2" xfId="40815" xr:uid="{00000000-0005-0000-0000-0000094E0000}"/>
    <cellStyle name="Normal 16 2 4 3 2 2 4" xfId="23909" xr:uid="{00000000-0005-0000-0000-00000A4E0000}"/>
    <cellStyle name="Normal 16 2 4 3 2 2 4 2" xfId="46435" xr:uid="{00000000-0005-0000-0000-00000B4E0000}"/>
    <cellStyle name="Normal 16 2 4 3 2 2 5" xfId="29575" xr:uid="{00000000-0005-0000-0000-00000C4E0000}"/>
    <cellStyle name="Normal 16 2 4 3 2 3" xfId="8906" xr:uid="{00000000-0005-0000-0000-00000D4E0000}"/>
    <cellStyle name="Normal 16 2 4 3 2 3 2" xfId="14522" xr:uid="{00000000-0005-0000-0000-00000E4E0000}"/>
    <cellStyle name="Normal 16 2 4 3 2 3 2 2" xfId="37063" xr:uid="{00000000-0005-0000-0000-00000F4E0000}"/>
    <cellStyle name="Normal 16 2 4 3 2 3 3" xfId="20152" xr:uid="{00000000-0005-0000-0000-0000104E0000}"/>
    <cellStyle name="Normal 16 2 4 3 2 3 3 2" xfId="42687" xr:uid="{00000000-0005-0000-0000-0000114E0000}"/>
    <cellStyle name="Normal 16 2 4 3 2 3 4" xfId="25781" xr:uid="{00000000-0005-0000-0000-0000124E0000}"/>
    <cellStyle name="Normal 16 2 4 3 2 3 4 2" xfId="48307" xr:uid="{00000000-0005-0000-0000-0000134E0000}"/>
    <cellStyle name="Normal 16 2 4 3 2 3 5" xfId="31447" xr:uid="{00000000-0005-0000-0000-0000144E0000}"/>
    <cellStyle name="Normal 16 2 4 3 2 4" xfId="10778" xr:uid="{00000000-0005-0000-0000-0000154E0000}"/>
    <cellStyle name="Normal 16 2 4 3 2 4 2" xfId="33319" xr:uid="{00000000-0005-0000-0000-0000164E0000}"/>
    <cellStyle name="Normal 16 2 4 3 2 5" xfId="16408" xr:uid="{00000000-0005-0000-0000-0000174E0000}"/>
    <cellStyle name="Normal 16 2 4 3 2 5 2" xfId="38943" xr:uid="{00000000-0005-0000-0000-0000184E0000}"/>
    <cellStyle name="Normal 16 2 4 3 2 6" xfId="22037" xr:uid="{00000000-0005-0000-0000-0000194E0000}"/>
    <cellStyle name="Normal 16 2 4 3 2 6 2" xfId="44563" xr:uid="{00000000-0005-0000-0000-00001A4E0000}"/>
    <cellStyle name="Normal 16 2 4 3 2 7" xfId="27703" xr:uid="{00000000-0005-0000-0000-00001B4E0000}"/>
    <cellStyle name="Normal 16 2 4 3 3" xfId="6098" xr:uid="{00000000-0005-0000-0000-00001C4E0000}"/>
    <cellStyle name="Normal 16 2 4 3 3 2" xfId="11714" xr:uid="{00000000-0005-0000-0000-00001D4E0000}"/>
    <cellStyle name="Normal 16 2 4 3 3 2 2" xfId="34255" xr:uid="{00000000-0005-0000-0000-00001E4E0000}"/>
    <cellStyle name="Normal 16 2 4 3 3 3" xfId="17344" xr:uid="{00000000-0005-0000-0000-00001F4E0000}"/>
    <cellStyle name="Normal 16 2 4 3 3 3 2" xfId="39879" xr:uid="{00000000-0005-0000-0000-0000204E0000}"/>
    <cellStyle name="Normal 16 2 4 3 3 4" xfId="22973" xr:uid="{00000000-0005-0000-0000-0000214E0000}"/>
    <cellStyle name="Normal 16 2 4 3 3 4 2" xfId="45499" xr:uid="{00000000-0005-0000-0000-0000224E0000}"/>
    <cellStyle name="Normal 16 2 4 3 3 5" xfId="28639" xr:uid="{00000000-0005-0000-0000-0000234E0000}"/>
    <cellStyle name="Normal 16 2 4 3 4" xfId="7970" xr:uid="{00000000-0005-0000-0000-0000244E0000}"/>
    <cellStyle name="Normal 16 2 4 3 4 2" xfId="13586" xr:uid="{00000000-0005-0000-0000-0000254E0000}"/>
    <cellStyle name="Normal 16 2 4 3 4 2 2" xfId="36127" xr:uid="{00000000-0005-0000-0000-0000264E0000}"/>
    <cellStyle name="Normal 16 2 4 3 4 3" xfId="19216" xr:uid="{00000000-0005-0000-0000-0000274E0000}"/>
    <cellStyle name="Normal 16 2 4 3 4 3 2" xfId="41751" xr:uid="{00000000-0005-0000-0000-0000284E0000}"/>
    <cellStyle name="Normal 16 2 4 3 4 4" xfId="24845" xr:uid="{00000000-0005-0000-0000-0000294E0000}"/>
    <cellStyle name="Normal 16 2 4 3 4 4 2" xfId="47371" xr:uid="{00000000-0005-0000-0000-00002A4E0000}"/>
    <cellStyle name="Normal 16 2 4 3 4 5" xfId="30511" xr:uid="{00000000-0005-0000-0000-00002B4E0000}"/>
    <cellStyle name="Normal 16 2 4 3 5" xfId="9842" xr:uid="{00000000-0005-0000-0000-00002C4E0000}"/>
    <cellStyle name="Normal 16 2 4 3 5 2" xfId="32383" xr:uid="{00000000-0005-0000-0000-00002D4E0000}"/>
    <cellStyle name="Normal 16 2 4 3 6" xfId="15472" xr:uid="{00000000-0005-0000-0000-00002E4E0000}"/>
    <cellStyle name="Normal 16 2 4 3 6 2" xfId="38007" xr:uid="{00000000-0005-0000-0000-00002F4E0000}"/>
    <cellStyle name="Normal 16 2 4 3 7" xfId="21101" xr:uid="{00000000-0005-0000-0000-0000304E0000}"/>
    <cellStyle name="Normal 16 2 4 3 7 2" xfId="43627" xr:uid="{00000000-0005-0000-0000-0000314E0000}"/>
    <cellStyle name="Normal 16 2 4 3 8" xfId="26767" xr:uid="{00000000-0005-0000-0000-0000324E0000}"/>
    <cellStyle name="Normal 16 2 4 4" xfId="4694" xr:uid="{00000000-0005-0000-0000-0000334E0000}"/>
    <cellStyle name="Normal 16 2 4 4 2" xfId="6566" xr:uid="{00000000-0005-0000-0000-0000344E0000}"/>
    <cellStyle name="Normal 16 2 4 4 2 2" xfId="12182" xr:uid="{00000000-0005-0000-0000-0000354E0000}"/>
    <cellStyle name="Normal 16 2 4 4 2 2 2" xfId="34723" xr:uid="{00000000-0005-0000-0000-0000364E0000}"/>
    <cellStyle name="Normal 16 2 4 4 2 3" xfId="17812" xr:uid="{00000000-0005-0000-0000-0000374E0000}"/>
    <cellStyle name="Normal 16 2 4 4 2 3 2" xfId="40347" xr:uid="{00000000-0005-0000-0000-0000384E0000}"/>
    <cellStyle name="Normal 16 2 4 4 2 4" xfId="23441" xr:uid="{00000000-0005-0000-0000-0000394E0000}"/>
    <cellStyle name="Normal 16 2 4 4 2 4 2" xfId="45967" xr:uid="{00000000-0005-0000-0000-00003A4E0000}"/>
    <cellStyle name="Normal 16 2 4 4 2 5" xfId="29107" xr:uid="{00000000-0005-0000-0000-00003B4E0000}"/>
    <cellStyle name="Normal 16 2 4 4 3" xfId="8438" xr:uid="{00000000-0005-0000-0000-00003C4E0000}"/>
    <cellStyle name="Normal 16 2 4 4 3 2" xfId="14054" xr:uid="{00000000-0005-0000-0000-00003D4E0000}"/>
    <cellStyle name="Normal 16 2 4 4 3 2 2" xfId="36595" xr:uid="{00000000-0005-0000-0000-00003E4E0000}"/>
    <cellStyle name="Normal 16 2 4 4 3 3" xfId="19684" xr:uid="{00000000-0005-0000-0000-00003F4E0000}"/>
    <cellStyle name="Normal 16 2 4 4 3 3 2" xfId="42219" xr:uid="{00000000-0005-0000-0000-0000404E0000}"/>
    <cellStyle name="Normal 16 2 4 4 3 4" xfId="25313" xr:uid="{00000000-0005-0000-0000-0000414E0000}"/>
    <cellStyle name="Normal 16 2 4 4 3 4 2" xfId="47839" xr:uid="{00000000-0005-0000-0000-0000424E0000}"/>
    <cellStyle name="Normal 16 2 4 4 3 5" xfId="30979" xr:uid="{00000000-0005-0000-0000-0000434E0000}"/>
    <cellStyle name="Normal 16 2 4 4 4" xfId="10310" xr:uid="{00000000-0005-0000-0000-0000444E0000}"/>
    <cellStyle name="Normal 16 2 4 4 4 2" xfId="32851" xr:uid="{00000000-0005-0000-0000-0000454E0000}"/>
    <cellStyle name="Normal 16 2 4 4 5" xfId="15940" xr:uid="{00000000-0005-0000-0000-0000464E0000}"/>
    <cellStyle name="Normal 16 2 4 4 5 2" xfId="38475" xr:uid="{00000000-0005-0000-0000-0000474E0000}"/>
    <cellStyle name="Normal 16 2 4 4 6" xfId="21569" xr:uid="{00000000-0005-0000-0000-0000484E0000}"/>
    <cellStyle name="Normal 16 2 4 4 6 2" xfId="44095" xr:uid="{00000000-0005-0000-0000-0000494E0000}"/>
    <cellStyle name="Normal 16 2 4 4 7" xfId="27235" xr:uid="{00000000-0005-0000-0000-00004A4E0000}"/>
    <cellStyle name="Normal 16 2 4 5" xfId="5630" xr:uid="{00000000-0005-0000-0000-00004B4E0000}"/>
    <cellStyle name="Normal 16 2 4 5 2" xfId="11246" xr:uid="{00000000-0005-0000-0000-00004C4E0000}"/>
    <cellStyle name="Normal 16 2 4 5 2 2" xfId="33787" xr:uid="{00000000-0005-0000-0000-00004D4E0000}"/>
    <cellStyle name="Normal 16 2 4 5 3" xfId="16876" xr:uid="{00000000-0005-0000-0000-00004E4E0000}"/>
    <cellStyle name="Normal 16 2 4 5 3 2" xfId="39411" xr:uid="{00000000-0005-0000-0000-00004F4E0000}"/>
    <cellStyle name="Normal 16 2 4 5 4" xfId="22505" xr:uid="{00000000-0005-0000-0000-0000504E0000}"/>
    <cellStyle name="Normal 16 2 4 5 4 2" xfId="45031" xr:uid="{00000000-0005-0000-0000-0000514E0000}"/>
    <cellStyle name="Normal 16 2 4 5 5" xfId="28171" xr:uid="{00000000-0005-0000-0000-0000524E0000}"/>
    <cellStyle name="Normal 16 2 4 6" xfId="7502" xr:uid="{00000000-0005-0000-0000-0000534E0000}"/>
    <cellStyle name="Normal 16 2 4 6 2" xfId="13118" xr:uid="{00000000-0005-0000-0000-0000544E0000}"/>
    <cellStyle name="Normal 16 2 4 6 2 2" xfId="35659" xr:uid="{00000000-0005-0000-0000-0000554E0000}"/>
    <cellStyle name="Normal 16 2 4 6 3" xfId="18748" xr:uid="{00000000-0005-0000-0000-0000564E0000}"/>
    <cellStyle name="Normal 16 2 4 6 3 2" xfId="41283" xr:uid="{00000000-0005-0000-0000-0000574E0000}"/>
    <cellStyle name="Normal 16 2 4 6 4" xfId="24377" xr:uid="{00000000-0005-0000-0000-0000584E0000}"/>
    <cellStyle name="Normal 16 2 4 6 4 2" xfId="46903" xr:uid="{00000000-0005-0000-0000-0000594E0000}"/>
    <cellStyle name="Normal 16 2 4 6 5" xfId="30043" xr:uid="{00000000-0005-0000-0000-00005A4E0000}"/>
    <cellStyle name="Normal 16 2 4 7" xfId="9374" xr:uid="{00000000-0005-0000-0000-00005B4E0000}"/>
    <cellStyle name="Normal 16 2 4 7 2" xfId="31915" xr:uid="{00000000-0005-0000-0000-00005C4E0000}"/>
    <cellStyle name="Normal 16 2 4 8" xfId="15004" xr:uid="{00000000-0005-0000-0000-00005D4E0000}"/>
    <cellStyle name="Normal 16 2 4 8 2" xfId="37539" xr:uid="{00000000-0005-0000-0000-00005E4E0000}"/>
    <cellStyle name="Normal 16 2 4 9" xfId="20633" xr:uid="{00000000-0005-0000-0000-00005F4E0000}"/>
    <cellStyle name="Normal 16 2 4 9 2" xfId="43159" xr:uid="{00000000-0005-0000-0000-0000604E0000}"/>
    <cellStyle name="Normal 16 2 5" xfId="3914" xr:uid="{00000000-0005-0000-0000-0000614E0000}"/>
    <cellStyle name="Normal 16 2 5 2" xfId="4382" xr:uid="{00000000-0005-0000-0000-0000624E0000}"/>
    <cellStyle name="Normal 16 2 5 2 2" xfId="5318" xr:uid="{00000000-0005-0000-0000-0000634E0000}"/>
    <cellStyle name="Normal 16 2 5 2 2 2" xfId="7190" xr:uid="{00000000-0005-0000-0000-0000644E0000}"/>
    <cellStyle name="Normal 16 2 5 2 2 2 2" xfId="12806" xr:uid="{00000000-0005-0000-0000-0000654E0000}"/>
    <cellStyle name="Normal 16 2 5 2 2 2 2 2" xfId="35347" xr:uid="{00000000-0005-0000-0000-0000664E0000}"/>
    <cellStyle name="Normal 16 2 5 2 2 2 3" xfId="18436" xr:uid="{00000000-0005-0000-0000-0000674E0000}"/>
    <cellStyle name="Normal 16 2 5 2 2 2 3 2" xfId="40971" xr:uid="{00000000-0005-0000-0000-0000684E0000}"/>
    <cellStyle name="Normal 16 2 5 2 2 2 4" xfId="24065" xr:uid="{00000000-0005-0000-0000-0000694E0000}"/>
    <cellStyle name="Normal 16 2 5 2 2 2 4 2" xfId="46591" xr:uid="{00000000-0005-0000-0000-00006A4E0000}"/>
    <cellStyle name="Normal 16 2 5 2 2 2 5" xfId="29731" xr:uid="{00000000-0005-0000-0000-00006B4E0000}"/>
    <cellStyle name="Normal 16 2 5 2 2 3" xfId="9062" xr:uid="{00000000-0005-0000-0000-00006C4E0000}"/>
    <cellStyle name="Normal 16 2 5 2 2 3 2" xfId="14678" xr:uid="{00000000-0005-0000-0000-00006D4E0000}"/>
    <cellStyle name="Normal 16 2 5 2 2 3 2 2" xfId="37219" xr:uid="{00000000-0005-0000-0000-00006E4E0000}"/>
    <cellStyle name="Normal 16 2 5 2 2 3 3" xfId="20308" xr:uid="{00000000-0005-0000-0000-00006F4E0000}"/>
    <cellStyle name="Normal 16 2 5 2 2 3 3 2" xfId="42843" xr:uid="{00000000-0005-0000-0000-0000704E0000}"/>
    <cellStyle name="Normal 16 2 5 2 2 3 4" xfId="25937" xr:uid="{00000000-0005-0000-0000-0000714E0000}"/>
    <cellStyle name="Normal 16 2 5 2 2 3 4 2" xfId="48463" xr:uid="{00000000-0005-0000-0000-0000724E0000}"/>
    <cellStyle name="Normal 16 2 5 2 2 3 5" xfId="31603" xr:uid="{00000000-0005-0000-0000-0000734E0000}"/>
    <cellStyle name="Normal 16 2 5 2 2 4" xfId="10934" xr:uid="{00000000-0005-0000-0000-0000744E0000}"/>
    <cellStyle name="Normal 16 2 5 2 2 4 2" xfId="33475" xr:uid="{00000000-0005-0000-0000-0000754E0000}"/>
    <cellStyle name="Normal 16 2 5 2 2 5" xfId="16564" xr:uid="{00000000-0005-0000-0000-0000764E0000}"/>
    <cellStyle name="Normal 16 2 5 2 2 5 2" xfId="39099" xr:uid="{00000000-0005-0000-0000-0000774E0000}"/>
    <cellStyle name="Normal 16 2 5 2 2 6" xfId="22193" xr:uid="{00000000-0005-0000-0000-0000784E0000}"/>
    <cellStyle name="Normal 16 2 5 2 2 6 2" xfId="44719" xr:uid="{00000000-0005-0000-0000-0000794E0000}"/>
    <cellStyle name="Normal 16 2 5 2 2 7" xfId="27859" xr:uid="{00000000-0005-0000-0000-00007A4E0000}"/>
    <cellStyle name="Normal 16 2 5 2 3" xfId="6254" xr:uid="{00000000-0005-0000-0000-00007B4E0000}"/>
    <cellStyle name="Normal 16 2 5 2 3 2" xfId="11870" xr:uid="{00000000-0005-0000-0000-00007C4E0000}"/>
    <cellStyle name="Normal 16 2 5 2 3 2 2" xfId="34411" xr:uid="{00000000-0005-0000-0000-00007D4E0000}"/>
    <cellStyle name="Normal 16 2 5 2 3 3" xfId="17500" xr:uid="{00000000-0005-0000-0000-00007E4E0000}"/>
    <cellStyle name="Normal 16 2 5 2 3 3 2" xfId="40035" xr:uid="{00000000-0005-0000-0000-00007F4E0000}"/>
    <cellStyle name="Normal 16 2 5 2 3 4" xfId="23129" xr:uid="{00000000-0005-0000-0000-0000804E0000}"/>
    <cellStyle name="Normal 16 2 5 2 3 4 2" xfId="45655" xr:uid="{00000000-0005-0000-0000-0000814E0000}"/>
    <cellStyle name="Normal 16 2 5 2 3 5" xfId="28795" xr:uid="{00000000-0005-0000-0000-0000824E0000}"/>
    <cellStyle name="Normal 16 2 5 2 4" xfId="8126" xr:uid="{00000000-0005-0000-0000-0000834E0000}"/>
    <cellStyle name="Normal 16 2 5 2 4 2" xfId="13742" xr:uid="{00000000-0005-0000-0000-0000844E0000}"/>
    <cellStyle name="Normal 16 2 5 2 4 2 2" xfId="36283" xr:uid="{00000000-0005-0000-0000-0000854E0000}"/>
    <cellStyle name="Normal 16 2 5 2 4 3" xfId="19372" xr:uid="{00000000-0005-0000-0000-0000864E0000}"/>
    <cellStyle name="Normal 16 2 5 2 4 3 2" xfId="41907" xr:uid="{00000000-0005-0000-0000-0000874E0000}"/>
    <cellStyle name="Normal 16 2 5 2 4 4" xfId="25001" xr:uid="{00000000-0005-0000-0000-0000884E0000}"/>
    <cellStyle name="Normal 16 2 5 2 4 4 2" xfId="47527" xr:uid="{00000000-0005-0000-0000-0000894E0000}"/>
    <cellStyle name="Normal 16 2 5 2 4 5" xfId="30667" xr:uid="{00000000-0005-0000-0000-00008A4E0000}"/>
    <cellStyle name="Normal 16 2 5 2 5" xfId="9998" xr:uid="{00000000-0005-0000-0000-00008B4E0000}"/>
    <cellStyle name="Normal 16 2 5 2 5 2" xfId="32539" xr:uid="{00000000-0005-0000-0000-00008C4E0000}"/>
    <cellStyle name="Normal 16 2 5 2 6" xfId="15628" xr:uid="{00000000-0005-0000-0000-00008D4E0000}"/>
    <cellStyle name="Normal 16 2 5 2 6 2" xfId="38163" xr:uid="{00000000-0005-0000-0000-00008E4E0000}"/>
    <cellStyle name="Normal 16 2 5 2 7" xfId="21257" xr:uid="{00000000-0005-0000-0000-00008F4E0000}"/>
    <cellStyle name="Normal 16 2 5 2 7 2" xfId="43783" xr:uid="{00000000-0005-0000-0000-0000904E0000}"/>
    <cellStyle name="Normal 16 2 5 2 8" xfId="26923" xr:uid="{00000000-0005-0000-0000-0000914E0000}"/>
    <cellStyle name="Normal 16 2 5 3" xfId="4850" xr:uid="{00000000-0005-0000-0000-0000924E0000}"/>
    <cellStyle name="Normal 16 2 5 3 2" xfId="6722" xr:uid="{00000000-0005-0000-0000-0000934E0000}"/>
    <cellStyle name="Normal 16 2 5 3 2 2" xfId="12338" xr:uid="{00000000-0005-0000-0000-0000944E0000}"/>
    <cellStyle name="Normal 16 2 5 3 2 2 2" xfId="34879" xr:uid="{00000000-0005-0000-0000-0000954E0000}"/>
    <cellStyle name="Normal 16 2 5 3 2 3" xfId="17968" xr:uid="{00000000-0005-0000-0000-0000964E0000}"/>
    <cellStyle name="Normal 16 2 5 3 2 3 2" xfId="40503" xr:uid="{00000000-0005-0000-0000-0000974E0000}"/>
    <cellStyle name="Normal 16 2 5 3 2 4" xfId="23597" xr:uid="{00000000-0005-0000-0000-0000984E0000}"/>
    <cellStyle name="Normal 16 2 5 3 2 4 2" xfId="46123" xr:uid="{00000000-0005-0000-0000-0000994E0000}"/>
    <cellStyle name="Normal 16 2 5 3 2 5" xfId="29263" xr:uid="{00000000-0005-0000-0000-00009A4E0000}"/>
    <cellStyle name="Normal 16 2 5 3 3" xfId="8594" xr:uid="{00000000-0005-0000-0000-00009B4E0000}"/>
    <cellStyle name="Normal 16 2 5 3 3 2" xfId="14210" xr:uid="{00000000-0005-0000-0000-00009C4E0000}"/>
    <cellStyle name="Normal 16 2 5 3 3 2 2" xfId="36751" xr:uid="{00000000-0005-0000-0000-00009D4E0000}"/>
    <cellStyle name="Normal 16 2 5 3 3 3" xfId="19840" xr:uid="{00000000-0005-0000-0000-00009E4E0000}"/>
    <cellStyle name="Normal 16 2 5 3 3 3 2" xfId="42375" xr:uid="{00000000-0005-0000-0000-00009F4E0000}"/>
    <cellStyle name="Normal 16 2 5 3 3 4" xfId="25469" xr:uid="{00000000-0005-0000-0000-0000A04E0000}"/>
    <cellStyle name="Normal 16 2 5 3 3 4 2" xfId="47995" xr:uid="{00000000-0005-0000-0000-0000A14E0000}"/>
    <cellStyle name="Normal 16 2 5 3 3 5" xfId="31135" xr:uid="{00000000-0005-0000-0000-0000A24E0000}"/>
    <cellStyle name="Normal 16 2 5 3 4" xfId="10466" xr:uid="{00000000-0005-0000-0000-0000A34E0000}"/>
    <cellStyle name="Normal 16 2 5 3 4 2" xfId="33007" xr:uid="{00000000-0005-0000-0000-0000A44E0000}"/>
    <cellStyle name="Normal 16 2 5 3 5" xfId="16096" xr:uid="{00000000-0005-0000-0000-0000A54E0000}"/>
    <cellStyle name="Normal 16 2 5 3 5 2" xfId="38631" xr:uid="{00000000-0005-0000-0000-0000A64E0000}"/>
    <cellStyle name="Normal 16 2 5 3 6" xfId="21725" xr:uid="{00000000-0005-0000-0000-0000A74E0000}"/>
    <cellStyle name="Normal 16 2 5 3 6 2" xfId="44251" xr:uid="{00000000-0005-0000-0000-0000A84E0000}"/>
    <cellStyle name="Normal 16 2 5 3 7" xfId="27391" xr:uid="{00000000-0005-0000-0000-0000A94E0000}"/>
    <cellStyle name="Normal 16 2 5 4" xfId="5786" xr:uid="{00000000-0005-0000-0000-0000AA4E0000}"/>
    <cellStyle name="Normal 16 2 5 4 2" xfId="11402" xr:uid="{00000000-0005-0000-0000-0000AB4E0000}"/>
    <cellStyle name="Normal 16 2 5 4 2 2" xfId="33943" xr:uid="{00000000-0005-0000-0000-0000AC4E0000}"/>
    <cellStyle name="Normal 16 2 5 4 3" xfId="17032" xr:uid="{00000000-0005-0000-0000-0000AD4E0000}"/>
    <cellStyle name="Normal 16 2 5 4 3 2" xfId="39567" xr:uid="{00000000-0005-0000-0000-0000AE4E0000}"/>
    <cellStyle name="Normal 16 2 5 4 4" xfId="22661" xr:uid="{00000000-0005-0000-0000-0000AF4E0000}"/>
    <cellStyle name="Normal 16 2 5 4 4 2" xfId="45187" xr:uid="{00000000-0005-0000-0000-0000B04E0000}"/>
    <cellStyle name="Normal 16 2 5 4 5" xfId="28327" xr:uid="{00000000-0005-0000-0000-0000B14E0000}"/>
    <cellStyle name="Normal 16 2 5 5" xfId="7658" xr:uid="{00000000-0005-0000-0000-0000B24E0000}"/>
    <cellStyle name="Normal 16 2 5 5 2" xfId="13274" xr:uid="{00000000-0005-0000-0000-0000B34E0000}"/>
    <cellStyle name="Normal 16 2 5 5 2 2" xfId="35815" xr:uid="{00000000-0005-0000-0000-0000B44E0000}"/>
    <cellStyle name="Normal 16 2 5 5 3" xfId="18904" xr:uid="{00000000-0005-0000-0000-0000B54E0000}"/>
    <cellStyle name="Normal 16 2 5 5 3 2" xfId="41439" xr:uid="{00000000-0005-0000-0000-0000B64E0000}"/>
    <cellStyle name="Normal 16 2 5 5 4" xfId="24533" xr:uid="{00000000-0005-0000-0000-0000B74E0000}"/>
    <cellStyle name="Normal 16 2 5 5 4 2" xfId="47059" xr:uid="{00000000-0005-0000-0000-0000B84E0000}"/>
    <cellStyle name="Normal 16 2 5 5 5" xfId="30199" xr:uid="{00000000-0005-0000-0000-0000B94E0000}"/>
    <cellStyle name="Normal 16 2 5 6" xfId="9530" xr:uid="{00000000-0005-0000-0000-0000BA4E0000}"/>
    <cellStyle name="Normal 16 2 5 6 2" xfId="32071" xr:uid="{00000000-0005-0000-0000-0000BB4E0000}"/>
    <cellStyle name="Normal 16 2 5 7" xfId="15160" xr:uid="{00000000-0005-0000-0000-0000BC4E0000}"/>
    <cellStyle name="Normal 16 2 5 7 2" xfId="37695" xr:uid="{00000000-0005-0000-0000-0000BD4E0000}"/>
    <cellStyle name="Normal 16 2 5 8" xfId="20789" xr:uid="{00000000-0005-0000-0000-0000BE4E0000}"/>
    <cellStyle name="Normal 16 2 5 8 2" xfId="43315" xr:uid="{00000000-0005-0000-0000-0000BF4E0000}"/>
    <cellStyle name="Normal 16 2 5 9" xfId="26455" xr:uid="{00000000-0005-0000-0000-0000C04E0000}"/>
    <cellStyle name="Normal 16 2 6" xfId="4148" xr:uid="{00000000-0005-0000-0000-0000C14E0000}"/>
    <cellStyle name="Normal 16 2 6 2" xfId="5084" xr:uid="{00000000-0005-0000-0000-0000C24E0000}"/>
    <cellStyle name="Normal 16 2 6 2 2" xfId="6956" xr:uid="{00000000-0005-0000-0000-0000C34E0000}"/>
    <cellStyle name="Normal 16 2 6 2 2 2" xfId="12572" xr:uid="{00000000-0005-0000-0000-0000C44E0000}"/>
    <cellStyle name="Normal 16 2 6 2 2 2 2" xfId="35113" xr:uid="{00000000-0005-0000-0000-0000C54E0000}"/>
    <cellStyle name="Normal 16 2 6 2 2 3" xfId="18202" xr:uid="{00000000-0005-0000-0000-0000C64E0000}"/>
    <cellStyle name="Normal 16 2 6 2 2 3 2" xfId="40737" xr:uid="{00000000-0005-0000-0000-0000C74E0000}"/>
    <cellStyle name="Normal 16 2 6 2 2 4" xfId="23831" xr:uid="{00000000-0005-0000-0000-0000C84E0000}"/>
    <cellStyle name="Normal 16 2 6 2 2 4 2" xfId="46357" xr:uid="{00000000-0005-0000-0000-0000C94E0000}"/>
    <cellStyle name="Normal 16 2 6 2 2 5" xfId="29497" xr:uid="{00000000-0005-0000-0000-0000CA4E0000}"/>
    <cellStyle name="Normal 16 2 6 2 3" xfId="8828" xr:uid="{00000000-0005-0000-0000-0000CB4E0000}"/>
    <cellStyle name="Normal 16 2 6 2 3 2" xfId="14444" xr:uid="{00000000-0005-0000-0000-0000CC4E0000}"/>
    <cellStyle name="Normal 16 2 6 2 3 2 2" xfId="36985" xr:uid="{00000000-0005-0000-0000-0000CD4E0000}"/>
    <cellStyle name="Normal 16 2 6 2 3 3" xfId="20074" xr:uid="{00000000-0005-0000-0000-0000CE4E0000}"/>
    <cellStyle name="Normal 16 2 6 2 3 3 2" xfId="42609" xr:uid="{00000000-0005-0000-0000-0000CF4E0000}"/>
    <cellStyle name="Normal 16 2 6 2 3 4" xfId="25703" xr:uid="{00000000-0005-0000-0000-0000D04E0000}"/>
    <cellStyle name="Normal 16 2 6 2 3 4 2" xfId="48229" xr:uid="{00000000-0005-0000-0000-0000D14E0000}"/>
    <cellStyle name="Normal 16 2 6 2 3 5" xfId="31369" xr:uid="{00000000-0005-0000-0000-0000D24E0000}"/>
    <cellStyle name="Normal 16 2 6 2 4" xfId="10700" xr:uid="{00000000-0005-0000-0000-0000D34E0000}"/>
    <cellStyle name="Normal 16 2 6 2 4 2" xfId="33241" xr:uid="{00000000-0005-0000-0000-0000D44E0000}"/>
    <cellStyle name="Normal 16 2 6 2 5" xfId="16330" xr:uid="{00000000-0005-0000-0000-0000D54E0000}"/>
    <cellStyle name="Normal 16 2 6 2 5 2" xfId="38865" xr:uid="{00000000-0005-0000-0000-0000D64E0000}"/>
    <cellStyle name="Normal 16 2 6 2 6" xfId="21959" xr:uid="{00000000-0005-0000-0000-0000D74E0000}"/>
    <cellStyle name="Normal 16 2 6 2 6 2" xfId="44485" xr:uid="{00000000-0005-0000-0000-0000D84E0000}"/>
    <cellStyle name="Normal 16 2 6 2 7" xfId="27625" xr:uid="{00000000-0005-0000-0000-0000D94E0000}"/>
    <cellStyle name="Normal 16 2 6 3" xfId="6020" xr:uid="{00000000-0005-0000-0000-0000DA4E0000}"/>
    <cellStyle name="Normal 16 2 6 3 2" xfId="11636" xr:uid="{00000000-0005-0000-0000-0000DB4E0000}"/>
    <cellStyle name="Normal 16 2 6 3 2 2" xfId="34177" xr:uid="{00000000-0005-0000-0000-0000DC4E0000}"/>
    <cellStyle name="Normal 16 2 6 3 3" xfId="17266" xr:uid="{00000000-0005-0000-0000-0000DD4E0000}"/>
    <cellStyle name="Normal 16 2 6 3 3 2" xfId="39801" xr:uid="{00000000-0005-0000-0000-0000DE4E0000}"/>
    <cellStyle name="Normal 16 2 6 3 4" xfId="22895" xr:uid="{00000000-0005-0000-0000-0000DF4E0000}"/>
    <cellStyle name="Normal 16 2 6 3 4 2" xfId="45421" xr:uid="{00000000-0005-0000-0000-0000E04E0000}"/>
    <cellStyle name="Normal 16 2 6 3 5" xfId="28561" xr:uid="{00000000-0005-0000-0000-0000E14E0000}"/>
    <cellStyle name="Normal 16 2 6 4" xfId="7892" xr:uid="{00000000-0005-0000-0000-0000E24E0000}"/>
    <cellStyle name="Normal 16 2 6 4 2" xfId="13508" xr:uid="{00000000-0005-0000-0000-0000E34E0000}"/>
    <cellStyle name="Normal 16 2 6 4 2 2" xfId="36049" xr:uid="{00000000-0005-0000-0000-0000E44E0000}"/>
    <cellStyle name="Normal 16 2 6 4 3" xfId="19138" xr:uid="{00000000-0005-0000-0000-0000E54E0000}"/>
    <cellStyle name="Normal 16 2 6 4 3 2" xfId="41673" xr:uid="{00000000-0005-0000-0000-0000E64E0000}"/>
    <cellStyle name="Normal 16 2 6 4 4" xfId="24767" xr:uid="{00000000-0005-0000-0000-0000E74E0000}"/>
    <cellStyle name="Normal 16 2 6 4 4 2" xfId="47293" xr:uid="{00000000-0005-0000-0000-0000E84E0000}"/>
    <cellStyle name="Normal 16 2 6 4 5" xfId="30433" xr:uid="{00000000-0005-0000-0000-0000E94E0000}"/>
    <cellStyle name="Normal 16 2 6 5" xfId="9764" xr:uid="{00000000-0005-0000-0000-0000EA4E0000}"/>
    <cellStyle name="Normal 16 2 6 5 2" xfId="32305" xr:uid="{00000000-0005-0000-0000-0000EB4E0000}"/>
    <cellStyle name="Normal 16 2 6 6" xfId="15394" xr:uid="{00000000-0005-0000-0000-0000EC4E0000}"/>
    <cellStyle name="Normal 16 2 6 6 2" xfId="37929" xr:uid="{00000000-0005-0000-0000-0000ED4E0000}"/>
    <cellStyle name="Normal 16 2 6 7" xfId="21023" xr:uid="{00000000-0005-0000-0000-0000EE4E0000}"/>
    <cellStyle name="Normal 16 2 6 7 2" xfId="43549" xr:uid="{00000000-0005-0000-0000-0000EF4E0000}"/>
    <cellStyle name="Normal 16 2 6 8" xfId="26689" xr:uid="{00000000-0005-0000-0000-0000F04E0000}"/>
    <cellStyle name="Normal 16 2 7" xfId="4616" xr:uid="{00000000-0005-0000-0000-0000F14E0000}"/>
    <cellStyle name="Normal 16 2 7 2" xfId="6488" xr:uid="{00000000-0005-0000-0000-0000F24E0000}"/>
    <cellStyle name="Normal 16 2 7 2 2" xfId="12104" xr:uid="{00000000-0005-0000-0000-0000F34E0000}"/>
    <cellStyle name="Normal 16 2 7 2 2 2" xfId="34645" xr:uid="{00000000-0005-0000-0000-0000F44E0000}"/>
    <cellStyle name="Normal 16 2 7 2 3" xfId="17734" xr:uid="{00000000-0005-0000-0000-0000F54E0000}"/>
    <cellStyle name="Normal 16 2 7 2 3 2" xfId="40269" xr:uid="{00000000-0005-0000-0000-0000F64E0000}"/>
    <cellStyle name="Normal 16 2 7 2 4" xfId="23363" xr:uid="{00000000-0005-0000-0000-0000F74E0000}"/>
    <cellStyle name="Normal 16 2 7 2 4 2" xfId="45889" xr:uid="{00000000-0005-0000-0000-0000F84E0000}"/>
    <cellStyle name="Normal 16 2 7 2 5" xfId="29029" xr:uid="{00000000-0005-0000-0000-0000F94E0000}"/>
    <cellStyle name="Normal 16 2 7 3" xfId="8360" xr:uid="{00000000-0005-0000-0000-0000FA4E0000}"/>
    <cellStyle name="Normal 16 2 7 3 2" xfId="13976" xr:uid="{00000000-0005-0000-0000-0000FB4E0000}"/>
    <cellStyle name="Normal 16 2 7 3 2 2" xfId="36517" xr:uid="{00000000-0005-0000-0000-0000FC4E0000}"/>
    <cellStyle name="Normal 16 2 7 3 3" xfId="19606" xr:uid="{00000000-0005-0000-0000-0000FD4E0000}"/>
    <cellStyle name="Normal 16 2 7 3 3 2" xfId="42141" xr:uid="{00000000-0005-0000-0000-0000FE4E0000}"/>
    <cellStyle name="Normal 16 2 7 3 4" xfId="25235" xr:uid="{00000000-0005-0000-0000-0000FF4E0000}"/>
    <cellStyle name="Normal 16 2 7 3 4 2" xfId="47761" xr:uid="{00000000-0005-0000-0000-0000004F0000}"/>
    <cellStyle name="Normal 16 2 7 3 5" xfId="30901" xr:uid="{00000000-0005-0000-0000-0000014F0000}"/>
    <cellStyle name="Normal 16 2 7 4" xfId="10232" xr:uid="{00000000-0005-0000-0000-0000024F0000}"/>
    <cellStyle name="Normal 16 2 7 4 2" xfId="32773" xr:uid="{00000000-0005-0000-0000-0000034F0000}"/>
    <cellStyle name="Normal 16 2 7 5" xfId="15862" xr:uid="{00000000-0005-0000-0000-0000044F0000}"/>
    <cellStyle name="Normal 16 2 7 5 2" xfId="38397" xr:uid="{00000000-0005-0000-0000-0000054F0000}"/>
    <cellStyle name="Normal 16 2 7 6" xfId="21491" xr:uid="{00000000-0005-0000-0000-0000064F0000}"/>
    <cellStyle name="Normal 16 2 7 6 2" xfId="44017" xr:uid="{00000000-0005-0000-0000-0000074F0000}"/>
    <cellStyle name="Normal 16 2 7 7" xfId="27157" xr:uid="{00000000-0005-0000-0000-0000084F0000}"/>
    <cellStyle name="Normal 16 2 8" xfId="5552" xr:uid="{00000000-0005-0000-0000-0000094F0000}"/>
    <cellStyle name="Normal 16 2 8 2" xfId="11168" xr:uid="{00000000-0005-0000-0000-00000A4F0000}"/>
    <cellStyle name="Normal 16 2 8 2 2" xfId="33709" xr:uid="{00000000-0005-0000-0000-00000B4F0000}"/>
    <cellStyle name="Normal 16 2 8 3" xfId="16798" xr:uid="{00000000-0005-0000-0000-00000C4F0000}"/>
    <cellStyle name="Normal 16 2 8 3 2" xfId="39333" xr:uid="{00000000-0005-0000-0000-00000D4F0000}"/>
    <cellStyle name="Normal 16 2 8 4" xfId="22427" xr:uid="{00000000-0005-0000-0000-00000E4F0000}"/>
    <cellStyle name="Normal 16 2 8 4 2" xfId="44953" xr:uid="{00000000-0005-0000-0000-00000F4F0000}"/>
    <cellStyle name="Normal 16 2 8 5" xfId="28093" xr:uid="{00000000-0005-0000-0000-0000104F0000}"/>
    <cellStyle name="Normal 16 2 9" xfId="7424" xr:uid="{00000000-0005-0000-0000-0000114F0000}"/>
    <cellStyle name="Normal 16 2 9 2" xfId="13040" xr:uid="{00000000-0005-0000-0000-0000124F0000}"/>
    <cellStyle name="Normal 16 2 9 2 2" xfId="35581" xr:uid="{00000000-0005-0000-0000-0000134F0000}"/>
    <cellStyle name="Normal 16 2 9 3" xfId="18670" xr:uid="{00000000-0005-0000-0000-0000144F0000}"/>
    <cellStyle name="Normal 16 2 9 3 2" xfId="41205" xr:uid="{00000000-0005-0000-0000-0000154F0000}"/>
    <cellStyle name="Normal 16 2 9 4" xfId="24299" xr:uid="{00000000-0005-0000-0000-0000164F0000}"/>
    <cellStyle name="Normal 16 2 9 4 2" xfId="46825" xr:uid="{00000000-0005-0000-0000-0000174F0000}"/>
    <cellStyle name="Normal 16 2 9 5" xfId="29965" xr:uid="{00000000-0005-0000-0000-0000184F0000}"/>
    <cellStyle name="Normal 16 3" xfId="638" xr:uid="{00000000-0005-0000-0000-0000194F0000}"/>
    <cellStyle name="Normal 17" xfId="639" xr:uid="{00000000-0005-0000-0000-00001A4F0000}"/>
    <cellStyle name="Normal 17 10" xfId="640" xr:uid="{00000000-0005-0000-0000-00001B4F0000}"/>
    <cellStyle name="Normal 17 11" xfId="641" xr:uid="{00000000-0005-0000-0000-00001C4F0000}"/>
    <cellStyle name="Normal 17 12" xfId="642" xr:uid="{00000000-0005-0000-0000-00001D4F0000}"/>
    <cellStyle name="Normal 17 13" xfId="643" xr:uid="{00000000-0005-0000-0000-00001E4F0000}"/>
    <cellStyle name="Normal 17 14" xfId="644" xr:uid="{00000000-0005-0000-0000-00001F4F0000}"/>
    <cellStyle name="Normal 17 15" xfId="645" xr:uid="{00000000-0005-0000-0000-0000204F0000}"/>
    <cellStyle name="Normal 17 16" xfId="646" xr:uid="{00000000-0005-0000-0000-0000214F0000}"/>
    <cellStyle name="Normal 17 16 10" xfId="9297" xr:uid="{00000000-0005-0000-0000-0000224F0000}"/>
    <cellStyle name="Normal 17 16 10 2" xfId="31838" xr:uid="{00000000-0005-0000-0000-0000234F0000}"/>
    <cellStyle name="Normal 17 16 11" xfId="14918" xr:uid="{00000000-0005-0000-0000-0000244F0000}"/>
    <cellStyle name="Normal 17 16 11 2" xfId="37458" xr:uid="{00000000-0005-0000-0000-0000254F0000}"/>
    <cellStyle name="Normal 17 16 12" xfId="20556" xr:uid="{00000000-0005-0000-0000-0000264F0000}"/>
    <cellStyle name="Normal 17 16 12 2" xfId="43082" xr:uid="{00000000-0005-0000-0000-0000274F0000}"/>
    <cellStyle name="Normal 17 16 13" xfId="26222" xr:uid="{00000000-0005-0000-0000-0000284F0000}"/>
    <cellStyle name="Normal 17 16 2" xfId="3718" xr:uid="{00000000-0005-0000-0000-0000294F0000}"/>
    <cellStyle name="Normal 17 16 2 10" xfId="14966" xr:uid="{00000000-0005-0000-0000-00002A4F0000}"/>
    <cellStyle name="Normal 17 16 2 10 2" xfId="37501" xr:uid="{00000000-0005-0000-0000-00002B4F0000}"/>
    <cellStyle name="Normal 17 16 2 11" xfId="20595" xr:uid="{00000000-0005-0000-0000-00002C4F0000}"/>
    <cellStyle name="Normal 17 16 2 11 2" xfId="43121" xr:uid="{00000000-0005-0000-0000-00002D4F0000}"/>
    <cellStyle name="Normal 17 16 2 12" xfId="26261" xr:uid="{00000000-0005-0000-0000-00002E4F0000}"/>
    <cellStyle name="Normal 17 16 2 2" xfId="3876" xr:uid="{00000000-0005-0000-0000-00002F4F0000}"/>
    <cellStyle name="Normal 17 16 2 2 10" xfId="26417" xr:uid="{00000000-0005-0000-0000-0000304F0000}"/>
    <cellStyle name="Normal 17 16 2 2 2" xfId="4110" xr:uid="{00000000-0005-0000-0000-0000314F0000}"/>
    <cellStyle name="Normal 17 16 2 2 2 2" xfId="4578" xr:uid="{00000000-0005-0000-0000-0000324F0000}"/>
    <cellStyle name="Normal 17 16 2 2 2 2 2" xfId="5514" xr:uid="{00000000-0005-0000-0000-0000334F0000}"/>
    <cellStyle name="Normal 17 16 2 2 2 2 2 2" xfId="7386" xr:uid="{00000000-0005-0000-0000-0000344F0000}"/>
    <cellStyle name="Normal 17 16 2 2 2 2 2 2 2" xfId="13002" xr:uid="{00000000-0005-0000-0000-0000354F0000}"/>
    <cellStyle name="Normal 17 16 2 2 2 2 2 2 2 2" xfId="35543" xr:uid="{00000000-0005-0000-0000-0000364F0000}"/>
    <cellStyle name="Normal 17 16 2 2 2 2 2 2 3" xfId="18632" xr:uid="{00000000-0005-0000-0000-0000374F0000}"/>
    <cellStyle name="Normal 17 16 2 2 2 2 2 2 3 2" xfId="41167" xr:uid="{00000000-0005-0000-0000-0000384F0000}"/>
    <cellStyle name="Normal 17 16 2 2 2 2 2 2 4" xfId="24261" xr:uid="{00000000-0005-0000-0000-0000394F0000}"/>
    <cellStyle name="Normal 17 16 2 2 2 2 2 2 4 2" xfId="46787" xr:uid="{00000000-0005-0000-0000-00003A4F0000}"/>
    <cellStyle name="Normal 17 16 2 2 2 2 2 2 5" xfId="29927" xr:uid="{00000000-0005-0000-0000-00003B4F0000}"/>
    <cellStyle name="Normal 17 16 2 2 2 2 2 3" xfId="9258" xr:uid="{00000000-0005-0000-0000-00003C4F0000}"/>
    <cellStyle name="Normal 17 16 2 2 2 2 2 3 2" xfId="14874" xr:uid="{00000000-0005-0000-0000-00003D4F0000}"/>
    <cellStyle name="Normal 17 16 2 2 2 2 2 3 2 2" xfId="37415" xr:uid="{00000000-0005-0000-0000-00003E4F0000}"/>
    <cellStyle name="Normal 17 16 2 2 2 2 2 3 3" xfId="20504" xr:uid="{00000000-0005-0000-0000-00003F4F0000}"/>
    <cellStyle name="Normal 17 16 2 2 2 2 2 3 3 2" xfId="43039" xr:uid="{00000000-0005-0000-0000-0000404F0000}"/>
    <cellStyle name="Normal 17 16 2 2 2 2 2 3 4" xfId="26133" xr:uid="{00000000-0005-0000-0000-0000414F0000}"/>
    <cellStyle name="Normal 17 16 2 2 2 2 2 3 4 2" xfId="48659" xr:uid="{00000000-0005-0000-0000-0000424F0000}"/>
    <cellStyle name="Normal 17 16 2 2 2 2 2 3 5" xfId="31799" xr:uid="{00000000-0005-0000-0000-0000434F0000}"/>
    <cellStyle name="Normal 17 16 2 2 2 2 2 4" xfId="11130" xr:uid="{00000000-0005-0000-0000-0000444F0000}"/>
    <cellStyle name="Normal 17 16 2 2 2 2 2 4 2" xfId="33671" xr:uid="{00000000-0005-0000-0000-0000454F0000}"/>
    <cellStyle name="Normal 17 16 2 2 2 2 2 5" xfId="16760" xr:uid="{00000000-0005-0000-0000-0000464F0000}"/>
    <cellStyle name="Normal 17 16 2 2 2 2 2 5 2" xfId="39295" xr:uid="{00000000-0005-0000-0000-0000474F0000}"/>
    <cellStyle name="Normal 17 16 2 2 2 2 2 6" xfId="22389" xr:uid="{00000000-0005-0000-0000-0000484F0000}"/>
    <cellStyle name="Normal 17 16 2 2 2 2 2 6 2" xfId="44915" xr:uid="{00000000-0005-0000-0000-0000494F0000}"/>
    <cellStyle name="Normal 17 16 2 2 2 2 2 7" xfId="28055" xr:uid="{00000000-0005-0000-0000-00004A4F0000}"/>
    <cellStyle name="Normal 17 16 2 2 2 2 3" xfId="6450" xr:uid="{00000000-0005-0000-0000-00004B4F0000}"/>
    <cellStyle name="Normal 17 16 2 2 2 2 3 2" xfId="12066" xr:uid="{00000000-0005-0000-0000-00004C4F0000}"/>
    <cellStyle name="Normal 17 16 2 2 2 2 3 2 2" xfId="34607" xr:uid="{00000000-0005-0000-0000-00004D4F0000}"/>
    <cellStyle name="Normal 17 16 2 2 2 2 3 3" xfId="17696" xr:uid="{00000000-0005-0000-0000-00004E4F0000}"/>
    <cellStyle name="Normal 17 16 2 2 2 2 3 3 2" xfId="40231" xr:uid="{00000000-0005-0000-0000-00004F4F0000}"/>
    <cellStyle name="Normal 17 16 2 2 2 2 3 4" xfId="23325" xr:uid="{00000000-0005-0000-0000-0000504F0000}"/>
    <cellStyle name="Normal 17 16 2 2 2 2 3 4 2" xfId="45851" xr:uid="{00000000-0005-0000-0000-0000514F0000}"/>
    <cellStyle name="Normal 17 16 2 2 2 2 3 5" xfId="28991" xr:uid="{00000000-0005-0000-0000-0000524F0000}"/>
    <cellStyle name="Normal 17 16 2 2 2 2 4" xfId="8322" xr:uid="{00000000-0005-0000-0000-0000534F0000}"/>
    <cellStyle name="Normal 17 16 2 2 2 2 4 2" xfId="13938" xr:uid="{00000000-0005-0000-0000-0000544F0000}"/>
    <cellStyle name="Normal 17 16 2 2 2 2 4 2 2" xfId="36479" xr:uid="{00000000-0005-0000-0000-0000554F0000}"/>
    <cellStyle name="Normal 17 16 2 2 2 2 4 3" xfId="19568" xr:uid="{00000000-0005-0000-0000-0000564F0000}"/>
    <cellStyle name="Normal 17 16 2 2 2 2 4 3 2" xfId="42103" xr:uid="{00000000-0005-0000-0000-0000574F0000}"/>
    <cellStyle name="Normal 17 16 2 2 2 2 4 4" xfId="25197" xr:uid="{00000000-0005-0000-0000-0000584F0000}"/>
    <cellStyle name="Normal 17 16 2 2 2 2 4 4 2" xfId="47723" xr:uid="{00000000-0005-0000-0000-0000594F0000}"/>
    <cellStyle name="Normal 17 16 2 2 2 2 4 5" xfId="30863" xr:uid="{00000000-0005-0000-0000-00005A4F0000}"/>
    <cellStyle name="Normal 17 16 2 2 2 2 5" xfId="10194" xr:uid="{00000000-0005-0000-0000-00005B4F0000}"/>
    <cellStyle name="Normal 17 16 2 2 2 2 5 2" xfId="32735" xr:uid="{00000000-0005-0000-0000-00005C4F0000}"/>
    <cellStyle name="Normal 17 16 2 2 2 2 6" xfId="15824" xr:uid="{00000000-0005-0000-0000-00005D4F0000}"/>
    <cellStyle name="Normal 17 16 2 2 2 2 6 2" xfId="38359" xr:uid="{00000000-0005-0000-0000-00005E4F0000}"/>
    <cellStyle name="Normal 17 16 2 2 2 2 7" xfId="21453" xr:uid="{00000000-0005-0000-0000-00005F4F0000}"/>
    <cellStyle name="Normal 17 16 2 2 2 2 7 2" xfId="43979" xr:uid="{00000000-0005-0000-0000-0000604F0000}"/>
    <cellStyle name="Normal 17 16 2 2 2 2 8" xfId="27119" xr:uid="{00000000-0005-0000-0000-0000614F0000}"/>
    <cellStyle name="Normal 17 16 2 2 2 3" xfId="5046" xr:uid="{00000000-0005-0000-0000-0000624F0000}"/>
    <cellStyle name="Normal 17 16 2 2 2 3 2" xfId="6918" xr:uid="{00000000-0005-0000-0000-0000634F0000}"/>
    <cellStyle name="Normal 17 16 2 2 2 3 2 2" xfId="12534" xr:uid="{00000000-0005-0000-0000-0000644F0000}"/>
    <cellStyle name="Normal 17 16 2 2 2 3 2 2 2" xfId="35075" xr:uid="{00000000-0005-0000-0000-0000654F0000}"/>
    <cellStyle name="Normal 17 16 2 2 2 3 2 3" xfId="18164" xr:uid="{00000000-0005-0000-0000-0000664F0000}"/>
    <cellStyle name="Normal 17 16 2 2 2 3 2 3 2" xfId="40699" xr:uid="{00000000-0005-0000-0000-0000674F0000}"/>
    <cellStyle name="Normal 17 16 2 2 2 3 2 4" xfId="23793" xr:uid="{00000000-0005-0000-0000-0000684F0000}"/>
    <cellStyle name="Normal 17 16 2 2 2 3 2 4 2" xfId="46319" xr:uid="{00000000-0005-0000-0000-0000694F0000}"/>
    <cellStyle name="Normal 17 16 2 2 2 3 2 5" xfId="29459" xr:uid="{00000000-0005-0000-0000-00006A4F0000}"/>
    <cellStyle name="Normal 17 16 2 2 2 3 3" xfId="8790" xr:uid="{00000000-0005-0000-0000-00006B4F0000}"/>
    <cellStyle name="Normal 17 16 2 2 2 3 3 2" xfId="14406" xr:uid="{00000000-0005-0000-0000-00006C4F0000}"/>
    <cellStyle name="Normal 17 16 2 2 2 3 3 2 2" xfId="36947" xr:uid="{00000000-0005-0000-0000-00006D4F0000}"/>
    <cellStyle name="Normal 17 16 2 2 2 3 3 3" xfId="20036" xr:uid="{00000000-0005-0000-0000-00006E4F0000}"/>
    <cellStyle name="Normal 17 16 2 2 2 3 3 3 2" xfId="42571" xr:uid="{00000000-0005-0000-0000-00006F4F0000}"/>
    <cellStyle name="Normal 17 16 2 2 2 3 3 4" xfId="25665" xr:uid="{00000000-0005-0000-0000-0000704F0000}"/>
    <cellStyle name="Normal 17 16 2 2 2 3 3 4 2" xfId="48191" xr:uid="{00000000-0005-0000-0000-0000714F0000}"/>
    <cellStyle name="Normal 17 16 2 2 2 3 3 5" xfId="31331" xr:uid="{00000000-0005-0000-0000-0000724F0000}"/>
    <cellStyle name="Normal 17 16 2 2 2 3 4" xfId="10662" xr:uid="{00000000-0005-0000-0000-0000734F0000}"/>
    <cellStyle name="Normal 17 16 2 2 2 3 4 2" xfId="33203" xr:uid="{00000000-0005-0000-0000-0000744F0000}"/>
    <cellStyle name="Normal 17 16 2 2 2 3 5" xfId="16292" xr:uid="{00000000-0005-0000-0000-0000754F0000}"/>
    <cellStyle name="Normal 17 16 2 2 2 3 5 2" xfId="38827" xr:uid="{00000000-0005-0000-0000-0000764F0000}"/>
    <cellStyle name="Normal 17 16 2 2 2 3 6" xfId="21921" xr:uid="{00000000-0005-0000-0000-0000774F0000}"/>
    <cellStyle name="Normal 17 16 2 2 2 3 6 2" xfId="44447" xr:uid="{00000000-0005-0000-0000-0000784F0000}"/>
    <cellStyle name="Normal 17 16 2 2 2 3 7" xfId="27587" xr:uid="{00000000-0005-0000-0000-0000794F0000}"/>
    <cellStyle name="Normal 17 16 2 2 2 4" xfId="5982" xr:uid="{00000000-0005-0000-0000-00007A4F0000}"/>
    <cellStyle name="Normal 17 16 2 2 2 4 2" xfId="11598" xr:uid="{00000000-0005-0000-0000-00007B4F0000}"/>
    <cellStyle name="Normal 17 16 2 2 2 4 2 2" xfId="34139" xr:uid="{00000000-0005-0000-0000-00007C4F0000}"/>
    <cellStyle name="Normal 17 16 2 2 2 4 3" xfId="17228" xr:uid="{00000000-0005-0000-0000-00007D4F0000}"/>
    <cellStyle name="Normal 17 16 2 2 2 4 3 2" xfId="39763" xr:uid="{00000000-0005-0000-0000-00007E4F0000}"/>
    <cellStyle name="Normal 17 16 2 2 2 4 4" xfId="22857" xr:uid="{00000000-0005-0000-0000-00007F4F0000}"/>
    <cellStyle name="Normal 17 16 2 2 2 4 4 2" xfId="45383" xr:uid="{00000000-0005-0000-0000-0000804F0000}"/>
    <cellStyle name="Normal 17 16 2 2 2 4 5" xfId="28523" xr:uid="{00000000-0005-0000-0000-0000814F0000}"/>
    <cellStyle name="Normal 17 16 2 2 2 5" xfId="7854" xr:uid="{00000000-0005-0000-0000-0000824F0000}"/>
    <cellStyle name="Normal 17 16 2 2 2 5 2" xfId="13470" xr:uid="{00000000-0005-0000-0000-0000834F0000}"/>
    <cellStyle name="Normal 17 16 2 2 2 5 2 2" xfId="36011" xr:uid="{00000000-0005-0000-0000-0000844F0000}"/>
    <cellStyle name="Normal 17 16 2 2 2 5 3" xfId="19100" xr:uid="{00000000-0005-0000-0000-0000854F0000}"/>
    <cellStyle name="Normal 17 16 2 2 2 5 3 2" xfId="41635" xr:uid="{00000000-0005-0000-0000-0000864F0000}"/>
    <cellStyle name="Normal 17 16 2 2 2 5 4" xfId="24729" xr:uid="{00000000-0005-0000-0000-0000874F0000}"/>
    <cellStyle name="Normal 17 16 2 2 2 5 4 2" xfId="47255" xr:uid="{00000000-0005-0000-0000-0000884F0000}"/>
    <cellStyle name="Normal 17 16 2 2 2 5 5" xfId="30395" xr:uid="{00000000-0005-0000-0000-0000894F0000}"/>
    <cellStyle name="Normal 17 16 2 2 2 6" xfId="9726" xr:uid="{00000000-0005-0000-0000-00008A4F0000}"/>
    <cellStyle name="Normal 17 16 2 2 2 6 2" xfId="32267" xr:uid="{00000000-0005-0000-0000-00008B4F0000}"/>
    <cellStyle name="Normal 17 16 2 2 2 7" xfId="15356" xr:uid="{00000000-0005-0000-0000-00008C4F0000}"/>
    <cellStyle name="Normal 17 16 2 2 2 7 2" xfId="37891" xr:uid="{00000000-0005-0000-0000-00008D4F0000}"/>
    <cellStyle name="Normal 17 16 2 2 2 8" xfId="20985" xr:uid="{00000000-0005-0000-0000-00008E4F0000}"/>
    <cellStyle name="Normal 17 16 2 2 2 8 2" xfId="43511" xr:uid="{00000000-0005-0000-0000-00008F4F0000}"/>
    <cellStyle name="Normal 17 16 2 2 2 9" xfId="26651" xr:uid="{00000000-0005-0000-0000-0000904F0000}"/>
    <cellStyle name="Normal 17 16 2 2 3" xfId="4344" xr:uid="{00000000-0005-0000-0000-0000914F0000}"/>
    <cellStyle name="Normal 17 16 2 2 3 2" xfId="5280" xr:uid="{00000000-0005-0000-0000-0000924F0000}"/>
    <cellStyle name="Normal 17 16 2 2 3 2 2" xfId="7152" xr:uid="{00000000-0005-0000-0000-0000934F0000}"/>
    <cellStyle name="Normal 17 16 2 2 3 2 2 2" xfId="12768" xr:uid="{00000000-0005-0000-0000-0000944F0000}"/>
    <cellStyle name="Normal 17 16 2 2 3 2 2 2 2" xfId="35309" xr:uid="{00000000-0005-0000-0000-0000954F0000}"/>
    <cellStyle name="Normal 17 16 2 2 3 2 2 3" xfId="18398" xr:uid="{00000000-0005-0000-0000-0000964F0000}"/>
    <cellStyle name="Normal 17 16 2 2 3 2 2 3 2" xfId="40933" xr:uid="{00000000-0005-0000-0000-0000974F0000}"/>
    <cellStyle name="Normal 17 16 2 2 3 2 2 4" xfId="24027" xr:uid="{00000000-0005-0000-0000-0000984F0000}"/>
    <cellStyle name="Normal 17 16 2 2 3 2 2 4 2" xfId="46553" xr:uid="{00000000-0005-0000-0000-0000994F0000}"/>
    <cellStyle name="Normal 17 16 2 2 3 2 2 5" xfId="29693" xr:uid="{00000000-0005-0000-0000-00009A4F0000}"/>
    <cellStyle name="Normal 17 16 2 2 3 2 3" xfId="9024" xr:uid="{00000000-0005-0000-0000-00009B4F0000}"/>
    <cellStyle name="Normal 17 16 2 2 3 2 3 2" xfId="14640" xr:uid="{00000000-0005-0000-0000-00009C4F0000}"/>
    <cellStyle name="Normal 17 16 2 2 3 2 3 2 2" xfId="37181" xr:uid="{00000000-0005-0000-0000-00009D4F0000}"/>
    <cellStyle name="Normal 17 16 2 2 3 2 3 3" xfId="20270" xr:uid="{00000000-0005-0000-0000-00009E4F0000}"/>
    <cellStyle name="Normal 17 16 2 2 3 2 3 3 2" xfId="42805" xr:uid="{00000000-0005-0000-0000-00009F4F0000}"/>
    <cellStyle name="Normal 17 16 2 2 3 2 3 4" xfId="25899" xr:uid="{00000000-0005-0000-0000-0000A04F0000}"/>
    <cellStyle name="Normal 17 16 2 2 3 2 3 4 2" xfId="48425" xr:uid="{00000000-0005-0000-0000-0000A14F0000}"/>
    <cellStyle name="Normal 17 16 2 2 3 2 3 5" xfId="31565" xr:uid="{00000000-0005-0000-0000-0000A24F0000}"/>
    <cellStyle name="Normal 17 16 2 2 3 2 4" xfId="10896" xr:uid="{00000000-0005-0000-0000-0000A34F0000}"/>
    <cellStyle name="Normal 17 16 2 2 3 2 4 2" xfId="33437" xr:uid="{00000000-0005-0000-0000-0000A44F0000}"/>
    <cellStyle name="Normal 17 16 2 2 3 2 5" xfId="16526" xr:uid="{00000000-0005-0000-0000-0000A54F0000}"/>
    <cellStyle name="Normal 17 16 2 2 3 2 5 2" xfId="39061" xr:uid="{00000000-0005-0000-0000-0000A64F0000}"/>
    <cellStyle name="Normal 17 16 2 2 3 2 6" xfId="22155" xr:uid="{00000000-0005-0000-0000-0000A74F0000}"/>
    <cellStyle name="Normal 17 16 2 2 3 2 6 2" xfId="44681" xr:uid="{00000000-0005-0000-0000-0000A84F0000}"/>
    <cellStyle name="Normal 17 16 2 2 3 2 7" xfId="27821" xr:uid="{00000000-0005-0000-0000-0000A94F0000}"/>
    <cellStyle name="Normal 17 16 2 2 3 3" xfId="6216" xr:uid="{00000000-0005-0000-0000-0000AA4F0000}"/>
    <cellStyle name="Normal 17 16 2 2 3 3 2" xfId="11832" xr:uid="{00000000-0005-0000-0000-0000AB4F0000}"/>
    <cellStyle name="Normal 17 16 2 2 3 3 2 2" xfId="34373" xr:uid="{00000000-0005-0000-0000-0000AC4F0000}"/>
    <cellStyle name="Normal 17 16 2 2 3 3 3" xfId="17462" xr:uid="{00000000-0005-0000-0000-0000AD4F0000}"/>
    <cellStyle name="Normal 17 16 2 2 3 3 3 2" xfId="39997" xr:uid="{00000000-0005-0000-0000-0000AE4F0000}"/>
    <cellStyle name="Normal 17 16 2 2 3 3 4" xfId="23091" xr:uid="{00000000-0005-0000-0000-0000AF4F0000}"/>
    <cellStyle name="Normal 17 16 2 2 3 3 4 2" xfId="45617" xr:uid="{00000000-0005-0000-0000-0000B04F0000}"/>
    <cellStyle name="Normal 17 16 2 2 3 3 5" xfId="28757" xr:uid="{00000000-0005-0000-0000-0000B14F0000}"/>
    <cellStyle name="Normal 17 16 2 2 3 4" xfId="8088" xr:uid="{00000000-0005-0000-0000-0000B24F0000}"/>
    <cellStyle name="Normal 17 16 2 2 3 4 2" xfId="13704" xr:uid="{00000000-0005-0000-0000-0000B34F0000}"/>
    <cellStyle name="Normal 17 16 2 2 3 4 2 2" xfId="36245" xr:uid="{00000000-0005-0000-0000-0000B44F0000}"/>
    <cellStyle name="Normal 17 16 2 2 3 4 3" xfId="19334" xr:uid="{00000000-0005-0000-0000-0000B54F0000}"/>
    <cellStyle name="Normal 17 16 2 2 3 4 3 2" xfId="41869" xr:uid="{00000000-0005-0000-0000-0000B64F0000}"/>
    <cellStyle name="Normal 17 16 2 2 3 4 4" xfId="24963" xr:uid="{00000000-0005-0000-0000-0000B74F0000}"/>
    <cellStyle name="Normal 17 16 2 2 3 4 4 2" xfId="47489" xr:uid="{00000000-0005-0000-0000-0000B84F0000}"/>
    <cellStyle name="Normal 17 16 2 2 3 4 5" xfId="30629" xr:uid="{00000000-0005-0000-0000-0000B94F0000}"/>
    <cellStyle name="Normal 17 16 2 2 3 5" xfId="9960" xr:uid="{00000000-0005-0000-0000-0000BA4F0000}"/>
    <cellStyle name="Normal 17 16 2 2 3 5 2" xfId="32501" xr:uid="{00000000-0005-0000-0000-0000BB4F0000}"/>
    <cellStyle name="Normal 17 16 2 2 3 6" xfId="15590" xr:uid="{00000000-0005-0000-0000-0000BC4F0000}"/>
    <cellStyle name="Normal 17 16 2 2 3 6 2" xfId="38125" xr:uid="{00000000-0005-0000-0000-0000BD4F0000}"/>
    <cellStyle name="Normal 17 16 2 2 3 7" xfId="21219" xr:uid="{00000000-0005-0000-0000-0000BE4F0000}"/>
    <cellStyle name="Normal 17 16 2 2 3 7 2" xfId="43745" xr:uid="{00000000-0005-0000-0000-0000BF4F0000}"/>
    <cellStyle name="Normal 17 16 2 2 3 8" xfId="26885" xr:uid="{00000000-0005-0000-0000-0000C04F0000}"/>
    <cellStyle name="Normal 17 16 2 2 4" xfId="4812" xr:uid="{00000000-0005-0000-0000-0000C14F0000}"/>
    <cellStyle name="Normal 17 16 2 2 4 2" xfId="6684" xr:uid="{00000000-0005-0000-0000-0000C24F0000}"/>
    <cellStyle name="Normal 17 16 2 2 4 2 2" xfId="12300" xr:uid="{00000000-0005-0000-0000-0000C34F0000}"/>
    <cellStyle name="Normal 17 16 2 2 4 2 2 2" xfId="34841" xr:uid="{00000000-0005-0000-0000-0000C44F0000}"/>
    <cellStyle name="Normal 17 16 2 2 4 2 3" xfId="17930" xr:uid="{00000000-0005-0000-0000-0000C54F0000}"/>
    <cellStyle name="Normal 17 16 2 2 4 2 3 2" xfId="40465" xr:uid="{00000000-0005-0000-0000-0000C64F0000}"/>
    <cellStyle name="Normal 17 16 2 2 4 2 4" xfId="23559" xr:uid="{00000000-0005-0000-0000-0000C74F0000}"/>
    <cellStyle name="Normal 17 16 2 2 4 2 4 2" xfId="46085" xr:uid="{00000000-0005-0000-0000-0000C84F0000}"/>
    <cellStyle name="Normal 17 16 2 2 4 2 5" xfId="29225" xr:uid="{00000000-0005-0000-0000-0000C94F0000}"/>
    <cellStyle name="Normal 17 16 2 2 4 3" xfId="8556" xr:uid="{00000000-0005-0000-0000-0000CA4F0000}"/>
    <cellStyle name="Normal 17 16 2 2 4 3 2" xfId="14172" xr:uid="{00000000-0005-0000-0000-0000CB4F0000}"/>
    <cellStyle name="Normal 17 16 2 2 4 3 2 2" xfId="36713" xr:uid="{00000000-0005-0000-0000-0000CC4F0000}"/>
    <cellStyle name="Normal 17 16 2 2 4 3 3" xfId="19802" xr:uid="{00000000-0005-0000-0000-0000CD4F0000}"/>
    <cellStyle name="Normal 17 16 2 2 4 3 3 2" xfId="42337" xr:uid="{00000000-0005-0000-0000-0000CE4F0000}"/>
    <cellStyle name="Normal 17 16 2 2 4 3 4" xfId="25431" xr:uid="{00000000-0005-0000-0000-0000CF4F0000}"/>
    <cellStyle name="Normal 17 16 2 2 4 3 4 2" xfId="47957" xr:uid="{00000000-0005-0000-0000-0000D04F0000}"/>
    <cellStyle name="Normal 17 16 2 2 4 3 5" xfId="31097" xr:uid="{00000000-0005-0000-0000-0000D14F0000}"/>
    <cellStyle name="Normal 17 16 2 2 4 4" xfId="10428" xr:uid="{00000000-0005-0000-0000-0000D24F0000}"/>
    <cellStyle name="Normal 17 16 2 2 4 4 2" xfId="32969" xr:uid="{00000000-0005-0000-0000-0000D34F0000}"/>
    <cellStyle name="Normal 17 16 2 2 4 5" xfId="16058" xr:uid="{00000000-0005-0000-0000-0000D44F0000}"/>
    <cellStyle name="Normal 17 16 2 2 4 5 2" xfId="38593" xr:uid="{00000000-0005-0000-0000-0000D54F0000}"/>
    <cellStyle name="Normal 17 16 2 2 4 6" xfId="21687" xr:uid="{00000000-0005-0000-0000-0000D64F0000}"/>
    <cellStyle name="Normal 17 16 2 2 4 6 2" xfId="44213" xr:uid="{00000000-0005-0000-0000-0000D74F0000}"/>
    <cellStyle name="Normal 17 16 2 2 4 7" xfId="27353" xr:uid="{00000000-0005-0000-0000-0000D84F0000}"/>
    <cellStyle name="Normal 17 16 2 2 5" xfId="5748" xr:uid="{00000000-0005-0000-0000-0000D94F0000}"/>
    <cellStyle name="Normal 17 16 2 2 5 2" xfId="11364" xr:uid="{00000000-0005-0000-0000-0000DA4F0000}"/>
    <cellStyle name="Normal 17 16 2 2 5 2 2" xfId="33905" xr:uid="{00000000-0005-0000-0000-0000DB4F0000}"/>
    <cellStyle name="Normal 17 16 2 2 5 3" xfId="16994" xr:uid="{00000000-0005-0000-0000-0000DC4F0000}"/>
    <cellStyle name="Normal 17 16 2 2 5 3 2" xfId="39529" xr:uid="{00000000-0005-0000-0000-0000DD4F0000}"/>
    <cellStyle name="Normal 17 16 2 2 5 4" xfId="22623" xr:uid="{00000000-0005-0000-0000-0000DE4F0000}"/>
    <cellStyle name="Normal 17 16 2 2 5 4 2" xfId="45149" xr:uid="{00000000-0005-0000-0000-0000DF4F0000}"/>
    <cellStyle name="Normal 17 16 2 2 5 5" xfId="28289" xr:uid="{00000000-0005-0000-0000-0000E04F0000}"/>
    <cellStyle name="Normal 17 16 2 2 6" xfId="7620" xr:uid="{00000000-0005-0000-0000-0000E14F0000}"/>
    <cellStyle name="Normal 17 16 2 2 6 2" xfId="13236" xr:uid="{00000000-0005-0000-0000-0000E24F0000}"/>
    <cellStyle name="Normal 17 16 2 2 6 2 2" xfId="35777" xr:uid="{00000000-0005-0000-0000-0000E34F0000}"/>
    <cellStyle name="Normal 17 16 2 2 6 3" xfId="18866" xr:uid="{00000000-0005-0000-0000-0000E44F0000}"/>
    <cellStyle name="Normal 17 16 2 2 6 3 2" xfId="41401" xr:uid="{00000000-0005-0000-0000-0000E54F0000}"/>
    <cellStyle name="Normal 17 16 2 2 6 4" xfId="24495" xr:uid="{00000000-0005-0000-0000-0000E64F0000}"/>
    <cellStyle name="Normal 17 16 2 2 6 4 2" xfId="47021" xr:uid="{00000000-0005-0000-0000-0000E74F0000}"/>
    <cellStyle name="Normal 17 16 2 2 6 5" xfId="30161" xr:uid="{00000000-0005-0000-0000-0000E84F0000}"/>
    <cellStyle name="Normal 17 16 2 2 7" xfId="9492" xr:uid="{00000000-0005-0000-0000-0000E94F0000}"/>
    <cellStyle name="Normal 17 16 2 2 7 2" xfId="32033" xr:uid="{00000000-0005-0000-0000-0000EA4F0000}"/>
    <cellStyle name="Normal 17 16 2 2 8" xfId="15122" xr:uid="{00000000-0005-0000-0000-0000EB4F0000}"/>
    <cellStyle name="Normal 17 16 2 2 8 2" xfId="37657" xr:uid="{00000000-0005-0000-0000-0000EC4F0000}"/>
    <cellStyle name="Normal 17 16 2 2 9" xfId="20751" xr:uid="{00000000-0005-0000-0000-0000ED4F0000}"/>
    <cellStyle name="Normal 17 16 2 2 9 2" xfId="43277" xr:uid="{00000000-0005-0000-0000-0000EE4F0000}"/>
    <cellStyle name="Normal 17 16 2 3" xfId="3798" xr:uid="{00000000-0005-0000-0000-0000EF4F0000}"/>
    <cellStyle name="Normal 17 16 2 3 10" xfId="26339" xr:uid="{00000000-0005-0000-0000-0000F04F0000}"/>
    <cellStyle name="Normal 17 16 2 3 2" xfId="4032" xr:uid="{00000000-0005-0000-0000-0000F14F0000}"/>
    <cellStyle name="Normal 17 16 2 3 2 2" xfId="4500" xr:uid="{00000000-0005-0000-0000-0000F24F0000}"/>
    <cellStyle name="Normal 17 16 2 3 2 2 2" xfId="5436" xr:uid="{00000000-0005-0000-0000-0000F34F0000}"/>
    <cellStyle name="Normal 17 16 2 3 2 2 2 2" xfId="7308" xr:uid="{00000000-0005-0000-0000-0000F44F0000}"/>
    <cellStyle name="Normal 17 16 2 3 2 2 2 2 2" xfId="12924" xr:uid="{00000000-0005-0000-0000-0000F54F0000}"/>
    <cellStyle name="Normal 17 16 2 3 2 2 2 2 2 2" xfId="35465" xr:uid="{00000000-0005-0000-0000-0000F64F0000}"/>
    <cellStyle name="Normal 17 16 2 3 2 2 2 2 3" xfId="18554" xr:uid="{00000000-0005-0000-0000-0000F74F0000}"/>
    <cellStyle name="Normal 17 16 2 3 2 2 2 2 3 2" xfId="41089" xr:uid="{00000000-0005-0000-0000-0000F84F0000}"/>
    <cellStyle name="Normal 17 16 2 3 2 2 2 2 4" xfId="24183" xr:uid="{00000000-0005-0000-0000-0000F94F0000}"/>
    <cellStyle name="Normal 17 16 2 3 2 2 2 2 4 2" xfId="46709" xr:uid="{00000000-0005-0000-0000-0000FA4F0000}"/>
    <cellStyle name="Normal 17 16 2 3 2 2 2 2 5" xfId="29849" xr:uid="{00000000-0005-0000-0000-0000FB4F0000}"/>
    <cellStyle name="Normal 17 16 2 3 2 2 2 3" xfId="9180" xr:uid="{00000000-0005-0000-0000-0000FC4F0000}"/>
    <cellStyle name="Normal 17 16 2 3 2 2 2 3 2" xfId="14796" xr:uid="{00000000-0005-0000-0000-0000FD4F0000}"/>
    <cellStyle name="Normal 17 16 2 3 2 2 2 3 2 2" xfId="37337" xr:uid="{00000000-0005-0000-0000-0000FE4F0000}"/>
    <cellStyle name="Normal 17 16 2 3 2 2 2 3 3" xfId="20426" xr:uid="{00000000-0005-0000-0000-0000FF4F0000}"/>
    <cellStyle name="Normal 17 16 2 3 2 2 2 3 3 2" xfId="42961" xr:uid="{00000000-0005-0000-0000-000000500000}"/>
    <cellStyle name="Normal 17 16 2 3 2 2 2 3 4" xfId="26055" xr:uid="{00000000-0005-0000-0000-000001500000}"/>
    <cellStyle name="Normal 17 16 2 3 2 2 2 3 4 2" xfId="48581" xr:uid="{00000000-0005-0000-0000-000002500000}"/>
    <cellStyle name="Normal 17 16 2 3 2 2 2 3 5" xfId="31721" xr:uid="{00000000-0005-0000-0000-000003500000}"/>
    <cellStyle name="Normal 17 16 2 3 2 2 2 4" xfId="11052" xr:uid="{00000000-0005-0000-0000-000004500000}"/>
    <cellStyle name="Normal 17 16 2 3 2 2 2 4 2" xfId="33593" xr:uid="{00000000-0005-0000-0000-000005500000}"/>
    <cellStyle name="Normal 17 16 2 3 2 2 2 5" xfId="16682" xr:uid="{00000000-0005-0000-0000-000006500000}"/>
    <cellStyle name="Normal 17 16 2 3 2 2 2 5 2" xfId="39217" xr:uid="{00000000-0005-0000-0000-000007500000}"/>
    <cellStyle name="Normal 17 16 2 3 2 2 2 6" xfId="22311" xr:uid="{00000000-0005-0000-0000-000008500000}"/>
    <cellStyle name="Normal 17 16 2 3 2 2 2 6 2" xfId="44837" xr:uid="{00000000-0005-0000-0000-000009500000}"/>
    <cellStyle name="Normal 17 16 2 3 2 2 2 7" xfId="27977" xr:uid="{00000000-0005-0000-0000-00000A500000}"/>
    <cellStyle name="Normal 17 16 2 3 2 2 3" xfId="6372" xr:uid="{00000000-0005-0000-0000-00000B500000}"/>
    <cellStyle name="Normal 17 16 2 3 2 2 3 2" xfId="11988" xr:uid="{00000000-0005-0000-0000-00000C500000}"/>
    <cellStyle name="Normal 17 16 2 3 2 2 3 2 2" xfId="34529" xr:uid="{00000000-0005-0000-0000-00000D500000}"/>
    <cellStyle name="Normal 17 16 2 3 2 2 3 3" xfId="17618" xr:uid="{00000000-0005-0000-0000-00000E500000}"/>
    <cellStyle name="Normal 17 16 2 3 2 2 3 3 2" xfId="40153" xr:uid="{00000000-0005-0000-0000-00000F500000}"/>
    <cellStyle name="Normal 17 16 2 3 2 2 3 4" xfId="23247" xr:uid="{00000000-0005-0000-0000-000010500000}"/>
    <cellStyle name="Normal 17 16 2 3 2 2 3 4 2" xfId="45773" xr:uid="{00000000-0005-0000-0000-000011500000}"/>
    <cellStyle name="Normal 17 16 2 3 2 2 3 5" xfId="28913" xr:uid="{00000000-0005-0000-0000-000012500000}"/>
    <cellStyle name="Normal 17 16 2 3 2 2 4" xfId="8244" xr:uid="{00000000-0005-0000-0000-000013500000}"/>
    <cellStyle name="Normal 17 16 2 3 2 2 4 2" xfId="13860" xr:uid="{00000000-0005-0000-0000-000014500000}"/>
    <cellStyle name="Normal 17 16 2 3 2 2 4 2 2" xfId="36401" xr:uid="{00000000-0005-0000-0000-000015500000}"/>
    <cellStyle name="Normal 17 16 2 3 2 2 4 3" xfId="19490" xr:uid="{00000000-0005-0000-0000-000016500000}"/>
    <cellStyle name="Normal 17 16 2 3 2 2 4 3 2" xfId="42025" xr:uid="{00000000-0005-0000-0000-000017500000}"/>
    <cellStyle name="Normal 17 16 2 3 2 2 4 4" xfId="25119" xr:uid="{00000000-0005-0000-0000-000018500000}"/>
    <cellStyle name="Normal 17 16 2 3 2 2 4 4 2" xfId="47645" xr:uid="{00000000-0005-0000-0000-000019500000}"/>
    <cellStyle name="Normal 17 16 2 3 2 2 4 5" xfId="30785" xr:uid="{00000000-0005-0000-0000-00001A500000}"/>
    <cellStyle name="Normal 17 16 2 3 2 2 5" xfId="10116" xr:uid="{00000000-0005-0000-0000-00001B500000}"/>
    <cellStyle name="Normal 17 16 2 3 2 2 5 2" xfId="32657" xr:uid="{00000000-0005-0000-0000-00001C500000}"/>
    <cellStyle name="Normal 17 16 2 3 2 2 6" xfId="15746" xr:uid="{00000000-0005-0000-0000-00001D500000}"/>
    <cellStyle name="Normal 17 16 2 3 2 2 6 2" xfId="38281" xr:uid="{00000000-0005-0000-0000-00001E500000}"/>
    <cellStyle name="Normal 17 16 2 3 2 2 7" xfId="21375" xr:uid="{00000000-0005-0000-0000-00001F500000}"/>
    <cellStyle name="Normal 17 16 2 3 2 2 7 2" xfId="43901" xr:uid="{00000000-0005-0000-0000-000020500000}"/>
    <cellStyle name="Normal 17 16 2 3 2 2 8" xfId="27041" xr:uid="{00000000-0005-0000-0000-000021500000}"/>
    <cellStyle name="Normal 17 16 2 3 2 3" xfId="4968" xr:uid="{00000000-0005-0000-0000-000022500000}"/>
    <cellStyle name="Normal 17 16 2 3 2 3 2" xfId="6840" xr:uid="{00000000-0005-0000-0000-000023500000}"/>
    <cellStyle name="Normal 17 16 2 3 2 3 2 2" xfId="12456" xr:uid="{00000000-0005-0000-0000-000024500000}"/>
    <cellStyle name="Normal 17 16 2 3 2 3 2 2 2" xfId="34997" xr:uid="{00000000-0005-0000-0000-000025500000}"/>
    <cellStyle name="Normal 17 16 2 3 2 3 2 3" xfId="18086" xr:uid="{00000000-0005-0000-0000-000026500000}"/>
    <cellStyle name="Normal 17 16 2 3 2 3 2 3 2" xfId="40621" xr:uid="{00000000-0005-0000-0000-000027500000}"/>
    <cellStyle name="Normal 17 16 2 3 2 3 2 4" xfId="23715" xr:uid="{00000000-0005-0000-0000-000028500000}"/>
    <cellStyle name="Normal 17 16 2 3 2 3 2 4 2" xfId="46241" xr:uid="{00000000-0005-0000-0000-000029500000}"/>
    <cellStyle name="Normal 17 16 2 3 2 3 2 5" xfId="29381" xr:uid="{00000000-0005-0000-0000-00002A500000}"/>
    <cellStyle name="Normal 17 16 2 3 2 3 3" xfId="8712" xr:uid="{00000000-0005-0000-0000-00002B500000}"/>
    <cellStyle name="Normal 17 16 2 3 2 3 3 2" xfId="14328" xr:uid="{00000000-0005-0000-0000-00002C500000}"/>
    <cellStyle name="Normal 17 16 2 3 2 3 3 2 2" xfId="36869" xr:uid="{00000000-0005-0000-0000-00002D500000}"/>
    <cellStyle name="Normal 17 16 2 3 2 3 3 3" xfId="19958" xr:uid="{00000000-0005-0000-0000-00002E500000}"/>
    <cellStyle name="Normal 17 16 2 3 2 3 3 3 2" xfId="42493" xr:uid="{00000000-0005-0000-0000-00002F500000}"/>
    <cellStyle name="Normal 17 16 2 3 2 3 3 4" xfId="25587" xr:uid="{00000000-0005-0000-0000-000030500000}"/>
    <cellStyle name="Normal 17 16 2 3 2 3 3 4 2" xfId="48113" xr:uid="{00000000-0005-0000-0000-000031500000}"/>
    <cellStyle name="Normal 17 16 2 3 2 3 3 5" xfId="31253" xr:uid="{00000000-0005-0000-0000-000032500000}"/>
    <cellStyle name="Normal 17 16 2 3 2 3 4" xfId="10584" xr:uid="{00000000-0005-0000-0000-000033500000}"/>
    <cellStyle name="Normal 17 16 2 3 2 3 4 2" xfId="33125" xr:uid="{00000000-0005-0000-0000-000034500000}"/>
    <cellStyle name="Normal 17 16 2 3 2 3 5" xfId="16214" xr:uid="{00000000-0005-0000-0000-000035500000}"/>
    <cellStyle name="Normal 17 16 2 3 2 3 5 2" xfId="38749" xr:uid="{00000000-0005-0000-0000-000036500000}"/>
    <cellStyle name="Normal 17 16 2 3 2 3 6" xfId="21843" xr:uid="{00000000-0005-0000-0000-000037500000}"/>
    <cellStyle name="Normal 17 16 2 3 2 3 6 2" xfId="44369" xr:uid="{00000000-0005-0000-0000-000038500000}"/>
    <cellStyle name="Normal 17 16 2 3 2 3 7" xfId="27509" xr:uid="{00000000-0005-0000-0000-000039500000}"/>
    <cellStyle name="Normal 17 16 2 3 2 4" xfId="5904" xr:uid="{00000000-0005-0000-0000-00003A500000}"/>
    <cellStyle name="Normal 17 16 2 3 2 4 2" xfId="11520" xr:uid="{00000000-0005-0000-0000-00003B500000}"/>
    <cellStyle name="Normal 17 16 2 3 2 4 2 2" xfId="34061" xr:uid="{00000000-0005-0000-0000-00003C500000}"/>
    <cellStyle name="Normal 17 16 2 3 2 4 3" xfId="17150" xr:uid="{00000000-0005-0000-0000-00003D500000}"/>
    <cellStyle name="Normal 17 16 2 3 2 4 3 2" xfId="39685" xr:uid="{00000000-0005-0000-0000-00003E500000}"/>
    <cellStyle name="Normal 17 16 2 3 2 4 4" xfId="22779" xr:uid="{00000000-0005-0000-0000-00003F500000}"/>
    <cellStyle name="Normal 17 16 2 3 2 4 4 2" xfId="45305" xr:uid="{00000000-0005-0000-0000-000040500000}"/>
    <cellStyle name="Normal 17 16 2 3 2 4 5" xfId="28445" xr:uid="{00000000-0005-0000-0000-000041500000}"/>
    <cellStyle name="Normal 17 16 2 3 2 5" xfId="7776" xr:uid="{00000000-0005-0000-0000-000042500000}"/>
    <cellStyle name="Normal 17 16 2 3 2 5 2" xfId="13392" xr:uid="{00000000-0005-0000-0000-000043500000}"/>
    <cellStyle name="Normal 17 16 2 3 2 5 2 2" xfId="35933" xr:uid="{00000000-0005-0000-0000-000044500000}"/>
    <cellStyle name="Normal 17 16 2 3 2 5 3" xfId="19022" xr:uid="{00000000-0005-0000-0000-000045500000}"/>
    <cellStyle name="Normal 17 16 2 3 2 5 3 2" xfId="41557" xr:uid="{00000000-0005-0000-0000-000046500000}"/>
    <cellStyle name="Normal 17 16 2 3 2 5 4" xfId="24651" xr:uid="{00000000-0005-0000-0000-000047500000}"/>
    <cellStyle name="Normal 17 16 2 3 2 5 4 2" xfId="47177" xr:uid="{00000000-0005-0000-0000-000048500000}"/>
    <cellStyle name="Normal 17 16 2 3 2 5 5" xfId="30317" xr:uid="{00000000-0005-0000-0000-000049500000}"/>
    <cellStyle name="Normal 17 16 2 3 2 6" xfId="9648" xr:uid="{00000000-0005-0000-0000-00004A500000}"/>
    <cellStyle name="Normal 17 16 2 3 2 6 2" xfId="32189" xr:uid="{00000000-0005-0000-0000-00004B500000}"/>
    <cellStyle name="Normal 17 16 2 3 2 7" xfId="15278" xr:uid="{00000000-0005-0000-0000-00004C500000}"/>
    <cellStyle name="Normal 17 16 2 3 2 7 2" xfId="37813" xr:uid="{00000000-0005-0000-0000-00004D500000}"/>
    <cellStyle name="Normal 17 16 2 3 2 8" xfId="20907" xr:uid="{00000000-0005-0000-0000-00004E500000}"/>
    <cellStyle name="Normal 17 16 2 3 2 8 2" xfId="43433" xr:uid="{00000000-0005-0000-0000-00004F500000}"/>
    <cellStyle name="Normal 17 16 2 3 2 9" xfId="26573" xr:uid="{00000000-0005-0000-0000-000050500000}"/>
    <cellStyle name="Normal 17 16 2 3 3" xfId="4266" xr:uid="{00000000-0005-0000-0000-000051500000}"/>
    <cellStyle name="Normal 17 16 2 3 3 2" xfId="5202" xr:uid="{00000000-0005-0000-0000-000052500000}"/>
    <cellStyle name="Normal 17 16 2 3 3 2 2" xfId="7074" xr:uid="{00000000-0005-0000-0000-000053500000}"/>
    <cellStyle name="Normal 17 16 2 3 3 2 2 2" xfId="12690" xr:uid="{00000000-0005-0000-0000-000054500000}"/>
    <cellStyle name="Normal 17 16 2 3 3 2 2 2 2" xfId="35231" xr:uid="{00000000-0005-0000-0000-000055500000}"/>
    <cellStyle name="Normal 17 16 2 3 3 2 2 3" xfId="18320" xr:uid="{00000000-0005-0000-0000-000056500000}"/>
    <cellStyle name="Normal 17 16 2 3 3 2 2 3 2" xfId="40855" xr:uid="{00000000-0005-0000-0000-000057500000}"/>
    <cellStyle name="Normal 17 16 2 3 3 2 2 4" xfId="23949" xr:uid="{00000000-0005-0000-0000-000058500000}"/>
    <cellStyle name="Normal 17 16 2 3 3 2 2 4 2" xfId="46475" xr:uid="{00000000-0005-0000-0000-000059500000}"/>
    <cellStyle name="Normal 17 16 2 3 3 2 2 5" xfId="29615" xr:uid="{00000000-0005-0000-0000-00005A500000}"/>
    <cellStyle name="Normal 17 16 2 3 3 2 3" xfId="8946" xr:uid="{00000000-0005-0000-0000-00005B500000}"/>
    <cellStyle name="Normal 17 16 2 3 3 2 3 2" xfId="14562" xr:uid="{00000000-0005-0000-0000-00005C500000}"/>
    <cellStyle name="Normal 17 16 2 3 3 2 3 2 2" xfId="37103" xr:uid="{00000000-0005-0000-0000-00005D500000}"/>
    <cellStyle name="Normal 17 16 2 3 3 2 3 3" xfId="20192" xr:uid="{00000000-0005-0000-0000-00005E500000}"/>
    <cellStyle name="Normal 17 16 2 3 3 2 3 3 2" xfId="42727" xr:uid="{00000000-0005-0000-0000-00005F500000}"/>
    <cellStyle name="Normal 17 16 2 3 3 2 3 4" xfId="25821" xr:uid="{00000000-0005-0000-0000-000060500000}"/>
    <cellStyle name="Normal 17 16 2 3 3 2 3 4 2" xfId="48347" xr:uid="{00000000-0005-0000-0000-000061500000}"/>
    <cellStyle name="Normal 17 16 2 3 3 2 3 5" xfId="31487" xr:uid="{00000000-0005-0000-0000-000062500000}"/>
    <cellStyle name="Normal 17 16 2 3 3 2 4" xfId="10818" xr:uid="{00000000-0005-0000-0000-000063500000}"/>
    <cellStyle name="Normal 17 16 2 3 3 2 4 2" xfId="33359" xr:uid="{00000000-0005-0000-0000-000064500000}"/>
    <cellStyle name="Normal 17 16 2 3 3 2 5" xfId="16448" xr:uid="{00000000-0005-0000-0000-000065500000}"/>
    <cellStyle name="Normal 17 16 2 3 3 2 5 2" xfId="38983" xr:uid="{00000000-0005-0000-0000-000066500000}"/>
    <cellStyle name="Normal 17 16 2 3 3 2 6" xfId="22077" xr:uid="{00000000-0005-0000-0000-000067500000}"/>
    <cellStyle name="Normal 17 16 2 3 3 2 6 2" xfId="44603" xr:uid="{00000000-0005-0000-0000-000068500000}"/>
    <cellStyle name="Normal 17 16 2 3 3 2 7" xfId="27743" xr:uid="{00000000-0005-0000-0000-000069500000}"/>
    <cellStyle name="Normal 17 16 2 3 3 3" xfId="6138" xr:uid="{00000000-0005-0000-0000-00006A500000}"/>
    <cellStyle name="Normal 17 16 2 3 3 3 2" xfId="11754" xr:uid="{00000000-0005-0000-0000-00006B500000}"/>
    <cellStyle name="Normal 17 16 2 3 3 3 2 2" xfId="34295" xr:uid="{00000000-0005-0000-0000-00006C500000}"/>
    <cellStyle name="Normal 17 16 2 3 3 3 3" xfId="17384" xr:uid="{00000000-0005-0000-0000-00006D500000}"/>
    <cellStyle name="Normal 17 16 2 3 3 3 3 2" xfId="39919" xr:uid="{00000000-0005-0000-0000-00006E500000}"/>
    <cellStyle name="Normal 17 16 2 3 3 3 4" xfId="23013" xr:uid="{00000000-0005-0000-0000-00006F500000}"/>
    <cellStyle name="Normal 17 16 2 3 3 3 4 2" xfId="45539" xr:uid="{00000000-0005-0000-0000-000070500000}"/>
    <cellStyle name="Normal 17 16 2 3 3 3 5" xfId="28679" xr:uid="{00000000-0005-0000-0000-000071500000}"/>
    <cellStyle name="Normal 17 16 2 3 3 4" xfId="8010" xr:uid="{00000000-0005-0000-0000-000072500000}"/>
    <cellStyle name="Normal 17 16 2 3 3 4 2" xfId="13626" xr:uid="{00000000-0005-0000-0000-000073500000}"/>
    <cellStyle name="Normal 17 16 2 3 3 4 2 2" xfId="36167" xr:uid="{00000000-0005-0000-0000-000074500000}"/>
    <cellStyle name="Normal 17 16 2 3 3 4 3" xfId="19256" xr:uid="{00000000-0005-0000-0000-000075500000}"/>
    <cellStyle name="Normal 17 16 2 3 3 4 3 2" xfId="41791" xr:uid="{00000000-0005-0000-0000-000076500000}"/>
    <cellStyle name="Normal 17 16 2 3 3 4 4" xfId="24885" xr:uid="{00000000-0005-0000-0000-000077500000}"/>
    <cellStyle name="Normal 17 16 2 3 3 4 4 2" xfId="47411" xr:uid="{00000000-0005-0000-0000-000078500000}"/>
    <cellStyle name="Normal 17 16 2 3 3 4 5" xfId="30551" xr:uid="{00000000-0005-0000-0000-000079500000}"/>
    <cellStyle name="Normal 17 16 2 3 3 5" xfId="9882" xr:uid="{00000000-0005-0000-0000-00007A500000}"/>
    <cellStyle name="Normal 17 16 2 3 3 5 2" xfId="32423" xr:uid="{00000000-0005-0000-0000-00007B500000}"/>
    <cellStyle name="Normal 17 16 2 3 3 6" xfId="15512" xr:uid="{00000000-0005-0000-0000-00007C500000}"/>
    <cellStyle name="Normal 17 16 2 3 3 6 2" xfId="38047" xr:uid="{00000000-0005-0000-0000-00007D500000}"/>
    <cellStyle name="Normal 17 16 2 3 3 7" xfId="21141" xr:uid="{00000000-0005-0000-0000-00007E500000}"/>
    <cellStyle name="Normal 17 16 2 3 3 7 2" xfId="43667" xr:uid="{00000000-0005-0000-0000-00007F500000}"/>
    <cellStyle name="Normal 17 16 2 3 3 8" xfId="26807" xr:uid="{00000000-0005-0000-0000-000080500000}"/>
    <cellStyle name="Normal 17 16 2 3 4" xfId="4734" xr:uid="{00000000-0005-0000-0000-000081500000}"/>
    <cellStyle name="Normal 17 16 2 3 4 2" xfId="6606" xr:uid="{00000000-0005-0000-0000-000082500000}"/>
    <cellStyle name="Normal 17 16 2 3 4 2 2" xfId="12222" xr:uid="{00000000-0005-0000-0000-000083500000}"/>
    <cellStyle name="Normal 17 16 2 3 4 2 2 2" xfId="34763" xr:uid="{00000000-0005-0000-0000-000084500000}"/>
    <cellStyle name="Normal 17 16 2 3 4 2 3" xfId="17852" xr:uid="{00000000-0005-0000-0000-000085500000}"/>
    <cellStyle name="Normal 17 16 2 3 4 2 3 2" xfId="40387" xr:uid="{00000000-0005-0000-0000-000086500000}"/>
    <cellStyle name="Normal 17 16 2 3 4 2 4" xfId="23481" xr:uid="{00000000-0005-0000-0000-000087500000}"/>
    <cellStyle name="Normal 17 16 2 3 4 2 4 2" xfId="46007" xr:uid="{00000000-0005-0000-0000-000088500000}"/>
    <cellStyle name="Normal 17 16 2 3 4 2 5" xfId="29147" xr:uid="{00000000-0005-0000-0000-000089500000}"/>
    <cellStyle name="Normal 17 16 2 3 4 3" xfId="8478" xr:uid="{00000000-0005-0000-0000-00008A500000}"/>
    <cellStyle name="Normal 17 16 2 3 4 3 2" xfId="14094" xr:uid="{00000000-0005-0000-0000-00008B500000}"/>
    <cellStyle name="Normal 17 16 2 3 4 3 2 2" xfId="36635" xr:uid="{00000000-0005-0000-0000-00008C500000}"/>
    <cellStyle name="Normal 17 16 2 3 4 3 3" xfId="19724" xr:uid="{00000000-0005-0000-0000-00008D500000}"/>
    <cellStyle name="Normal 17 16 2 3 4 3 3 2" xfId="42259" xr:uid="{00000000-0005-0000-0000-00008E500000}"/>
    <cellStyle name="Normal 17 16 2 3 4 3 4" xfId="25353" xr:uid="{00000000-0005-0000-0000-00008F500000}"/>
    <cellStyle name="Normal 17 16 2 3 4 3 4 2" xfId="47879" xr:uid="{00000000-0005-0000-0000-000090500000}"/>
    <cellStyle name="Normal 17 16 2 3 4 3 5" xfId="31019" xr:uid="{00000000-0005-0000-0000-000091500000}"/>
    <cellStyle name="Normal 17 16 2 3 4 4" xfId="10350" xr:uid="{00000000-0005-0000-0000-000092500000}"/>
    <cellStyle name="Normal 17 16 2 3 4 4 2" xfId="32891" xr:uid="{00000000-0005-0000-0000-000093500000}"/>
    <cellStyle name="Normal 17 16 2 3 4 5" xfId="15980" xr:uid="{00000000-0005-0000-0000-000094500000}"/>
    <cellStyle name="Normal 17 16 2 3 4 5 2" xfId="38515" xr:uid="{00000000-0005-0000-0000-000095500000}"/>
    <cellStyle name="Normal 17 16 2 3 4 6" xfId="21609" xr:uid="{00000000-0005-0000-0000-000096500000}"/>
    <cellStyle name="Normal 17 16 2 3 4 6 2" xfId="44135" xr:uid="{00000000-0005-0000-0000-000097500000}"/>
    <cellStyle name="Normal 17 16 2 3 4 7" xfId="27275" xr:uid="{00000000-0005-0000-0000-000098500000}"/>
    <cellStyle name="Normal 17 16 2 3 5" xfId="5670" xr:uid="{00000000-0005-0000-0000-000099500000}"/>
    <cellStyle name="Normal 17 16 2 3 5 2" xfId="11286" xr:uid="{00000000-0005-0000-0000-00009A500000}"/>
    <cellStyle name="Normal 17 16 2 3 5 2 2" xfId="33827" xr:uid="{00000000-0005-0000-0000-00009B500000}"/>
    <cellStyle name="Normal 17 16 2 3 5 3" xfId="16916" xr:uid="{00000000-0005-0000-0000-00009C500000}"/>
    <cellStyle name="Normal 17 16 2 3 5 3 2" xfId="39451" xr:uid="{00000000-0005-0000-0000-00009D500000}"/>
    <cellStyle name="Normal 17 16 2 3 5 4" xfId="22545" xr:uid="{00000000-0005-0000-0000-00009E500000}"/>
    <cellStyle name="Normal 17 16 2 3 5 4 2" xfId="45071" xr:uid="{00000000-0005-0000-0000-00009F500000}"/>
    <cellStyle name="Normal 17 16 2 3 5 5" xfId="28211" xr:uid="{00000000-0005-0000-0000-0000A0500000}"/>
    <cellStyle name="Normal 17 16 2 3 6" xfId="7542" xr:uid="{00000000-0005-0000-0000-0000A1500000}"/>
    <cellStyle name="Normal 17 16 2 3 6 2" xfId="13158" xr:uid="{00000000-0005-0000-0000-0000A2500000}"/>
    <cellStyle name="Normal 17 16 2 3 6 2 2" xfId="35699" xr:uid="{00000000-0005-0000-0000-0000A3500000}"/>
    <cellStyle name="Normal 17 16 2 3 6 3" xfId="18788" xr:uid="{00000000-0005-0000-0000-0000A4500000}"/>
    <cellStyle name="Normal 17 16 2 3 6 3 2" xfId="41323" xr:uid="{00000000-0005-0000-0000-0000A5500000}"/>
    <cellStyle name="Normal 17 16 2 3 6 4" xfId="24417" xr:uid="{00000000-0005-0000-0000-0000A6500000}"/>
    <cellStyle name="Normal 17 16 2 3 6 4 2" xfId="46943" xr:uid="{00000000-0005-0000-0000-0000A7500000}"/>
    <cellStyle name="Normal 17 16 2 3 6 5" xfId="30083" xr:uid="{00000000-0005-0000-0000-0000A8500000}"/>
    <cellStyle name="Normal 17 16 2 3 7" xfId="9414" xr:uid="{00000000-0005-0000-0000-0000A9500000}"/>
    <cellStyle name="Normal 17 16 2 3 7 2" xfId="31955" xr:uid="{00000000-0005-0000-0000-0000AA500000}"/>
    <cellStyle name="Normal 17 16 2 3 8" xfId="15044" xr:uid="{00000000-0005-0000-0000-0000AB500000}"/>
    <cellStyle name="Normal 17 16 2 3 8 2" xfId="37579" xr:uid="{00000000-0005-0000-0000-0000AC500000}"/>
    <cellStyle name="Normal 17 16 2 3 9" xfId="20673" xr:uid="{00000000-0005-0000-0000-0000AD500000}"/>
    <cellStyle name="Normal 17 16 2 3 9 2" xfId="43199" xr:uid="{00000000-0005-0000-0000-0000AE500000}"/>
    <cellStyle name="Normal 17 16 2 4" xfId="3954" xr:uid="{00000000-0005-0000-0000-0000AF500000}"/>
    <cellStyle name="Normal 17 16 2 4 2" xfId="4422" xr:uid="{00000000-0005-0000-0000-0000B0500000}"/>
    <cellStyle name="Normal 17 16 2 4 2 2" xfId="5358" xr:uid="{00000000-0005-0000-0000-0000B1500000}"/>
    <cellStyle name="Normal 17 16 2 4 2 2 2" xfId="7230" xr:uid="{00000000-0005-0000-0000-0000B2500000}"/>
    <cellStyle name="Normal 17 16 2 4 2 2 2 2" xfId="12846" xr:uid="{00000000-0005-0000-0000-0000B3500000}"/>
    <cellStyle name="Normal 17 16 2 4 2 2 2 2 2" xfId="35387" xr:uid="{00000000-0005-0000-0000-0000B4500000}"/>
    <cellStyle name="Normal 17 16 2 4 2 2 2 3" xfId="18476" xr:uid="{00000000-0005-0000-0000-0000B5500000}"/>
    <cellStyle name="Normal 17 16 2 4 2 2 2 3 2" xfId="41011" xr:uid="{00000000-0005-0000-0000-0000B6500000}"/>
    <cellStyle name="Normal 17 16 2 4 2 2 2 4" xfId="24105" xr:uid="{00000000-0005-0000-0000-0000B7500000}"/>
    <cellStyle name="Normal 17 16 2 4 2 2 2 4 2" xfId="46631" xr:uid="{00000000-0005-0000-0000-0000B8500000}"/>
    <cellStyle name="Normal 17 16 2 4 2 2 2 5" xfId="29771" xr:uid="{00000000-0005-0000-0000-0000B9500000}"/>
    <cellStyle name="Normal 17 16 2 4 2 2 3" xfId="9102" xr:uid="{00000000-0005-0000-0000-0000BA500000}"/>
    <cellStyle name="Normal 17 16 2 4 2 2 3 2" xfId="14718" xr:uid="{00000000-0005-0000-0000-0000BB500000}"/>
    <cellStyle name="Normal 17 16 2 4 2 2 3 2 2" xfId="37259" xr:uid="{00000000-0005-0000-0000-0000BC500000}"/>
    <cellStyle name="Normal 17 16 2 4 2 2 3 3" xfId="20348" xr:uid="{00000000-0005-0000-0000-0000BD500000}"/>
    <cellStyle name="Normal 17 16 2 4 2 2 3 3 2" xfId="42883" xr:uid="{00000000-0005-0000-0000-0000BE500000}"/>
    <cellStyle name="Normal 17 16 2 4 2 2 3 4" xfId="25977" xr:uid="{00000000-0005-0000-0000-0000BF500000}"/>
    <cellStyle name="Normal 17 16 2 4 2 2 3 4 2" xfId="48503" xr:uid="{00000000-0005-0000-0000-0000C0500000}"/>
    <cellStyle name="Normal 17 16 2 4 2 2 3 5" xfId="31643" xr:uid="{00000000-0005-0000-0000-0000C1500000}"/>
    <cellStyle name="Normal 17 16 2 4 2 2 4" xfId="10974" xr:uid="{00000000-0005-0000-0000-0000C2500000}"/>
    <cellStyle name="Normal 17 16 2 4 2 2 4 2" xfId="33515" xr:uid="{00000000-0005-0000-0000-0000C3500000}"/>
    <cellStyle name="Normal 17 16 2 4 2 2 5" xfId="16604" xr:uid="{00000000-0005-0000-0000-0000C4500000}"/>
    <cellStyle name="Normal 17 16 2 4 2 2 5 2" xfId="39139" xr:uid="{00000000-0005-0000-0000-0000C5500000}"/>
    <cellStyle name="Normal 17 16 2 4 2 2 6" xfId="22233" xr:uid="{00000000-0005-0000-0000-0000C6500000}"/>
    <cellStyle name="Normal 17 16 2 4 2 2 6 2" xfId="44759" xr:uid="{00000000-0005-0000-0000-0000C7500000}"/>
    <cellStyle name="Normal 17 16 2 4 2 2 7" xfId="27899" xr:uid="{00000000-0005-0000-0000-0000C8500000}"/>
    <cellStyle name="Normal 17 16 2 4 2 3" xfId="6294" xr:uid="{00000000-0005-0000-0000-0000C9500000}"/>
    <cellStyle name="Normal 17 16 2 4 2 3 2" xfId="11910" xr:uid="{00000000-0005-0000-0000-0000CA500000}"/>
    <cellStyle name="Normal 17 16 2 4 2 3 2 2" xfId="34451" xr:uid="{00000000-0005-0000-0000-0000CB500000}"/>
    <cellStyle name="Normal 17 16 2 4 2 3 3" xfId="17540" xr:uid="{00000000-0005-0000-0000-0000CC500000}"/>
    <cellStyle name="Normal 17 16 2 4 2 3 3 2" xfId="40075" xr:uid="{00000000-0005-0000-0000-0000CD500000}"/>
    <cellStyle name="Normal 17 16 2 4 2 3 4" xfId="23169" xr:uid="{00000000-0005-0000-0000-0000CE500000}"/>
    <cellStyle name="Normal 17 16 2 4 2 3 4 2" xfId="45695" xr:uid="{00000000-0005-0000-0000-0000CF500000}"/>
    <cellStyle name="Normal 17 16 2 4 2 3 5" xfId="28835" xr:uid="{00000000-0005-0000-0000-0000D0500000}"/>
    <cellStyle name="Normal 17 16 2 4 2 4" xfId="8166" xr:uid="{00000000-0005-0000-0000-0000D1500000}"/>
    <cellStyle name="Normal 17 16 2 4 2 4 2" xfId="13782" xr:uid="{00000000-0005-0000-0000-0000D2500000}"/>
    <cellStyle name="Normal 17 16 2 4 2 4 2 2" xfId="36323" xr:uid="{00000000-0005-0000-0000-0000D3500000}"/>
    <cellStyle name="Normal 17 16 2 4 2 4 3" xfId="19412" xr:uid="{00000000-0005-0000-0000-0000D4500000}"/>
    <cellStyle name="Normal 17 16 2 4 2 4 3 2" xfId="41947" xr:uid="{00000000-0005-0000-0000-0000D5500000}"/>
    <cellStyle name="Normal 17 16 2 4 2 4 4" xfId="25041" xr:uid="{00000000-0005-0000-0000-0000D6500000}"/>
    <cellStyle name="Normal 17 16 2 4 2 4 4 2" xfId="47567" xr:uid="{00000000-0005-0000-0000-0000D7500000}"/>
    <cellStyle name="Normal 17 16 2 4 2 4 5" xfId="30707" xr:uid="{00000000-0005-0000-0000-0000D8500000}"/>
    <cellStyle name="Normal 17 16 2 4 2 5" xfId="10038" xr:uid="{00000000-0005-0000-0000-0000D9500000}"/>
    <cellStyle name="Normal 17 16 2 4 2 5 2" xfId="32579" xr:uid="{00000000-0005-0000-0000-0000DA500000}"/>
    <cellStyle name="Normal 17 16 2 4 2 6" xfId="15668" xr:uid="{00000000-0005-0000-0000-0000DB500000}"/>
    <cellStyle name="Normal 17 16 2 4 2 6 2" xfId="38203" xr:uid="{00000000-0005-0000-0000-0000DC500000}"/>
    <cellStyle name="Normal 17 16 2 4 2 7" xfId="21297" xr:uid="{00000000-0005-0000-0000-0000DD500000}"/>
    <cellStyle name="Normal 17 16 2 4 2 7 2" xfId="43823" xr:uid="{00000000-0005-0000-0000-0000DE500000}"/>
    <cellStyle name="Normal 17 16 2 4 2 8" xfId="26963" xr:uid="{00000000-0005-0000-0000-0000DF500000}"/>
    <cellStyle name="Normal 17 16 2 4 3" xfId="4890" xr:uid="{00000000-0005-0000-0000-0000E0500000}"/>
    <cellStyle name="Normal 17 16 2 4 3 2" xfId="6762" xr:uid="{00000000-0005-0000-0000-0000E1500000}"/>
    <cellStyle name="Normal 17 16 2 4 3 2 2" xfId="12378" xr:uid="{00000000-0005-0000-0000-0000E2500000}"/>
    <cellStyle name="Normal 17 16 2 4 3 2 2 2" xfId="34919" xr:uid="{00000000-0005-0000-0000-0000E3500000}"/>
    <cellStyle name="Normal 17 16 2 4 3 2 3" xfId="18008" xr:uid="{00000000-0005-0000-0000-0000E4500000}"/>
    <cellStyle name="Normal 17 16 2 4 3 2 3 2" xfId="40543" xr:uid="{00000000-0005-0000-0000-0000E5500000}"/>
    <cellStyle name="Normal 17 16 2 4 3 2 4" xfId="23637" xr:uid="{00000000-0005-0000-0000-0000E6500000}"/>
    <cellStyle name="Normal 17 16 2 4 3 2 4 2" xfId="46163" xr:uid="{00000000-0005-0000-0000-0000E7500000}"/>
    <cellStyle name="Normal 17 16 2 4 3 2 5" xfId="29303" xr:uid="{00000000-0005-0000-0000-0000E8500000}"/>
    <cellStyle name="Normal 17 16 2 4 3 3" xfId="8634" xr:uid="{00000000-0005-0000-0000-0000E9500000}"/>
    <cellStyle name="Normal 17 16 2 4 3 3 2" xfId="14250" xr:uid="{00000000-0005-0000-0000-0000EA500000}"/>
    <cellStyle name="Normal 17 16 2 4 3 3 2 2" xfId="36791" xr:uid="{00000000-0005-0000-0000-0000EB500000}"/>
    <cellStyle name="Normal 17 16 2 4 3 3 3" xfId="19880" xr:uid="{00000000-0005-0000-0000-0000EC500000}"/>
    <cellStyle name="Normal 17 16 2 4 3 3 3 2" xfId="42415" xr:uid="{00000000-0005-0000-0000-0000ED500000}"/>
    <cellStyle name="Normal 17 16 2 4 3 3 4" xfId="25509" xr:uid="{00000000-0005-0000-0000-0000EE500000}"/>
    <cellStyle name="Normal 17 16 2 4 3 3 4 2" xfId="48035" xr:uid="{00000000-0005-0000-0000-0000EF500000}"/>
    <cellStyle name="Normal 17 16 2 4 3 3 5" xfId="31175" xr:uid="{00000000-0005-0000-0000-0000F0500000}"/>
    <cellStyle name="Normal 17 16 2 4 3 4" xfId="10506" xr:uid="{00000000-0005-0000-0000-0000F1500000}"/>
    <cellStyle name="Normal 17 16 2 4 3 4 2" xfId="33047" xr:uid="{00000000-0005-0000-0000-0000F2500000}"/>
    <cellStyle name="Normal 17 16 2 4 3 5" xfId="16136" xr:uid="{00000000-0005-0000-0000-0000F3500000}"/>
    <cellStyle name="Normal 17 16 2 4 3 5 2" xfId="38671" xr:uid="{00000000-0005-0000-0000-0000F4500000}"/>
    <cellStyle name="Normal 17 16 2 4 3 6" xfId="21765" xr:uid="{00000000-0005-0000-0000-0000F5500000}"/>
    <cellStyle name="Normal 17 16 2 4 3 6 2" xfId="44291" xr:uid="{00000000-0005-0000-0000-0000F6500000}"/>
    <cellStyle name="Normal 17 16 2 4 3 7" xfId="27431" xr:uid="{00000000-0005-0000-0000-0000F7500000}"/>
    <cellStyle name="Normal 17 16 2 4 4" xfId="5826" xr:uid="{00000000-0005-0000-0000-0000F8500000}"/>
    <cellStyle name="Normal 17 16 2 4 4 2" xfId="11442" xr:uid="{00000000-0005-0000-0000-0000F9500000}"/>
    <cellStyle name="Normal 17 16 2 4 4 2 2" xfId="33983" xr:uid="{00000000-0005-0000-0000-0000FA500000}"/>
    <cellStyle name="Normal 17 16 2 4 4 3" xfId="17072" xr:uid="{00000000-0005-0000-0000-0000FB500000}"/>
    <cellStyle name="Normal 17 16 2 4 4 3 2" xfId="39607" xr:uid="{00000000-0005-0000-0000-0000FC500000}"/>
    <cellStyle name="Normal 17 16 2 4 4 4" xfId="22701" xr:uid="{00000000-0005-0000-0000-0000FD500000}"/>
    <cellStyle name="Normal 17 16 2 4 4 4 2" xfId="45227" xr:uid="{00000000-0005-0000-0000-0000FE500000}"/>
    <cellStyle name="Normal 17 16 2 4 4 5" xfId="28367" xr:uid="{00000000-0005-0000-0000-0000FF500000}"/>
    <cellStyle name="Normal 17 16 2 4 5" xfId="7698" xr:uid="{00000000-0005-0000-0000-000000510000}"/>
    <cellStyle name="Normal 17 16 2 4 5 2" xfId="13314" xr:uid="{00000000-0005-0000-0000-000001510000}"/>
    <cellStyle name="Normal 17 16 2 4 5 2 2" xfId="35855" xr:uid="{00000000-0005-0000-0000-000002510000}"/>
    <cellStyle name="Normal 17 16 2 4 5 3" xfId="18944" xr:uid="{00000000-0005-0000-0000-000003510000}"/>
    <cellStyle name="Normal 17 16 2 4 5 3 2" xfId="41479" xr:uid="{00000000-0005-0000-0000-000004510000}"/>
    <cellStyle name="Normal 17 16 2 4 5 4" xfId="24573" xr:uid="{00000000-0005-0000-0000-000005510000}"/>
    <cellStyle name="Normal 17 16 2 4 5 4 2" xfId="47099" xr:uid="{00000000-0005-0000-0000-000006510000}"/>
    <cellStyle name="Normal 17 16 2 4 5 5" xfId="30239" xr:uid="{00000000-0005-0000-0000-000007510000}"/>
    <cellStyle name="Normal 17 16 2 4 6" xfId="9570" xr:uid="{00000000-0005-0000-0000-000008510000}"/>
    <cellStyle name="Normal 17 16 2 4 6 2" xfId="32111" xr:uid="{00000000-0005-0000-0000-000009510000}"/>
    <cellStyle name="Normal 17 16 2 4 7" xfId="15200" xr:uid="{00000000-0005-0000-0000-00000A510000}"/>
    <cellStyle name="Normal 17 16 2 4 7 2" xfId="37735" xr:uid="{00000000-0005-0000-0000-00000B510000}"/>
    <cellStyle name="Normal 17 16 2 4 8" xfId="20829" xr:uid="{00000000-0005-0000-0000-00000C510000}"/>
    <cellStyle name="Normal 17 16 2 4 8 2" xfId="43355" xr:uid="{00000000-0005-0000-0000-00000D510000}"/>
    <cellStyle name="Normal 17 16 2 4 9" xfId="26495" xr:uid="{00000000-0005-0000-0000-00000E510000}"/>
    <cellStyle name="Normal 17 16 2 5" xfId="4188" xr:uid="{00000000-0005-0000-0000-00000F510000}"/>
    <cellStyle name="Normal 17 16 2 5 2" xfId="5124" xr:uid="{00000000-0005-0000-0000-000010510000}"/>
    <cellStyle name="Normal 17 16 2 5 2 2" xfId="6996" xr:uid="{00000000-0005-0000-0000-000011510000}"/>
    <cellStyle name="Normal 17 16 2 5 2 2 2" xfId="12612" xr:uid="{00000000-0005-0000-0000-000012510000}"/>
    <cellStyle name="Normal 17 16 2 5 2 2 2 2" xfId="35153" xr:uid="{00000000-0005-0000-0000-000013510000}"/>
    <cellStyle name="Normal 17 16 2 5 2 2 3" xfId="18242" xr:uid="{00000000-0005-0000-0000-000014510000}"/>
    <cellStyle name="Normal 17 16 2 5 2 2 3 2" xfId="40777" xr:uid="{00000000-0005-0000-0000-000015510000}"/>
    <cellStyle name="Normal 17 16 2 5 2 2 4" xfId="23871" xr:uid="{00000000-0005-0000-0000-000016510000}"/>
    <cellStyle name="Normal 17 16 2 5 2 2 4 2" xfId="46397" xr:uid="{00000000-0005-0000-0000-000017510000}"/>
    <cellStyle name="Normal 17 16 2 5 2 2 5" xfId="29537" xr:uid="{00000000-0005-0000-0000-000018510000}"/>
    <cellStyle name="Normal 17 16 2 5 2 3" xfId="8868" xr:uid="{00000000-0005-0000-0000-000019510000}"/>
    <cellStyle name="Normal 17 16 2 5 2 3 2" xfId="14484" xr:uid="{00000000-0005-0000-0000-00001A510000}"/>
    <cellStyle name="Normal 17 16 2 5 2 3 2 2" xfId="37025" xr:uid="{00000000-0005-0000-0000-00001B510000}"/>
    <cellStyle name="Normal 17 16 2 5 2 3 3" xfId="20114" xr:uid="{00000000-0005-0000-0000-00001C510000}"/>
    <cellStyle name="Normal 17 16 2 5 2 3 3 2" xfId="42649" xr:uid="{00000000-0005-0000-0000-00001D510000}"/>
    <cellStyle name="Normal 17 16 2 5 2 3 4" xfId="25743" xr:uid="{00000000-0005-0000-0000-00001E510000}"/>
    <cellStyle name="Normal 17 16 2 5 2 3 4 2" xfId="48269" xr:uid="{00000000-0005-0000-0000-00001F510000}"/>
    <cellStyle name="Normal 17 16 2 5 2 3 5" xfId="31409" xr:uid="{00000000-0005-0000-0000-000020510000}"/>
    <cellStyle name="Normal 17 16 2 5 2 4" xfId="10740" xr:uid="{00000000-0005-0000-0000-000021510000}"/>
    <cellStyle name="Normal 17 16 2 5 2 4 2" xfId="33281" xr:uid="{00000000-0005-0000-0000-000022510000}"/>
    <cellStyle name="Normal 17 16 2 5 2 5" xfId="16370" xr:uid="{00000000-0005-0000-0000-000023510000}"/>
    <cellStyle name="Normal 17 16 2 5 2 5 2" xfId="38905" xr:uid="{00000000-0005-0000-0000-000024510000}"/>
    <cellStyle name="Normal 17 16 2 5 2 6" xfId="21999" xr:uid="{00000000-0005-0000-0000-000025510000}"/>
    <cellStyle name="Normal 17 16 2 5 2 6 2" xfId="44525" xr:uid="{00000000-0005-0000-0000-000026510000}"/>
    <cellStyle name="Normal 17 16 2 5 2 7" xfId="27665" xr:uid="{00000000-0005-0000-0000-000027510000}"/>
    <cellStyle name="Normal 17 16 2 5 3" xfId="6060" xr:uid="{00000000-0005-0000-0000-000028510000}"/>
    <cellStyle name="Normal 17 16 2 5 3 2" xfId="11676" xr:uid="{00000000-0005-0000-0000-000029510000}"/>
    <cellStyle name="Normal 17 16 2 5 3 2 2" xfId="34217" xr:uid="{00000000-0005-0000-0000-00002A510000}"/>
    <cellStyle name="Normal 17 16 2 5 3 3" xfId="17306" xr:uid="{00000000-0005-0000-0000-00002B510000}"/>
    <cellStyle name="Normal 17 16 2 5 3 3 2" xfId="39841" xr:uid="{00000000-0005-0000-0000-00002C510000}"/>
    <cellStyle name="Normal 17 16 2 5 3 4" xfId="22935" xr:uid="{00000000-0005-0000-0000-00002D510000}"/>
    <cellStyle name="Normal 17 16 2 5 3 4 2" xfId="45461" xr:uid="{00000000-0005-0000-0000-00002E510000}"/>
    <cellStyle name="Normal 17 16 2 5 3 5" xfId="28601" xr:uid="{00000000-0005-0000-0000-00002F510000}"/>
    <cellStyle name="Normal 17 16 2 5 4" xfId="7932" xr:uid="{00000000-0005-0000-0000-000030510000}"/>
    <cellStyle name="Normal 17 16 2 5 4 2" xfId="13548" xr:uid="{00000000-0005-0000-0000-000031510000}"/>
    <cellStyle name="Normal 17 16 2 5 4 2 2" xfId="36089" xr:uid="{00000000-0005-0000-0000-000032510000}"/>
    <cellStyle name="Normal 17 16 2 5 4 3" xfId="19178" xr:uid="{00000000-0005-0000-0000-000033510000}"/>
    <cellStyle name="Normal 17 16 2 5 4 3 2" xfId="41713" xr:uid="{00000000-0005-0000-0000-000034510000}"/>
    <cellStyle name="Normal 17 16 2 5 4 4" xfId="24807" xr:uid="{00000000-0005-0000-0000-000035510000}"/>
    <cellStyle name="Normal 17 16 2 5 4 4 2" xfId="47333" xr:uid="{00000000-0005-0000-0000-000036510000}"/>
    <cellStyle name="Normal 17 16 2 5 4 5" xfId="30473" xr:uid="{00000000-0005-0000-0000-000037510000}"/>
    <cellStyle name="Normal 17 16 2 5 5" xfId="9804" xr:uid="{00000000-0005-0000-0000-000038510000}"/>
    <cellStyle name="Normal 17 16 2 5 5 2" xfId="32345" xr:uid="{00000000-0005-0000-0000-000039510000}"/>
    <cellStyle name="Normal 17 16 2 5 6" xfId="15434" xr:uid="{00000000-0005-0000-0000-00003A510000}"/>
    <cellStyle name="Normal 17 16 2 5 6 2" xfId="37969" xr:uid="{00000000-0005-0000-0000-00003B510000}"/>
    <cellStyle name="Normal 17 16 2 5 7" xfId="21063" xr:uid="{00000000-0005-0000-0000-00003C510000}"/>
    <cellStyle name="Normal 17 16 2 5 7 2" xfId="43589" xr:uid="{00000000-0005-0000-0000-00003D510000}"/>
    <cellStyle name="Normal 17 16 2 5 8" xfId="26729" xr:uid="{00000000-0005-0000-0000-00003E510000}"/>
    <cellStyle name="Normal 17 16 2 6" xfId="4656" xr:uid="{00000000-0005-0000-0000-00003F510000}"/>
    <cellStyle name="Normal 17 16 2 6 2" xfId="6528" xr:uid="{00000000-0005-0000-0000-000040510000}"/>
    <cellStyle name="Normal 17 16 2 6 2 2" xfId="12144" xr:uid="{00000000-0005-0000-0000-000041510000}"/>
    <cellStyle name="Normal 17 16 2 6 2 2 2" xfId="34685" xr:uid="{00000000-0005-0000-0000-000042510000}"/>
    <cellStyle name="Normal 17 16 2 6 2 3" xfId="17774" xr:uid="{00000000-0005-0000-0000-000043510000}"/>
    <cellStyle name="Normal 17 16 2 6 2 3 2" xfId="40309" xr:uid="{00000000-0005-0000-0000-000044510000}"/>
    <cellStyle name="Normal 17 16 2 6 2 4" xfId="23403" xr:uid="{00000000-0005-0000-0000-000045510000}"/>
    <cellStyle name="Normal 17 16 2 6 2 4 2" xfId="45929" xr:uid="{00000000-0005-0000-0000-000046510000}"/>
    <cellStyle name="Normal 17 16 2 6 2 5" xfId="29069" xr:uid="{00000000-0005-0000-0000-000047510000}"/>
    <cellStyle name="Normal 17 16 2 6 3" xfId="8400" xr:uid="{00000000-0005-0000-0000-000048510000}"/>
    <cellStyle name="Normal 17 16 2 6 3 2" xfId="14016" xr:uid="{00000000-0005-0000-0000-000049510000}"/>
    <cellStyle name="Normal 17 16 2 6 3 2 2" xfId="36557" xr:uid="{00000000-0005-0000-0000-00004A510000}"/>
    <cellStyle name="Normal 17 16 2 6 3 3" xfId="19646" xr:uid="{00000000-0005-0000-0000-00004B510000}"/>
    <cellStyle name="Normal 17 16 2 6 3 3 2" xfId="42181" xr:uid="{00000000-0005-0000-0000-00004C510000}"/>
    <cellStyle name="Normal 17 16 2 6 3 4" xfId="25275" xr:uid="{00000000-0005-0000-0000-00004D510000}"/>
    <cellStyle name="Normal 17 16 2 6 3 4 2" xfId="47801" xr:uid="{00000000-0005-0000-0000-00004E510000}"/>
    <cellStyle name="Normal 17 16 2 6 3 5" xfId="30941" xr:uid="{00000000-0005-0000-0000-00004F510000}"/>
    <cellStyle name="Normal 17 16 2 6 4" xfId="10272" xr:uid="{00000000-0005-0000-0000-000050510000}"/>
    <cellStyle name="Normal 17 16 2 6 4 2" xfId="32813" xr:uid="{00000000-0005-0000-0000-000051510000}"/>
    <cellStyle name="Normal 17 16 2 6 5" xfId="15902" xr:uid="{00000000-0005-0000-0000-000052510000}"/>
    <cellStyle name="Normal 17 16 2 6 5 2" xfId="38437" xr:uid="{00000000-0005-0000-0000-000053510000}"/>
    <cellStyle name="Normal 17 16 2 6 6" xfId="21531" xr:uid="{00000000-0005-0000-0000-000054510000}"/>
    <cellStyle name="Normal 17 16 2 6 6 2" xfId="44057" xr:uid="{00000000-0005-0000-0000-000055510000}"/>
    <cellStyle name="Normal 17 16 2 6 7" xfId="27197" xr:uid="{00000000-0005-0000-0000-000056510000}"/>
    <cellStyle name="Normal 17 16 2 7" xfId="5592" xr:uid="{00000000-0005-0000-0000-000057510000}"/>
    <cellStyle name="Normal 17 16 2 7 2" xfId="11208" xr:uid="{00000000-0005-0000-0000-000058510000}"/>
    <cellStyle name="Normal 17 16 2 7 2 2" xfId="33749" xr:uid="{00000000-0005-0000-0000-000059510000}"/>
    <cellStyle name="Normal 17 16 2 7 3" xfId="16838" xr:uid="{00000000-0005-0000-0000-00005A510000}"/>
    <cellStyle name="Normal 17 16 2 7 3 2" xfId="39373" xr:uid="{00000000-0005-0000-0000-00005B510000}"/>
    <cellStyle name="Normal 17 16 2 7 4" xfId="22467" xr:uid="{00000000-0005-0000-0000-00005C510000}"/>
    <cellStyle name="Normal 17 16 2 7 4 2" xfId="44993" xr:uid="{00000000-0005-0000-0000-00005D510000}"/>
    <cellStyle name="Normal 17 16 2 7 5" xfId="28133" xr:uid="{00000000-0005-0000-0000-00005E510000}"/>
    <cellStyle name="Normal 17 16 2 8" xfId="7464" xr:uid="{00000000-0005-0000-0000-00005F510000}"/>
    <cellStyle name="Normal 17 16 2 8 2" xfId="13080" xr:uid="{00000000-0005-0000-0000-000060510000}"/>
    <cellStyle name="Normal 17 16 2 8 2 2" xfId="35621" xr:uid="{00000000-0005-0000-0000-000061510000}"/>
    <cellStyle name="Normal 17 16 2 8 3" xfId="18710" xr:uid="{00000000-0005-0000-0000-000062510000}"/>
    <cellStyle name="Normal 17 16 2 8 3 2" xfId="41245" xr:uid="{00000000-0005-0000-0000-000063510000}"/>
    <cellStyle name="Normal 17 16 2 8 4" xfId="24339" xr:uid="{00000000-0005-0000-0000-000064510000}"/>
    <cellStyle name="Normal 17 16 2 8 4 2" xfId="46865" xr:uid="{00000000-0005-0000-0000-000065510000}"/>
    <cellStyle name="Normal 17 16 2 8 5" xfId="30005" xr:uid="{00000000-0005-0000-0000-000066510000}"/>
    <cellStyle name="Normal 17 16 2 9" xfId="9336" xr:uid="{00000000-0005-0000-0000-000067510000}"/>
    <cellStyle name="Normal 17 16 2 9 2" xfId="31877" xr:uid="{00000000-0005-0000-0000-000068510000}"/>
    <cellStyle name="Normal 17 16 3" xfId="3837" xr:uid="{00000000-0005-0000-0000-000069510000}"/>
    <cellStyle name="Normal 17 16 3 10" xfId="26378" xr:uid="{00000000-0005-0000-0000-00006A510000}"/>
    <cellStyle name="Normal 17 16 3 2" xfId="4071" xr:uid="{00000000-0005-0000-0000-00006B510000}"/>
    <cellStyle name="Normal 17 16 3 2 2" xfId="4539" xr:uid="{00000000-0005-0000-0000-00006C510000}"/>
    <cellStyle name="Normal 17 16 3 2 2 2" xfId="5475" xr:uid="{00000000-0005-0000-0000-00006D510000}"/>
    <cellStyle name="Normal 17 16 3 2 2 2 2" xfId="7347" xr:uid="{00000000-0005-0000-0000-00006E510000}"/>
    <cellStyle name="Normal 17 16 3 2 2 2 2 2" xfId="12963" xr:uid="{00000000-0005-0000-0000-00006F510000}"/>
    <cellStyle name="Normal 17 16 3 2 2 2 2 2 2" xfId="35504" xr:uid="{00000000-0005-0000-0000-000070510000}"/>
    <cellStyle name="Normal 17 16 3 2 2 2 2 3" xfId="18593" xr:uid="{00000000-0005-0000-0000-000071510000}"/>
    <cellStyle name="Normal 17 16 3 2 2 2 2 3 2" xfId="41128" xr:uid="{00000000-0005-0000-0000-000072510000}"/>
    <cellStyle name="Normal 17 16 3 2 2 2 2 4" xfId="24222" xr:uid="{00000000-0005-0000-0000-000073510000}"/>
    <cellStyle name="Normal 17 16 3 2 2 2 2 4 2" xfId="46748" xr:uid="{00000000-0005-0000-0000-000074510000}"/>
    <cellStyle name="Normal 17 16 3 2 2 2 2 5" xfId="29888" xr:uid="{00000000-0005-0000-0000-000075510000}"/>
    <cellStyle name="Normal 17 16 3 2 2 2 3" xfId="9219" xr:uid="{00000000-0005-0000-0000-000076510000}"/>
    <cellStyle name="Normal 17 16 3 2 2 2 3 2" xfId="14835" xr:uid="{00000000-0005-0000-0000-000077510000}"/>
    <cellStyle name="Normal 17 16 3 2 2 2 3 2 2" xfId="37376" xr:uid="{00000000-0005-0000-0000-000078510000}"/>
    <cellStyle name="Normal 17 16 3 2 2 2 3 3" xfId="20465" xr:uid="{00000000-0005-0000-0000-000079510000}"/>
    <cellStyle name="Normal 17 16 3 2 2 2 3 3 2" xfId="43000" xr:uid="{00000000-0005-0000-0000-00007A510000}"/>
    <cellStyle name="Normal 17 16 3 2 2 2 3 4" xfId="26094" xr:uid="{00000000-0005-0000-0000-00007B510000}"/>
    <cellStyle name="Normal 17 16 3 2 2 2 3 4 2" xfId="48620" xr:uid="{00000000-0005-0000-0000-00007C510000}"/>
    <cellStyle name="Normal 17 16 3 2 2 2 3 5" xfId="31760" xr:uid="{00000000-0005-0000-0000-00007D510000}"/>
    <cellStyle name="Normal 17 16 3 2 2 2 4" xfId="11091" xr:uid="{00000000-0005-0000-0000-00007E510000}"/>
    <cellStyle name="Normal 17 16 3 2 2 2 4 2" xfId="33632" xr:uid="{00000000-0005-0000-0000-00007F510000}"/>
    <cellStyle name="Normal 17 16 3 2 2 2 5" xfId="16721" xr:uid="{00000000-0005-0000-0000-000080510000}"/>
    <cellStyle name="Normal 17 16 3 2 2 2 5 2" xfId="39256" xr:uid="{00000000-0005-0000-0000-000081510000}"/>
    <cellStyle name="Normal 17 16 3 2 2 2 6" xfId="22350" xr:uid="{00000000-0005-0000-0000-000082510000}"/>
    <cellStyle name="Normal 17 16 3 2 2 2 6 2" xfId="44876" xr:uid="{00000000-0005-0000-0000-000083510000}"/>
    <cellStyle name="Normal 17 16 3 2 2 2 7" xfId="28016" xr:uid="{00000000-0005-0000-0000-000084510000}"/>
    <cellStyle name="Normal 17 16 3 2 2 3" xfId="6411" xr:uid="{00000000-0005-0000-0000-000085510000}"/>
    <cellStyle name="Normal 17 16 3 2 2 3 2" xfId="12027" xr:uid="{00000000-0005-0000-0000-000086510000}"/>
    <cellStyle name="Normal 17 16 3 2 2 3 2 2" xfId="34568" xr:uid="{00000000-0005-0000-0000-000087510000}"/>
    <cellStyle name="Normal 17 16 3 2 2 3 3" xfId="17657" xr:uid="{00000000-0005-0000-0000-000088510000}"/>
    <cellStyle name="Normal 17 16 3 2 2 3 3 2" xfId="40192" xr:uid="{00000000-0005-0000-0000-000089510000}"/>
    <cellStyle name="Normal 17 16 3 2 2 3 4" xfId="23286" xr:uid="{00000000-0005-0000-0000-00008A510000}"/>
    <cellStyle name="Normal 17 16 3 2 2 3 4 2" xfId="45812" xr:uid="{00000000-0005-0000-0000-00008B510000}"/>
    <cellStyle name="Normal 17 16 3 2 2 3 5" xfId="28952" xr:uid="{00000000-0005-0000-0000-00008C510000}"/>
    <cellStyle name="Normal 17 16 3 2 2 4" xfId="8283" xr:uid="{00000000-0005-0000-0000-00008D510000}"/>
    <cellStyle name="Normal 17 16 3 2 2 4 2" xfId="13899" xr:uid="{00000000-0005-0000-0000-00008E510000}"/>
    <cellStyle name="Normal 17 16 3 2 2 4 2 2" xfId="36440" xr:uid="{00000000-0005-0000-0000-00008F510000}"/>
    <cellStyle name="Normal 17 16 3 2 2 4 3" xfId="19529" xr:uid="{00000000-0005-0000-0000-000090510000}"/>
    <cellStyle name="Normal 17 16 3 2 2 4 3 2" xfId="42064" xr:uid="{00000000-0005-0000-0000-000091510000}"/>
    <cellStyle name="Normal 17 16 3 2 2 4 4" xfId="25158" xr:uid="{00000000-0005-0000-0000-000092510000}"/>
    <cellStyle name="Normal 17 16 3 2 2 4 4 2" xfId="47684" xr:uid="{00000000-0005-0000-0000-000093510000}"/>
    <cellStyle name="Normal 17 16 3 2 2 4 5" xfId="30824" xr:uid="{00000000-0005-0000-0000-000094510000}"/>
    <cellStyle name="Normal 17 16 3 2 2 5" xfId="10155" xr:uid="{00000000-0005-0000-0000-000095510000}"/>
    <cellStyle name="Normal 17 16 3 2 2 5 2" xfId="32696" xr:uid="{00000000-0005-0000-0000-000096510000}"/>
    <cellStyle name="Normal 17 16 3 2 2 6" xfId="15785" xr:uid="{00000000-0005-0000-0000-000097510000}"/>
    <cellStyle name="Normal 17 16 3 2 2 6 2" xfId="38320" xr:uid="{00000000-0005-0000-0000-000098510000}"/>
    <cellStyle name="Normal 17 16 3 2 2 7" xfId="21414" xr:uid="{00000000-0005-0000-0000-000099510000}"/>
    <cellStyle name="Normal 17 16 3 2 2 7 2" xfId="43940" xr:uid="{00000000-0005-0000-0000-00009A510000}"/>
    <cellStyle name="Normal 17 16 3 2 2 8" xfId="27080" xr:uid="{00000000-0005-0000-0000-00009B510000}"/>
    <cellStyle name="Normal 17 16 3 2 3" xfId="5007" xr:uid="{00000000-0005-0000-0000-00009C510000}"/>
    <cellStyle name="Normal 17 16 3 2 3 2" xfId="6879" xr:uid="{00000000-0005-0000-0000-00009D510000}"/>
    <cellStyle name="Normal 17 16 3 2 3 2 2" xfId="12495" xr:uid="{00000000-0005-0000-0000-00009E510000}"/>
    <cellStyle name="Normal 17 16 3 2 3 2 2 2" xfId="35036" xr:uid="{00000000-0005-0000-0000-00009F510000}"/>
    <cellStyle name="Normal 17 16 3 2 3 2 3" xfId="18125" xr:uid="{00000000-0005-0000-0000-0000A0510000}"/>
    <cellStyle name="Normal 17 16 3 2 3 2 3 2" xfId="40660" xr:uid="{00000000-0005-0000-0000-0000A1510000}"/>
    <cellStyle name="Normal 17 16 3 2 3 2 4" xfId="23754" xr:uid="{00000000-0005-0000-0000-0000A2510000}"/>
    <cellStyle name="Normal 17 16 3 2 3 2 4 2" xfId="46280" xr:uid="{00000000-0005-0000-0000-0000A3510000}"/>
    <cellStyle name="Normal 17 16 3 2 3 2 5" xfId="29420" xr:uid="{00000000-0005-0000-0000-0000A4510000}"/>
    <cellStyle name="Normal 17 16 3 2 3 3" xfId="8751" xr:uid="{00000000-0005-0000-0000-0000A5510000}"/>
    <cellStyle name="Normal 17 16 3 2 3 3 2" xfId="14367" xr:uid="{00000000-0005-0000-0000-0000A6510000}"/>
    <cellStyle name="Normal 17 16 3 2 3 3 2 2" xfId="36908" xr:uid="{00000000-0005-0000-0000-0000A7510000}"/>
    <cellStyle name="Normal 17 16 3 2 3 3 3" xfId="19997" xr:uid="{00000000-0005-0000-0000-0000A8510000}"/>
    <cellStyle name="Normal 17 16 3 2 3 3 3 2" xfId="42532" xr:uid="{00000000-0005-0000-0000-0000A9510000}"/>
    <cellStyle name="Normal 17 16 3 2 3 3 4" xfId="25626" xr:uid="{00000000-0005-0000-0000-0000AA510000}"/>
    <cellStyle name="Normal 17 16 3 2 3 3 4 2" xfId="48152" xr:uid="{00000000-0005-0000-0000-0000AB510000}"/>
    <cellStyle name="Normal 17 16 3 2 3 3 5" xfId="31292" xr:uid="{00000000-0005-0000-0000-0000AC510000}"/>
    <cellStyle name="Normal 17 16 3 2 3 4" xfId="10623" xr:uid="{00000000-0005-0000-0000-0000AD510000}"/>
    <cellStyle name="Normal 17 16 3 2 3 4 2" xfId="33164" xr:uid="{00000000-0005-0000-0000-0000AE510000}"/>
    <cellStyle name="Normal 17 16 3 2 3 5" xfId="16253" xr:uid="{00000000-0005-0000-0000-0000AF510000}"/>
    <cellStyle name="Normal 17 16 3 2 3 5 2" xfId="38788" xr:uid="{00000000-0005-0000-0000-0000B0510000}"/>
    <cellStyle name="Normal 17 16 3 2 3 6" xfId="21882" xr:uid="{00000000-0005-0000-0000-0000B1510000}"/>
    <cellStyle name="Normal 17 16 3 2 3 6 2" xfId="44408" xr:uid="{00000000-0005-0000-0000-0000B2510000}"/>
    <cellStyle name="Normal 17 16 3 2 3 7" xfId="27548" xr:uid="{00000000-0005-0000-0000-0000B3510000}"/>
    <cellStyle name="Normal 17 16 3 2 4" xfId="5943" xr:uid="{00000000-0005-0000-0000-0000B4510000}"/>
    <cellStyle name="Normal 17 16 3 2 4 2" xfId="11559" xr:uid="{00000000-0005-0000-0000-0000B5510000}"/>
    <cellStyle name="Normal 17 16 3 2 4 2 2" xfId="34100" xr:uid="{00000000-0005-0000-0000-0000B6510000}"/>
    <cellStyle name="Normal 17 16 3 2 4 3" xfId="17189" xr:uid="{00000000-0005-0000-0000-0000B7510000}"/>
    <cellStyle name="Normal 17 16 3 2 4 3 2" xfId="39724" xr:uid="{00000000-0005-0000-0000-0000B8510000}"/>
    <cellStyle name="Normal 17 16 3 2 4 4" xfId="22818" xr:uid="{00000000-0005-0000-0000-0000B9510000}"/>
    <cellStyle name="Normal 17 16 3 2 4 4 2" xfId="45344" xr:uid="{00000000-0005-0000-0000-0000BA510000}"/>
    <cellStyle name="Normal 17 16 3 2 4 5" xfId="28484" xr:uid="{00000000-0005-0000-0000-0000BB510000}"/>
    <cellStyle name="Normal 17 16 3 2 5" xfId="7815" xr:uid="{00000000-0005-0000-0000-0000BC510000}"/>
    <cellStyle name="Normal 17 16 3 2 5 2" xfId="13431" xr:uid="{00000000-0005-0000-0000-0000BD510000}"/>
    <cellStyle name="Normal 17 16 3 2 5 2 2" xfId="35972" xr:uid="{00000000-0005-0000-0000-0000BE510000}"/>
    <cellStyle name="Normal 17 16 3 2 5 3" xfId="19061" xr:uid="{00000000-0005-0000-0000-0000BF510000}"/>
    <cellStyle name="Normal 17 16 3 2 5 3 2" xfId="41596" xr:uid="{00000000-0005-0000-0000-0000C0510000}"/>
    <cellStyle name="Normal 17 16 3 2 5 4" xfId="24690" xr:uid="{00000000-0005-0000-0000-0000C1510000}"/>
    <cellStyle name="Normal 17 16 3 2 5 4 2" xfId="47216" xr:uid="{00000000-0005-0000-0000-0000C2510000}"/>
    <cellStyle name="Normal 17 16 3 2 5 5" xfId="30356" xr:uid="{00000000-0005-0000-0000-0000C3510000}"/>
    <cellStyle name="Normal 17 16 3 2 6" xfId="9687" xr:uid="{00000000-0005-0000-0000-0000C4510000}"/>
    <cellStyle name="Normal 17 16 3 2 6 2" xfId="32228" xr:uid="{00000000-0005-0000-0000-0000C5510000}"/>
    <cellStyle name="Normal 17 16 3 2 7" xfId="15317" xr:uid="{00000000-0005-0000-0000-0000C6510000}"/>
    <cellStyle name="Normal 17 16 3 2 7 2" xfId="37852" xr:uid="{00000000-0005-0000-0000-0000C7510000}"/>
    <cellStyle name="Normal 17 16 3 2 8" xfId="20946" xr:uid="{00000000-0005-0000-0000-0000C8510000}"/>
    <cellStyle name="Normal 17 16 3 2 8 2" xfId="43472" xr:uid="{00000000-0005-0000-0000-0000C9510000}"/>
    <cellStyle name="Normal 17 16 3 2 9" xfId="26612" xr:uid="{00000000-0005-0000-0000-0000CA510000}"/>
    <cellStyle name="Normal 17 16 3 3" xfId="4305" xr:uid="{00000000-0005-0000-0000-0000CB510000}"/>
    <cellStyle name="Normal 17 16 3 3 2" xfId="5241" xr:uid="{00000000-0005-0000-0000-0000CC510000}"/>
    <cellStyle name="Normal 17 16 3 3 2 2" xfId="7113" xr:uid="{00000000-0005-0000-0000-0000CD510000}"/>
    <cellStyle name="Normal 17 16 3 3 2 2 2" xfId="12729" xr:uid="{00000000-0005-0000-0000-0000CE510000}"/>
    <cellStyle name="Normal 17 16 3 3 2 2 2 2" xfId="35270" xr:uid="{00000000-0005-0000-0000-0000CF510000}"/>
    <cellStyle name="Normal 17 16 3 3 2 2 3" xfId="18359" xr:uid="{00000000-0005-0000-0000-0000D0510000}"/>
    <cellStyle name="Normal 17 16 3 3 2 2 3 2" xfId="40894" xr:uid="{00000000-0005-0000-0000-0000D1510000}"/>
    <cellStyle name="Normal 17 16 3 3 2 2 4" xfId="23988" xr:uid="{00000000-0005-0000-0000-0000D2510000}"/>
    <cellStyle name="Normal 17 16 3 3 2 2 4 2" xfId="46514" xr:uid="{00000000-0005-0000-0000-0000D3510000}"/>
    <cellStyle name="Normal 17 16 3 3 2 2 5" xfId="29654" xr:uid="{00000000-0005-0000-0000-0000D4510000}"/>
    <cellStyle name="Normal 17 16 3 3 2 3" xfId="8985" xr:uid="{00000000-0005-0000-0000-0000D5510000}"/>
    <cellStyle name="Normal 17 16 3 3 2 3 2" xfId="14601" xr:uid="{00000000-0005-0000-0000-0000D6510000}"/>
    <cellStyle name="Normal 17 16 3 3 2 3 2 2" xfId="37142" xr:uid="{00000000-0005-0000-0000-0000D7510000}"/>
    <cellStyle name="Normal 17 16 3 3 2 3 3" xfId="20231" xr:uid="{00000000-0005-0000-0000-0000D8510000}"/>
    <cellStyle name="Normal 17 16 3 3 2 3 3 2" xfId="42766" xr:uid="{00000000-0005-0000-0000-0000D9510000}"/>
    <cellStyle name="Normal 17 16 3 3 2 3 4" xfId="25860" xr:uid="{00000000-0005-0000-0000-0000DA510000}"/>
    <cellStyle name="Normal 17 16 3 3 2 3 4 2" xfId="48386" xr:uid="{00000000-0005-0000-0000-0000DB510000}"/>
    <cellStyle name="Normal 17 16 3 3 2 3 5" xfId="31526" xr:uid="{00000000-0005-0000-0000-0000DC510000}"/>
    <cellStyle name="Normal 17 16 3 3 2 4" xfId="10857" xr:uid="{00000000-0005-0000-0000-0000DD510000}"/>
    <cellStyle name="Normal 17 16 3 3 2 4 2" xfId="33398" xr:uid="{00000000-0005-0000-0000-0000DE510000}"/>
    <cellStyle name="Normal 17 16 3 3 2 5" xfId="16487" xr:uid="{00000000-0005-0000-0000-0000DF510000}"/>
    <cellStyle name="Normal 17 16 3 3 2 5 2" xfId="39022" xr:uid="{00000000-0005-0000-0000-0000E0510000}"/>
    <cellStyle name="Normal 17 16 3 3 2 6" xfId="22116" xr:uid="{00000000-0005-0000-0000-0000E1510000}"/>
    <cellStyle name="Normal 17 16 3 3 2 6 2" xfId="44642" xr:uid="{00000000-0005-0000-0000-0000E2510000}"/>
    <cellStyle name="Normal 17 16 3 3 2 7" xfId="27782" xr:uid="{00000000-0005-0000-0000-0000E3510000}"/>
    <cellStyle name="Normal 17 16 3 3 3" xfId="6177" xr:uid="{00000000-0005-0000-0000-0000E4510000}"/>
    <cellStyle name="Normal 17 16 3 3 3 2" xfId="11793" xr:uid="{00000000-0005-0000-0000-0000E5510000}"/>
    <cellStyle name="Normal 17 16 3 3 3 2 2" xfId="34334" xr:uid="{00000000-0005-0000-0000-0000E6510000}"/>
    <cellStyle name="Normal 17 16 3 3 3 3" xfId="17423" xr:uid="{00000000-0005-0000-0000-0000E7510000}"/>
    <cellStyle name="Normal 17 16 3 3 3 3 2" xfId="39958" xr:uid="{00000000-0005-0000-0000-0000E8510000}"/>
    <cellStyle name="Normal 17 16 3 3 3 4" xfId="23052" xr:uid="{00000000-0005-0000-0000-0000E9510000}"/>
    <cellStyle name="Normal 17 16 3 3 3 4 2" xfId="45578" xr:uid="{00000000-0005-0000-0000-0000EA510000}"/>
    <cellStyle name="Normal 17 16 3 3 3 5" xfId="28718" xr:uid="{00000000-0005-0000-0000-0000EB510000}"/>
    <cellStyle name="Normal 17 16 3 3 4" xfId="8049" xr:uid="{00000000-0005-0000-0000-0000EC510000}"/>
    <cellStyle name="Normal 17 16 3 3 4 2" xfId="13665" xr:uid="{00000000-0005-0000-0000-0000ED510000}"/>
    <cellStyle name="Normal 17 16 3 3 4 2 2" xfId="36206" xr:uid="{00000000-0005-0000-0000-0000EE510000}"/>
    <cellStyle name="Normal 17 16 3 3 4 3" xfId="19295" xr:uid="{00000000-0005-0000-0000-0000EF510000}"/>
    <cellStyle name="Normal 17 16 3 3 4 3 2" xfId="41830" xr:uid="{00000000-0005-0000-0000-0000F0510000}"/>
    <cellStyle name="Normal 17 16 3 3 4 4" xfId="24924" xr:uid="{00000000-0005-0000-0000-0000F1510000}"/>
    <cellStyle name="Normal 17 16 3 3 4 4 2" xfId="47450" xr:uid="{00000000-0005-0000-0000-0000F2510000}"/>
    <cellStyle name="Normal 17 16 3 3 4 5" xfId="30590" xr:uid="{00000000-0005-0000-0000-0000F3510000}"/>
    <cellStyle name="Normal 17 16 3 3 5" xfId="9921" xr:uid="{00000000-0005-0000-0000-0000F4510000}"/>
    <cellStyle name="Normal 17 16 3 3 5 2" xfId="32462" xr:uid="{00000000-0005-0000-0000-0000F5510000}"/>
    <cellStyle name="Normal 17 16 3 3 6" xfId="15551" xr:uid="{00000000-0005-0000-0000-0000F6510000}"/>
    <cellStyle name="Normal 17 16 3 3 6 2" xfId="38086" xr:uid="{00000000-0005-0000-0000-0000F7510000}"/>
    <cellStyle name="Normal 17 16 3 3 7" xfId="21180" xr:uid="{00000000-0005-0000-0000-0000F8510000}"/>
    <cellStyle name="Normal 17 16 3 3 7 2" xfId="43706" xr:uid="{00000000-0005-0000-0000-0000F9510000}"/>
    <cellStyle name="Normal 17 16 3 3 8" xfId="26846" xr:uid="{00000000-0005-0000-0000-0000FA510000}"/>
    <cellStyle name="Normal 17 16 3 4" xfId="4773" xr:uid="{00000000-0005-0000-0000-0000FB510000}"/>
    <cellStyle name="Normal 17 16 3 4 2" xfId="6645" xr:uid="{00000000-0005-0000-0000-0000FC510000}"/>
    <cellStyle name="Normal 17 16 3 4 2 2" xfId="12261" xr:uid="{00000000-0005-0000-0000-0000FD510000}"/>
    <cellStyle name="Normal 17 16 3 4 2 2 2" xfId="34802" xr:uid="{00000000-0005-0000-0000-0000FE510000}"/>
    <cellStyle name="Normal 17 16 3 4 2 3" xfId="17891" xr:uid="{00000000-0005-0000-0000-0000FF510000}"/>
    <cellStyle name="Normal 17 16 3 4 2 3 2" xfId="40426" xr:uid="{00000000-0005-0000-0000-000000520000}"/>
    <cellStyle name="Normal 17 16 3 4 2 4" xfId="23520" xr:uid="{00000000-0005-0000-0000-000001520000}"/>
    <cellStyle name="Normal 17 16 3 4 2 4 2" xfId="46046" xr:uid="{00000000-0005-0000-0000-000002520000}"/>
    <cellStyle name="Normal 17 16 3 4 2 5" xfId="29186" xr:uid="{00000000-0005-0000-0000-000003520000}"/>
    <cellStyle name="Normal 17 16 3 4 3" xfId="8517" xr:uid="{00000000-0005-0000-0000-000004520000}"/>
    <cellStyle name="Normal 17 16 3 4 3 2" xfId="14133" xr:uid="{00000000-0005-0000-0000-000005520000}"/>
    <cellStyle name="Normal 17 16 3 4 3 2 2" xfId="36674" xr:uid="{00000000-0005-0000-0000-000006520000}"/>
    <cellStyle name="Normal 17 16 3 4 3 3" xfId="19763" xr:uid="{00000000-0005-0000-0000-000007520000}"/>
    <cellStyle name="Normal 17 16 3 4 3 3 2" xfId="42298" xr:uid="{00000000-0005-0000-0000-000008520000}"/>
    <cellStyle name="Normal 17 16 3 4 3 4" xfId="25392" xr:uid="{00000000-0005-0000-0000-000009520000}"/>
    <cellStyle name="Normal 17 16 3 4 3 4 2" xfId="47918" xr:uid="{00000000-0005-0000-0000-00000A520000}"/>
    <cellStyle name="Normal 17 16 3 4 3 5" xfId="31058" xr:uid="{00000000-0005-0000-0000-00000B520000}"/>
    <cellStyle name="Normal 17 16 3 4 4" xfId="10389" xr:uid="{00000000-0005-0000-0000-00000C520000}"/>
    <cellStyle name="Normal 17 16 3 4 4 2" xfId="32930" xr:uid="{00000000-0005-0000-0000-00000D520000}"/>
    <cellStyle name="Normal 17 16 3 4 5" xfId="16019" xr:uid="{00000000-0005-0000-0000-00000E520000}"/>
    <cellStyle name="Normal 17 16 3 4 5 2" xfId="38554" xr:uid="{00000000-0005-0000-0000-00000F520000}"/>
    <cellStyle name="Normal 17 16 3 4 6" xfId="21648" xr:uid="{00000000-0005-0000-0000-000010520000}"/>
    <cellStyle name="Normal 17 16 3 4 6 2" xfId="44174" xr:uid="{00000000-0005-0000-0000-000011520000}"/>
    <cellStyle name="Normal 17 16 3 4 7" xfId="27314" xr:uid="{00000000-0005-0000-0000-000012520000}"/>
    <cellStyle name="Normal 17 16 3 5" xfId="5709" xr:uid="{00000000-0005-0000-0000-000013520000}"/>
    <cellStyle name="Normal 17 16 3 5 2" xfId="11325" xr:uid="{00000000-0005-0000-0000-000014520000}"/>
    <cellStyle name="Normal 17 16 3 5 2 2" xfId="33866" xr:uid="{00000000-0005-0000-0000-000015520000}"/>
    <cellStyle name="Normal 17 16 3 5 3" xfId="16955" xr:uid="{00000000-0005-0000-0000-000016520000}"/>
    <cellStyle name="Normal 17 16 3 5 3 2" xfId="39490" xr:uid="{00000000-0005-0000-0000-000017520000}"/>
    <cellStyle name="Normal 17 16 3 5 4" xfId="22584" xr:uid="{00000000-0005-0000-0000-000018520000}"/>
    <cellStyle name="Normal 17 16 3 5 4 2" xfId="45110" xr:uid="{00000000-0005-0000-0000-000019520000}"/>
    <cellStyle name="Normal 17 16 3 5 5" xfId="28250" xr:uid="{00000000-0005-0000-0000-00001A520000}"/>
    <cellStyle name="Normal 17 16 3 6" xfId="7581" xr:uid="{00000000-0005-0000-0000-00001B520000}"/>
    <cellStyle name="Normal 17 16 3 6 2" xfId="13197" xr:uid="{00000000-0005-0000-0000-00001C520000}"/>
    <cellStyle name="Normal 17 16 3 6 2 2" xfId="35738" xr:uid="{00000000-0005-0000-0000-00001D520000}"/>
    <cellStyle name="Normal 17 16 3 6 3" xfId="18827" xr:uid="{00000000-0005-0000-0000-00001E520000}"/>
    <cellStyle name="Normal 17 16 3 6 3 2" xfId="41362" xr:uid="{00000000-0005-0000-0000-00001F520000}"/>
    <cellStyle name="Normal 17 16 3 6 4" xfId="24456" xr:uid="{00000000-0005-0000-0000-000020520000}"/>
    <cellStyle name="Normal 17 16 3 6 4 2" xfId="46982" xr:uid="{00000000-0005-0000-0000-000021520000}"/>
    <cellStyle name="Normal 17 16 3 6 5" xfId="30122" xr:uid="{00000000-0005-0000-0000-000022520000}"/>
    <cellStyle name="Normal 17 16 3 7" xfId="9453" xr:uid="{00000000-0005-0000-0000-000023520000}"/>
    <cellStyle name="Normal 17 16 3 7 2" xfId="31994" xr:uid="{00000000-0005-0000-0000-000024520000}"/>
    <cellStyle name="Normal 17 16 3 8" xfId="15083" xr:uid="{00000000-0005-0000-0000-000025520000}"/>
    <cellStyle name="Normal 17 16 3 8 2" xfId="37618" xr:uid="{00000000-0005-0000-0000-000026520000}"/>
    <cellStyle name="Normal 17 16 3 9" xfId="20712" xr:uid="{00000000-0005-0000-0000-000027520000}"/>
    <cellStyle name="Normal 17 16 3 9 2" xfId="43238" xr:uid="{00000000-0005-0000-0000-000028520000}"/>
    <cellStyle name="Normal 17 16 4" xfId="3759" xr:uid="{00000000-0005-0000-0000-000029520000}"/>
    <cellStyle name="Normal 17 16 4 10" xfId="26300" xr:uid="{00000000-0005-0000-0000-00002A520000}"/>
    <cellStyle name="Normal 17 16 4 2" xfId="3993" xr:uid="{00000000-0005-0000-0000-00002B520000}"/>
    <cellStyle name="Normal 17 16 4 2 2" xfId="4461" xr:uid="{00000000-0005-0000-0000-00002C520000}"/>
    <cellStyle name="Normal 17 16 4 2 2 2" xfId="5397" xr:uid="{00000000-0005-0000-0000-00002D520000}"/>
    <cellStyle name="Normal 17 16 4 2 2 2 2" xfId="7269" xr:uid="{00000000-0005-0000-0000-00002E520000}"/>
    <cellStyle name="Normal 17 16 4 2 2 2 2 2" xfId="12885" xr:uid="{00000000-0005-0000-0000-00002F520000}"/>
    <cellStyle name="Normal 17 16 4 2 2 2 2 2 2" xfId="35426" xr:uid="{00000000-0005-0000-0000-000030520000}"/>
    <cellStyle name="Normal 17 16 4 2 2 2 2 3" xfId="18515" xr:uid="{00000000-0005-0000-0000-000031520000}"/>
    <cellStyle name="Normal 17 16 4 2 2 2 2 3 2" xfId="41050" xr:uid="{00000000-0005-0000-0000-000032520000}"/>
    <cellStyle name="Normal 17 16 4 2 2 2 2 4" xfId="24144" xr:uid="{00000000-0005-0000-0000-000033520000}"/>
    <cellStyle name="Normal 17 16 4 2 2 2 2 4 2" xfId="46670" xr:uid="{00000000-0005-0000-0000-000034520000}"/>
    <cellStyle name="Normal 17 16 4 2 2 2 2 5" xfId="29810" xr:uid="{00000000-0005-0000-0000-000035520000}"/>
    <cellStyle name="Normal 17 16 4 2 2 2 3" xfId="9141" xr:uid="{00000000-0005-0000-0000-000036520000}"/>
    <cellStyle name="Normal 17 16 4 2 2 2 3 2" xfId="14757" xr:uid="{00000000-0005-0000-0000-000037520000}"/>
    <cellStyle name="Normal 17 16 4 2 2 2 3 2 2" xfId="37298" xr:uid="{00000000-0005-0000-0000-000038520000}"/>
    <cellStyle name="Normal 17 16 4 2 2 2 3 3" xfId="20387" xr:uid="{00000000-0005-0000-0000-000039520000}"/>
    <cellStyle name="Normal 17 16 4 2 2 2 3 3 2" xfId="42922" xr:uid="{00000000-0005-0000-0000-00003A520000}"/>
    <cellStyle name="Normal 17 16 4 2 2 2 3 4" xfId="26016" xr:uid="{00000000-0005-0000-0000-00003B520000}"/>
    <cellStyle name="Normal 17 16 4 2 2 2 3 4 2" xfId="48542" xr:uid="{00000000-0005-0000-0000-00003C520000}"/>
    <cellStyle name="Normal 17 16 4 2 2 2 3 5" xfId="31682" xr:uid="{00000000-0005-0000-0000-00003D520000}"/>
    <cellStyle name="Normal 17 16 4 2 2 2 4" xfId="11013" xr:uid="{00000000-0005-0000-0000-00003E520000}"/>
    <cellStyle name="Normal 17 16 4 2 2 2 4 2" xfId="33554" xr:uid="{00000000-0005-0000-0000-00003F520000}"/>
    <cellStyle name="Normal 17 16 4 2 2 2 5" xfId="16643" xr:uid="{00000000-0005-0000-0000-000040520000}"/>
    <cellStyle name="Normal 17 16 4 2 2 2 5 2" xfId="39178" xr:uid="{00000000-0005-0000-0000-000041520000}"/>
    <cellStyle name="Normal 17 16 4 2 2 2 6" xfId="22272" xr:uid="{00000000-0005-0000-0000-000042520000}"/>
    <cellStyle name="Normal 17 16 4 2 2 2 6 2" xfId="44798" xr:uid="{00000000-0005-0000-0000-000043520000}"/>
    <cellStyle name="Normal 17 16 4 2 2 2 7" xfId="27938" xr:uid="{00000000-0005-0000-0000-000044520000}"/>
    <cellStyle name="Normal 17 16 4 2 2 3" xfId="6333" xr:uid="{00000000-0005-0000-0000-000045520000}"/>
    <cellStyle name="Normal 17 16 4 2 2 3 2" xfId="11949" xr:uid="{00000000-0005-0000-0000-000046520000}"/>
    <cellStyle name="Normal 17 16 4 2 2 3 2 2" xfId="34490" xr:uid="{00000000-0005-0000-0000-000047520000}"/>
    <cellStyle name="Normal 17 16 4 2 2 3 3" xfId="17579" xr:uid="{00000000-0005-0000-0000-000048520000}"/>
    <cellStyle name="Normal 17 16 4 2 2 3 3 2" xfId="40114" xr:uid="{00000000-0005-0000-0000-000049520000}"/>
    <cellStyle name="Normal 17 16 4 2 2 3 4" xfId="23208" xr:uid="{00000000-0005-0000-0000-00004A520000}"/>
    <cellStyle name="Normal 17 16 4 2 2 3 4 2" xfId="45734" xr:uid="{00000000-0005-0000-0000-00004B520000}"/>
    <cellStyle name="Normal 17 16 4 2 2 3 5" xfId="28874" xr:uid="{00000000-0005-0000-0000-00004C520000}"/>
    <cellStyle name="Normal 17 16 4 2 2 4" xfId="8205" xr:uid="{00000000-0005-0000-0000-00004D520000}"/>
    <cellStyle name="Normal 17 16 4 2 2 4 2" xfId="13821" xr:uid="{00000000-0005-0000-0000-00004E520000}"/>
    <cellStyle name="Normal 17 16 4 2 2 4 2 2" xfId="36362" xr:uid="{00000000-0005-0000-0000-00004F520000}"/>
    <cellStyle name="Normal 17 16 4 2 2 4 3" xfId="19451" xr:uid="{00000000-0005-0000-0000-000050520000}"/>
    <cellStyle name="Normal 17 16 4 2 2 4 3 2" xfId="41986" xr:uid="{00000000-0005-0000-0000-000051520000}"/>
    <cellStyle name="Normal 17 16 4 2 2 4 4" xfId="25080" xr:uid="{00000000-0005-0000-0000-000052520000}"/>
    <cellStyle name="Normal 17 16 4 2 2 4 4 2" xfId="47606" xr:uid="{00000000-0005-0000-0000-000053520000}"/>
    <cellStyle name="Normal 17 16 4 2 2 4 5" xfId="30746" xr:uid="{00000000-0005-0000-0000-000054520000}"/>
    <cellStyle name="Normal 17 16 4 2 2 5" xfId="10077" xr:uid="{00000000-0005-0000-0000-000055520000}"/>
    <cellStyle name="Normal 17 16 4 2 2 5 2" xfId="32618" xr:uid="{00000000-0005-0000-0000-000056520000}"/>
    <cellStyle name="Normal 17 16 4 2 2 6" xfId="15707" xr:uid="{00000000-0005-0000-0000-000057520000}"/>
    <cellStyle name="Normal 17 16 4 2 2 6 2" xfId="38242" xr:uid="{00000000-0005-0000-0000-000058520000}"/>
    <cellStyle name="Normal 17 16 4 2 2 7" xfId="21336" xr:uid="{00000000-0005-0000-0000-000059520000}"/>
    <cellStyle name="Normal 17 16 4 2 2 7 2" xfId="43862" xr:uid="{00000000-0005-0000-0000-00005A520000}"/>
    <cellStyle name="Normal 17 16 4 2 2 8" xfId="27002" xr:uid="{00000000-0005-0000-0000-00005B520000}"/>
    <cellStyle name="Normal 17 16 4 2 3" xfId="4929" xr:uid="{00000000-0005-0000-0000-00005C520000}"/>
    <cellStyle name="Normal 17 16 4 2 3 2" xfId="6801" xr:uid="{00000000-0005-0000-0000-00005D520000}"/>
    <cellStyle name="Normal 17 16 4 2 3 2 2" xfId="12417" xr:uid="{00000000-0005-0000-0000-00005E520000}"/>
    <cellStyle name="Normal 17 16 4 2 3 2 2 2" xfId="34958" xr:uid="{00000000-0005-0000-0000-00005F520000}"/>
    <cellStyle name="Normal 17 16 4 2 3 2 3" xfId="18047" xr:uid="{00000000-0005-0000-0000-000060520000}"/>
    <cellStyle name="Normal 17 16 4 2 3 2 3 2" xfId="40582" xr:uid="{00000000-0005-0000-0000-000061520000}"/>
    <cellStyle name="Normal 17 16 4 2 3 2 4" xfId="23676" xr:uid="{00000000-0005-0000-0000-000062520000}"/>
    <cellStyle name="Normal 17 16 4 2 3 2 4 2" xfId="46202" xr:uid="{00000000-0005-0000-0000-000063520000}"/>
    <cellStyle name="Normal 17 16 4 2 3 2 5" xfId="29342" xr:uid="{00000000-0005-0000-0000-000064520000}"/>
    <cellStyle name="Normal 17 16 4 2 3 3" xfId="8673" xr:uid="{00000000-0005-0000-0000-000065520000}"/>
    <cellStyle name="Normal 17 16 4 2 3 3 2" xfId="14289" xr:uid="{00000000-0005-0000-0000-000066520000}"/>
    <cellStyle name="Normal 17 16 4 2 3 3 2 2" xfId="36830" xr:uid="{00000000-0005-0000-0000-000067520000}"/>
    <cellStyle name="Normal 17 16 4 2 3 3 3" xfId="19919" xr:uid="{00000000-0005-0000-0000-000068520000}"/>
    <cellStyle name="Normal 17 16 4 2 3 3 3 2" xfId="42454" xr:uid="{00000000-0005-0000-0000-000069520000}"/>
    <cellStyle name="Normal 17 16 4 2 3 3 4" xfId="25548" xr:uid="{00000000-0005-0000-0000-00006A520000}"/>
    <cellStyle name="Normal 17 16 4 2 3 3 4 2" xfId="48074" xr:uid="{00000000-0005-0000-0000-00006B520000}"/>
    <cellStyle name="Normal 17 16 4 2 3 3 5" xfId="31214" xr:uid="{00000000-0005-0000-0000-00006C520000}"/>
    <cellStyle name="Normal 17 16 4 2 3 4" xfId="10545" xr:uid="{00000000-0005-0000-0000-00006D520000}"/>
    <cellStyle name="Normal 17 16 4 2 3 4 2" xfId="33086" xr:uid="{00000000-0005-0000-0000-00006E520000}"/>
    <cellStyle name="Normal 17 16 4 2 3 5" xfId="16175" xr:uid="{00000000-0005-0000-0000-00006F520000}"/>
    <cellStyle name="Normal 17 16 4 2 3 5 2" xfId="38710" xr:uid="{00000000-0005-0000-0000-000070520000}"/>
    <cellStyle name="Normal 17 16 4 2 3 6" xfId="21804" xr:uid="{00000000-0005-0000-0000-000071520000}"/>
    <cellStyle name="Normal 17 16 4 2 3 6 2" xfId="44330" xr:uid="{00000000-0005-0000-0000-000072520000}"/>
    <cellStyle name="Normal 17 16 4 2 3 7" xfId="27470" xr:uid="{00000000-0005-0000-0000-000073520000}"/>
    <cellStyle name="Normal 17 16 4 2 4" xfId="5865" xr:uid="{00000000-0005-0000-0000-000074520000}"/>
    <cellStyle name="Normal 17 16 4 2 4 2" xfId="11481" xr:uid="{00000000-0005-0000-0000-000075520000}"/>
    <cellStyle name="Normal 17 16 4 2 4 2 2" xfId="34022" xr:uid="{00000000-0005-0000-0000-000076520000}"/>
    <cellStyle name="Normal 17 16 4 2 4 3" xfId="17111" xr:uid="{00000000-0005-0000-0000-000077520000}"/>
    <cellStyle name="Normal 17 16 4 2 4 3 2" xfId="39646" xr:uid="{00000000-0005-0000-0000-000078520000}"/>
    <cellStyle name="Normal 17 16 4 2 4 4" xfId="22740" xr:uid="{00000000-0005-0000-0000-000079520000}"/>
    <cellStyle name="Normal 17 16 4 2 4 4 2" xfId="45266" xr:uid="{00000000-0005-0000-0000-00007A520000}"/>
    <cellStyle name="Normal 17 16 4 2 4 5" xfId="28406" xr:uid="{00000000-0005-0000-0000-00007B520000}"/>
    <cellStyle name="Normal 17 16 4 2 5" xfId="7737" xr:uid="{00000000-0005-0000-0000-00007C520000}"/>
    <cellStyle name="Normal 17 16 4 2 5 2" xfId="13353" xr:uid="{00000000-0005-0000-0000-00007D520000}"/>
    <cellStyle name="Normal 17 16 4 2 5 2 2" xfId="35894" xr:uid="{00000000-0005-0000-0000-00007E520000}"/>
    <cellStyle name="Normal 17 16 4 2 5 3" xfId="18983" xr:uid="{00000000-0005-0000-0000-00007F520000}"/>
    <cellStyle name="Normal 17 16 4 2 5 3 2" xfId="41518" xr:uid="{00000000-0005-0000-0000-000080520000}"/>
    <cellStyle name="Normal 17 16 4 2 5 4" xfId="24612" xr:uid="{00000000-0005-0000-0000-000081520000}"/>
    <cellStyle name="Normal 17 16 4 2 5 4 2" xfId="47138" xr:uid="{00000000-0005-0000-0000-000082520000}"/>
    <cellStyle name="Normal 17 16 4 2 5 5" xfId="30278" xr:uid="{00000000-0005-0000-0000-000083520000}"/>
    <cellStyle name="Normal 17 16 4 2 6" xfId="9609" xr:uid="{00000000-0005-0000-0000-000084520000}"/>
    <cellStyle name="Normal 17 16 4 2 6 2" xfId="32150" xr:uid="{00000000-0005-0000-0000-000085520000}"/>
    <cellStyle name="Normal 17 16 4 2 7" xfId="15239" xr:uid="{00000000-0005-0000-0000-000086520000}"/>
    <cellStyle name="Normal 17 16 4 2 7 2" xfId="37774" xr:uid="{00000000-0005-0000-0000-000087520000}"/>
    <cellStyle name="Normal 17 16 4 2 8" xfId="20868" xr:uid="{00000000-0005-0000-0000-000088520000}"/>
    <cellStyle name="Normal 17 16 4 2 8 2" xfId="43394" xr:uid="{00000000-0005-0000-0000-000089520000}"/>
    <cellStyle name="Normal 17 16 4 2 9" xfId="26534" xr:uid="{00000000-0005-0000-0000-00008A520000}"/>
    <cellStyle name="Normal 17 16 4 3" xfId="4227" xr:uid="{00000000-0005-0000-0000-00008B520000}"/>
    <cellStyle name="Normal 17 16 4 3 2" xfId="5163" xr:uid="{00000000-0005-0000-0000-00008C520000}"/>
    <cellStyle name="Normal 17 16 4 3 2 2" xfId="7035" xr:uid="{00000000-0005-0000-0000-00008D520000}"/>
    <cellStyle name="Normal 17 16 4 3 2 2 2" xfId="12651" xr:uid="{00000000-0005-0000-0000-00008E520000}"/>
    <cellStyle name="Normal 17 16 4 3 2 2 2 2" xfId="35192" xr:uid="{00000000-0005-0000-0000-00008F520000}"/>
    <cellStyle name="Normal 17 16 4 3 2 2 3" xfId="18281" xr:uid="{00000000-0005-0000-0000-000090520000}"/>
    <cellStyle name="Normal 17 16 4 3 2 2 3 2" xfId="40816" xr:uid="{00000000-0005-0000-0000-000091520000}"/>
    <cellStyle name="Normal 17 16 4 3 2 2 4" xfId="23910" xr:uid="{00000000-0005-0000-0000-000092520000}"/>
    <cellStyle name="Normal 17 16 4 3 2 2 4 2" xfId="46436" xr:uid="{00000000-0005-0000-0000-000093520000}"/>
    <cellStyle name="Normal 17 16 4 3 2 2 5" xfId="29576" xr:uid="{00000000-0005-0000-0000-000094520000}"/>
    <cellStyle name="Normal 17 16 4 3 2 3" xfId="8907" xr:uid="{00000000-0005-0000-0000-000095520000}"/>
    <cellStyle name="Normal 17 16 4 3 2 3 2" xfId="14523" xr:uid="{00000000-0005-0000-0000-000096520000}"/>
    <cellStyle name="Normal 17 16 4 3 2 3 2 2" xfId="37064" xr:uid="{00000000-0005-0000-0000-000097520000}"/>
    <cellStyle name="Normal 17 16 4 3 2 3 3" xfId="20153" xr:uid="{00000000-0005-0000-0000-000098520000}"/>
    <cellStyle name="Normal 17 16 4 3 2 3 3 2" xfId="42688" xr:uid="{00000000-0005-0000-0000-000099520000}"/>
    <cellStyle name="Normal 17 16 4 3 2 3 4" xfId="25782" xr:uid="{00000000-0005-0000-0000-00009A520000}"/>
    <cellStyle name="Normal 17 16 4 3 2 3 4 2" xfId="48308" xr:uid="{00000000-0005-0000-0000-00009B520000}"/>
    <cellStyle name="Normal 17 16 4 3 2 3 5" xfId="31448" xr:uid="{00000000-0005-0000-0000-00009C520000}"/>
    <cellStyle name="Normal 17 16 4 3 2 4" xfId="10779" xr:uid="{00000000-0005-0000-0000-00009D520000}"/>
    <cellStyle name="Normal 17 16 4 3 2 4 2" xfId="33320" xr:uid="{00000000-0005-0000-0000-00009E520000}"/>
    <cellStyle name="Normal 17 16 4 3 2 5" xfId="16409" xr:uid="{00000000-0005-0000-0000-00009F520000}"/>
    <cellStyle name="Normal 17 16 4 3 2 5 2" xfId="38944" xr:uid="{00000000-0005-0000-0000-0000A0520000}"/>
    <cellStyle name="Normal 17 16 4 3 2 6" xfId="22038" xr:uid="{00000000-0005-0000-0000-0000A1520000}"/>
    <cellStyle name="Normal 17 16 4 3 2 6 2" xfId="44564" xr:uid="{00000000-0005-0000-0000-0000A2520000}"/>
    <cellStyle name="Normal 17 16 4 3 2 7" xfId="27704" xr:uid="{00000000-0005-0000-0000-0000A3520000}"/>
    <cellStyle name="Normal 17 16 4 3 3" xfId="6099" xr:uid="{00000000-0005-0000-0000-0000A4520000}"/>
    <cellStyle name="Normal 17 16 4 3 3 2" xfId="11715" xr:uid="{00000000-0005-0000-0000-0000A5520000}"/>
    <cellStyle name="Normal 17 16 4 3 3 2 2" xfId="34256" xr:uid="{00000000-0005-0000-0000-0000A6520000}"/>
    <cellStyle name="Normal 17 16 4 3 3 3" xfId="17345" xr:uid="{00000000-0005-0000-0000-0000A7520000}"/>
    <cellStyle name="Normal 17 16 4 3 3 3 2" xfId="39880" xr:uid="{00000000-0005-0000-0000-0000A8520000}"/>
    <cellStyle name="Normal 17 16 4 3 3 4" xfId="22974" xr:uid="{00000000-0005-0000-0000-0000A9520000}"/>
    <cellStyle name="Normal 17 16 4 3 3 4 2" xfId="45500" xr:uid="{00000000-0005-0000-0000-0000AA520000}"/>
    <cellStyle name="Normal 17 16 4 3 3 5" xfId="28640" xr:uid="{00000000-0005-0000-0000-0000AB520000}"/>
    <cellStyle name="Normal 17 16 4 3 4" xfId="7971" xr:uid="{00000000-0005-0000-0000-0000AC520000}"/>
    <cellStyle name="Normal 17 16 4 3 4 2" xfId="13587" xr:uid="{00000000-0005-0000-0000-0000AD520000}"/>
    <cellStyle name="Normal 17 16 4 3 4 2 2" xfId="36128" xr:uid="{00000000-0005-0000-0000-0000AE520000}"/>
    <cellStyle name="Normal 17 16 4 3 4 3" xfId="19217" xr:uid="{00000000-0005-0000-0000-0000AF520000}"/>
    <cellStyle name="Normal 17 16 4 3 4 3 2" xfId="41752" xr:uid="{00000000-0005-0000-0000-0000B0520000}"/>
    <cellStyle name="Normal 17 16 4 3 4 4" xfId="24846" xr:uid="{00000000-0005-0000-0000-0000B1520000}"/>
    <cellStyle name="Normal 17 16 4 3 4 4 2" xfId="47372" xr:uid="{00000000-0005-0000-0000-0000B2520000}"/>
    <cellStyle name="Normal 17 16 4 3 4 5" xfId="30512" xr:uid="{00000000-0005-0000-0000-0000B3520000}"/>
    <cellStyle name="Normal 17 16 4 3 5" xfId="9843" xr:uid="{00000000-0005-0000-0000-0000B4520000}"/>
    <cellStyle name="Normal 17 16 4 3 5 2" xfId="32384" xr:uid="{00000000-0005-0000-0000-0000B5520000}"/>
    <cellStyle name="Normal 17 16 4 3 6" xfId="15473" xr:uid="{00000000-0005-0000-0000-0000B6520000}"/>
    <cellStyle name="Normal 17 16 4 3 6 2" xfId="38008" xr:uid="{00000000-0005-0000-0000-0000B7520000}"/>
    <cellStyle name="Normal 17 16 4 3 7" xfId="21102" xr:uid="{00000000-0005-0000-0000-0000B8520000}"/>
    <cellStyle name="Normal 17 16 4 3 7 2" xfId="43628" xr:uid="{00000000-0005-0000-0000-0000B9520000}"/>
    <cellStyle name="Normal 17 16 4 3 8" xfId="26768" xr:uid="{00000000-0005-0000-0000-0000BA520000}"/>
    <cellStyle name="Normal 17 16 4 4" xfId="4695" xr:uid="{00000000-0005-0000-0000-0000BB520000}"/>
    <cellStyle name="Normal 17 16 4 4 2" xfId="6567" xr:uid="{00000000-0005-0000-0000-0000BC520000}"/>
    <cellStyle name="Normal 17 16 4 4 2 2" xfId="12183" xr:uid="{00000000-0005-0000-0000-0000BD520000}"/>
    <cellStyle name="Normal 17 16 4 4 2 2 2" xfId="34724" xr:uid="{00000000-0005-0000-0000-0000BE520000}"/>
    <cellStyle name="Normal 17 16 4 4 2 3" xfId="17813" xr:uid="{00000000-0005-0000-0000-0000BF520000}"/>
    <cellStyle name="Normal 17 16 4 4 2 3 2" xfId="40348" xr:uid="{00000000-0005-0000-0000-0000C0520000}"/>
    <cellStyle name="Normal 17 16 4 4 2 4" xfId="23442" xr:uid="{00000000-0005-0000-0000-0000C1520000}"/>
    <cellStyle name="Normal 17 16 4 4 2 4 2" xfId="45968" xr:uid="{00000000-0005-0000-0000-0000C2520000}"/>
    <cellStyle name="Normal 17 16 4 4 2 5" xfId="29108" xr:uid="{00000000-0005-0000-0000-0000C3520000}"/>
    <cellStyle name="Normal 17 16 4 4 3" xfId="8439" xr:uid="{00000000-0005-0000-0000-0000C4520000}"/>
    <cellStyle name="Normal 17 16 4 4 3 2" xfId="14055" xr:uid="{00000000-0005-0000-0000-0000C5520000}"/>
    <cellStyle name="Normal 17 16 4 4 3 2 2" xfId="36596" xr:uid="{00000000-0005-0000-0000-0000C6520000}"/>
    <cellStyle name="Normal 17 16 4 4 3 3" xfId="19685" xr:uid="{00000000-0005-0000-0000-0000C7520000}"/>
    <cellStyle name="Normal 17 16 4 4 3 3 2" xfId="42220" xr:uid="{00000000-0005-0000-0000-0000C8520000}"/>
    <cellStyle name="Normal 17 16 4 4 3 4" xfId="25314" xr:uid="{00000000-0005-0000-0000-0000C9520000}"/>
    <cellStyle name="Normal 17 16 4 4 3 4 2" xfId="47840" xr:uid="{00000000-0005-0000-0000-0000CA520000}"/>
    <cellStyle name="Normal 17 16 4 4 3 5" xfId="30980" xr:uid="{00000000-0005-0000-0000-0000CB520000}"/>
    <cellStyle name="Normal 17 16 4 4 4" xfId="10311" xr:uid="{00000000-0005-0000-0000-0000CC520000}"/>
    <cellStyle name="Normal 17 16 4 4 4 2" xfId="32852" xr:uid="{00000000-0005-0000-0000-0000CD520000}"/>
    <cellStyle name="Normal 17 16 4 4 5" xfId="15941" xr:uid="{00000000-0005-0000-0000-0000CE520000}"/>
    <cellStyle name="Normal 17 16 4 4 5 2" xfId="38476" xr:uid="{00000000-0005-0000-0000-0000CF520000}"/>
    <cellStyle name="Normal 17 16 4 4 6" xfId="21570" xr:uid="{00000000-0005-0000-0000-0000D0520000}"/>
    <cellStyle name="Normal 17 16 4 4 6 2" xfId="44096" xr:uid="{00000000-0005-0000-0000-0000D1520000}"/>
    <cellStyle name="Normal 17 16 4 4 7" xfId="27236" xr:uid="{00000000-0005-0000-0000-0000D2520000}"/>
    <cellStyle name="Normal 17 16 4 5" xfId="5631" xr:uid="{00000000-0005-0000-0000-0000D3520000}"/>
    <cellStyle name="Normal 17 16 4 5 2" xfId="11247" xr:uid="{00000000-0005-0000-0000-0000D4520000}"/>
    <cellStyle name="Normal 17 16 4 5 2 2" xfId="33788" xr:uid="{00000000-0005-0000-0000-0000D5520000}"/>
    <cellStyle name="Normal 17 16 4 5 3" xfId="16877" xr:uid="{00000000-0005-0000-0000-0000D6520000}"/>
    <cellStyle name="Normal 17 16 4 5 3 2" xfId="39412" xr:uid="{00000000-0005-0000-0000-0000D7520000}"/>
    <cellStyle name="Normal 17 16 4 5 4" xfId="22506" xr:uid="{00000000-0005-0000-0000-0000D8520000}"/>
    <cellStyle name="Normal 17 16 4 5 4 2" xfId="45032" xr:uid="{00000000-0005-0000-0000-0000D9520000}"/>
    <cellStyle name="Normal 17 16 4 5 5" xfId="28172" xr:uid="{00000000-0005-0000-0000-0000DA520000}"/>
    <cellStyle name="Normal 17 16 4 6" xfId="7503" xr:uid="{00000000-0005-0000-0000-0000DB520000}"/>
    <cellStyle name="Normal 17 16 4 6 2" xfId="13119" xr:uid="{00000000-0005-0000-0000-0000DC520000}"/>
    <cellStyle name="Normal 17 16 4 6 2 2" xfId="35660" xr:uid="{00000000-0005-0000-0000-0000DD520000}"/>
    <cellStyle name="Normal 17 16 4 6 3" xfId="18749" xr:uid="{00000000-0005-0000-0000-0000DE520000}"/>
    <cellStyle name="Normal 17 16 4 6 3 2" xfId="41284" xr:uid="{00000000-0005-0000-0000-0000DF520000}"/>
    <cellStyle name="Normal 17 16 4 6 4" xfId="24378" xr:uid="{00000000-0005-0000-0000-0000E0520000}"/>
    <cellStyle name="Normal 17 16 4 6 4 2" xfId="46904" xr:uid="{00000000-0005-0000-0000-0000E1520000}"/>
    <cellStyle name="Normal 17 16 4 6 5" xfId="30044" xr:uid="{00000000-0005-0000-0000-0000E2520000}"/>
    <cellStyle name="Normal 17 16 4 7" xfId="9375" xr:uid="{00000000-0005-0000-0000-0000E3520000}"/>
    <cellStyle name="Normal 17 16 4 7 2" xfId="31916" xr:uid="{00000000-0005-0000-0000-0000E4520000}"/>
    <cellStyle name="Normal 17 16 4 8" xfId="15005" xr:uid="{00000000-0005-0000-0000-0000E5520000}"/>
    <cellStyle name="Normal 17 16 4 8 2" xfId="37540" xr:uid="{00000000-0005-0000-0000-0000E6520000}"/>
    <cellStyle name="Normal 17 16 4 9" xfId="20634" xr:uid="{00000000-0005-0000-0000-0000E7520000}"/>
    <cellStyle name="Normal 17 16 4 9 2" xfId="43160" xr:uid="{00000000-0005-0000-0000-0000E8520000}"/>
    <cellStyle name="Normal 17 16 5" xfId="3915" xr:uid="{00000000-0005-0000-0000-0000E9520000}"/>
    <cellStyle name="Normal 17 16 5 2" xfId="4383" xr:uid="{00000000-0005-0000-0000-0000EA520000}"/>
    <cellStyle name="Normal 17 16 5 2 2" xfId="5319" xr:uid="{00000000-0005-0000-0000-0000EB520000}"/>
    <cellStyle name="Normal 17 16 5 2 2 2" xfId="7191" xr:uid="{00000000-0005-0000-0000-0000EC520000}"/>
    <cellStyle name="Normal 17 16 5 2 2 2 2" xfId="12807" xr:uid="{00000000-0005-0000-0000-0000ED520000}"/>
    <cellStyle name="Normal 17 16 5 2 2 2 2 2" xfId="35348" xr:uid="{00000000-0005-0000-0000-0000EE520000}"/>
    <cellStyle name="Normal 17 16 5 2 2 2 3" xfId="18437" xr:uid="{00000000-0005-0000-0000-0000EF520000}"/>
    <cellStyle name="Normal 17 16 5 2 2 2 3 2" xfId="40972" xr:uid="{00000000-0005-0000-0000-0000F0520000}"/>
    <cellStyle name="Normal 17 16 5 2 2 2 4" xfId="24066" xr:uid="{00000000-0005-0000-0000-0000F1520000}"/>
    <cellStyle name="Normal 17 16 5 2 2 2 4 2" xfId="46592" xr:uid="{00000000-0005-0000-0000-0000F2520000}"/>
    <cellStyle name="Normal 17 16 5 2 2 2 5" xfId="29732" xr:uid="{00000000-0005-0000-0000-0000F3520000}"/>
    <cellStyle name="Normal 17 16 5 2 2 3" xfId="9063" xr:uid="{00000000-0005-0000-0000-0000F4520000}"/>
    <cellStyle name="Normal 17 16 5 2 2 3 2" xfId="14679" xr:uid="{00000000-0005-0000-0000-0000F5520000}"/>
    <cellStyle name="Normal 17 16 5 2 2 3 2 2" xfId="37220" xr:uid="{00000000-0005-0000-0000-0000F6520000}"/>
    <cellStyle name="Normal 17 16 5 2 2 3 3" xfId="20309" xr:uid="{00000000-0005-0000-0000-0000F7520000}"/>
    <cellStyle name="Normal 17 16 5 2 2 3 3 2" xfId="42844" xr:uid="{00000000-0005-0000-0000-0000F8520000}"/>
    <cellStyle name="Normal 17 16 5 2 2 3 4" xfId="25938" xr:uid="{00000000-0005-0000-0000-0000F9520000}"/>
    <cellStyle name="Normal 17 16 5 2 2 3 4 2" xfId="48464" xr:uid="{00000000-0005-0000-0000-0000FA520000}"/>
    <cellStyle name="Normal 17 16 5 2 2 3 5" xfId="31604" xr:uid="{00000000-0005-0000-0000-0000FB520000}"/>
    <cellStyle name="Normal 17 16 5 2 2 4" xfId="10935" xr:uid="{00000000-0005-0000-0000-0000FC520000}"/>
    <cellStyle name="Normal 17 16 5 2 2 4 2" xfId="33476" xr:uid="{00000000-0005-0000-0000-0000FD520000}"/>
    <cellStyle name="Normal 17 16 5 2 2 5" xfId="16565" xr:uid="{00000000-0005-0000-0000-0000FE520000}"/>
    <cellStyle name="Normal 17 16 5 2 2 5 2" xfId="39100" xr:uid="{00000000-0005-0000-0000-0000FF520000}"/>
    <cellStyle name="Normal 17 16 5 2 2 6" xfId="22194" xr:uid="{00000000-0005-0000-0000-000000530000}"/>
    <cellStyle name="Normal 17 16 5 2 2 6 2" xfId="44720" xr:uid="{00000000-0005-0000-0000-000001530000}"/>
    <cellStyle name="Normal 17 16 5 2 2 7" xfId="27860" xr:uid="{00000000-0005-0000-0000-000002530000}"/>
    <cellStyle name="Normal 17 16 5 2 3" xfId="6255" xr:uid="{00000000-0005-0000-0000-000003530000}"/>
    <cellStyle name="Normal 17 16 5 2 3 2" xfId="11871" xr:uid="{00000000-0005-0000-0000-000004530000}"/>
    <cellStyle name="Normal 17 16 5 2 3 2 2" xfId="34412" xr:uid="{00000000-0005-0000-0000-000005530000}"/>
    <cellStyle name="Normal 17 16 5 2 3 3" xfId="17501" xr:uid="{00000000-0005-0000-0000-000006530000}"/>
    <cellStyle name="Normal 17 16 5 2 3 3 2" xfId="40036" xr:uid="{00000000-0005-0000-0000-000007530000}"/>
    <cellStyle name="Normal 17 16 5 2 3 4" xfId="23130" xr:uid="{00000000-0005-0000-0000-000008530000}"/>
    <cellStyle name="Normal 17 16 5 2 3 4 2" xfId="45656" xr:uid="{00000000-0005-0000-0000-000009530000}"/>
    <cellStyle name="Normal 17 16 5 2 3 5" xfId="28796" xr:uid="{00000000-0005-0000-0000-00000A530000}"/>
    <cellStyle name="Normal 17 16 5 2 4" xfId="8127" xr:uid="{00000000-0005-0000-0000-00000B530000}"/>
    <cellStyle name="Normal 17 16 5 2 4 2" xfId="13743" xr:uid="{00000000-0005-0000-0000-00000C530000}"/>
    <cellStyle name="Normal 17 16 5 2 4 2 2" xfId="36284" xr:uid="{00000000-0005-0000-0000-00000D530000}"/>
    <cellStyle name="Normal 17 16 5 2 4 3" xfId="19373" xr:uid="{00000000-0005-0000-0000-00000E530000}"/>
    <cellStyle name="Normal 17 16 5 2 4 3 2" xfId="41908" xr:uid="{00000000-0005-0000-0000-00000F530000}"/>
    <cellStyle name="Normal 17 16 5 2 4 4" xfId="25002" xr:uid="{00000000-0005-0000-0000-000010530000}"/>
    <cellStyle name="Normal 17 16 5 2 4 4 2" xfId="47528" xr:uid="{00000000-0005-0000-0000-000011530000}"/>
    <cellStyle name="Normal 17 16 5 2 4 5" xfId="30668" xr:uid="{00000000-0005-0000-0000-000012530000}"/>
    <cellStyle name="Normal 17 16 5 2 5" xfId="9999" xr:uid="{00000000-0005-0000-0000-000013530000}"/>
    <cellStyle name="Normal 17 16 5 2 5 2" xfId="32540" xr:uid="{00000000-0005-0000-0000-000014530000}"/>
    <cellStyle name="Normal 17 16 5 2 6" xfId="15629" xr:uid="{00000000-0005-0000-0000-000015530000}"/>
    <cellStyle name="Normal 17 16 5 2 6 2" xfId="38164" xr:uid="{00000000-0005-0000-0000-000016530000}"/>
    <cellStyle name="Normal 17 16 5 2 7" xfId="21258" xr:uid="{00000000-0005-0000-0000-000017530000}"/>
    <cellStyle name="Normal 17 16 5 2 7 2" xfId="43784" xr:uid="{00000000-0005-0000-0000-000018530000}"/>
    <cellStyle name="Normal 17 16 5 2 8" xfId="26924" xr:uid="{00000000-0005-0000-0000-000019530000}"/>
    <cellStyle name="Normal 17 16 5 3" xfId="4851" xr:uid="{00000000-0005-0000-0000-00001A530000}"/>
    <cellStyle name="Normal 17 16 5 3 2" xfId="6723" xr:uid="{00000000-0005-0000-0000-00001B530000}"/>
    <cellStyle name="Normal 17 16 5 3 2 2" xfId="12339" xr:uid="{00000000-0005-0000-0000-00001C530000}"/>
    <cellStyle name="Normal 17 16 5 3 2 2 2" xfId="34880" xr:uid="{00000000-0005-0000-0000-00001D530000}"/>
    <cellStyle name="Normal 17 16 5 3 2 3" xfId="17969" xr:uid="{00000000-0005-0000-0000-00001E530000}"/>
    <cellStyle name="Normal 17 16 5 3 2 3 2" xfId="40504" xr:uid="{00000000-0005-0000-0000-00001F530000}"/>
    <cellStyle name="Normal 17 16 5 3 2 4" xfId="23598" xr:uid="{00000000-0005-0000-0000-000020530000}"/>
    <cellStyle name="Normal 17 16 5 3 2 4 2" xfId="46124" xr:uid="{00000000-0005-0000-0000-000021530000}"/>
    <cellStyle name="Normal 17 16 5 3 2 5" xfId="29264" xr:uid="{00000000-0005-0000-0000-000022530000}"/>
    <cellStyle name="Normal 17 16 5 3 3" xfId="8595" xr:uid="{00000000-0005-0000-0000-000023530000}"/>
    <cellStyle name="Normal 17 16 5 3 3 2" xfId="14211" xr:uid="{00000000-0005-0000-0000-000024530000}"/>
    <cellStyle name="Normal 17 16 5 3 3 2 2" xfId="36752" xr:uid="{00000000-0005-0000-0000-000025530000}"/>
    <cellStyle name="Normal 17 16 5 3 3 3" xfId="19841" xr:uid="{00000000-0005-0000-0000-000026530000}"/>
    <cellStyle name="Normal 17 16 5 3 3 3 2" xfId="42376" xr:uid="{00000000-0005-0000-0000-000027530000}"/>
    <cellStyle name="Normal 17 16 5 3 3 4" xfId="25470" xr:uid="{00000000-0005-0000-0000-000028530000}"/>
    <cellStyle name="Normal 17 16 5 3 3 4 2" xfId="47996" xr:uid="{00000000-0005-0000-0000-000029530000}"/>
    <cellStyle name="Normal 17 16 5 3 3 5" xfId="31136" xr:uid="{00000000-0005-0000-0000-00002A530000}"/>
    <cellStyle name="Normal 17 16 5 3 4" xfId="10467" xr:uid="{00000000-0005-0000-0000-00002B530000}"/>
    <cellStyle name="Normal 17 16 5 3 4 2" xfId="33008" xr:uid="{00000000-0005-0000-0000-00002C530000}"/>
    <cellStyle name="Normal 17 16 5 3 5" xfId="16097" xr:uid="{00000000-0005-0000-0000-00002D530000}"/>
    <cellStyle name="Normal 17 16 5 3 5 2" xfId="38632" xr:uid="{00000000-0005-0000-0000-00002E530000}"/>
    <cellStyle name="Normal 17 16 5 3 6" xfId="21726" xr:uid="{00000000-0005-0000-0000-00002F530000}"/>
    <cellStyle name="Normal 17 16 5 3 6 2" xfId="44252" xr:uid="{00000000-0005-0000-0000-000030530000}"/>
    <cellStyle name="Normal 17 16 5 3 7" xfId="27392" xr:uid="{00000000-0005-0000-0000-000031530000}"/>
    <cellStyle name="Normal 17 16 5 4" xfId="5787" xr:uid="{00000000-0005-0000-0000-000032530000}"/>
    <cellStyle name="Normal 17 16 5 4 2" xfId="11403" xr:uid="{00000000-0005-0000-0000-000033530000}"/>
    <cellStyle name="Normal 17 16 5 4 2 2" xfId="33944" xr:uid="{00000000-0005-0000-0000-000034530000}"/>
    <cellStyle name="Normal 17 16 5 4 3" xfId="17033" xr:uid="{00000000-0005-0000-0000-000035530000}"/>
    <cellStyle name="Normal 17 16 5 4 3 2" xfId="39568" xr:uid="{00000000-0005-0000-0000-000036530000}"/>
    <cellStyle name="Normal 17 16 5 4 4" xfId="22662" xr:uid="{00000000-0005-0000-0000-000037530000}"/>
    <cellStyle name="Normal 17 16 5 4 4 2" xfId="45188" xr:uid="{00000000-0005-0000-0000-000038530000}"/>
    <cellStyle name="Normal 17 16 5 4 5" xfId="28328" xr:uid="{00000000-0005-0000-0000-000039530000}"/>
    <cellStyle name="Normal 17 16 5 5" xfId="7659" xr:uid="{00000000-0005-0000-0000-00003A530000}"/>
    <cellStyle name="Normal 17 16 5 5 2" xfId="13275" xr:uid="{00000000-0005-0000-0000-00003B530000}"/>
    <cellStyle name="Normal 17 16 5 5 2 2" xfId="35816" xr:uid="{00000000-0005-0000-0000-00003C530000}"/>
    <cellStyle name="Normal 17 16 5 5 3" xfId="18905" xr:uid="{00000000-0005-0000-0000-00003D530000}"/>
    <cellStyle name="Normal 17 16 5 5 3 2" xfId="41440" xr:uid="{00000000-0005-0000-0000-00003E530000}"/>
    <cellStyle name="Normal 17 16 5 5 4" xfId="24534" xr:uid="{00000000-0005-0000-0000-00003F530000}"/>
    <cellStyle name="Normal 17 16 5 5 4 2" xfId="47060" xr:uid="{00000000-0005-0000-0000-000040530000}"/>
    <cellStyle name="Normal 17 16 5 5 5" xfId="30200" xr:uid="{00000000-0005-0000-0000-000041530000}"/>
    <cellStyle name="Normal 17 16 5 6" xfId="9531" xr:uid="{00000000-0005-0000-0000-000042530000}"/>
    <cellStyle name="Normal 17 16 5 6 2" xfId="32072" xr:uid="{00000000-0005-0000-0000-000043530000}"/>
    <cellStyle name="Normal 17 16 5 7" xfId="15161" xr:uid="{00000000-0005-0000-0000-000044530000}"/>
    <cellStyle name="Normal 17 16 5 7 2" xfId="37696" xr:uid="{00000000-0005-0000-0000-000045530000}"/>
    <cellStyle name="Normal 17 16 5 8" xfId="20790" xr:uid="{00000000-0005-0000-0000-000046530000}"/>
    <cellStyle name="Normal 17 16 5 8 2" xfId="43316" xr:uid="{00000000-0005-0000-0000-000047530000}"/>
    <cellStyle name="Normal 17 16 5 9" xfId="26456" xr:uid="{00000000-0005-0000-0000-000048530000}"/>
    <cellStyle name="Normal 17 16 6" xfId="4149" xr:uid="{00000000-0005-0000-0000-000049530000}"/>
    <cellStyle name="Normal 17 16 6 2" xfId="5085" xr:uid="{00000000-0005-0000-0000-00004A530000}"/>
    <cellStyle name="Normal 17 16 6 2 2" xfId="6957" xr:uid="{00000000-0005-0000-0000-00004B530000}"/>
    <cellStyle name="Normal 17 16 6 2 2 2" xfId="12573" xr:uid="{00000000-0005-0000-0000-00004C530000}"/>
    <cellStyle name="Normal 17 16 6 2 2 2 2" xfId="35114" xr:uid="{00000000-0005-0000-0000-00004D530000}"/>
    <cellStyle name="Normal 17 16 6 2 2 3" xfId="18203" xr:uid="{00000000-0005-0000-0000-00004E530000}"/>
    <cellStyle name="Normal 17 16 6 2 2 3 2" xfId="40738" xr:uid="{00000000-0005-0000-0000-00004F530000}"/>
    <cellStyle name="Normal 17 16 6 2 2 4" xfId="23832" xr:uid="{00000000-0005-0000-0000-000050530000}"/>
    <cellStyle name="Normal 17 16 6 2 2 4 2" xfId="46358" xr:uid="{00000000-0005-0000-0000-000051530000}"/>
    <cellStyle name="Normal 17 16 6 2 2 5" xfId="29498" xr:uid="{00000000-0005-0000-0000-000052530000}"/>
    <cellStyle name="Normal 17 16 6 2 3" xfId="8829" xr:uid="{00000000-0005-0000-0000-000053530000}"/>
    <cellStyle name="Normal 17 16 6 2 3 2" xfId="14445" xr:uid="{00000000-0005-0000-0000-000054530000}"/>
    <cellStyle name="Normal 17 16 6 2 3 2 2" xfId="36986" xr:uid="{00000000-0005-0000-0000-000055530000}"/>
    <cellStyle name="Normal 17 16 6 2 3 3" xfId="20075" xr:uid="{00000000-0005-0000-0000-000056530000}"/>
    <cellStyle name="Normal 17 16 6 2 3 3 2" xfId="42610" xr:uid="{00000000-0005-0000-0000-000057530000}"/>
    <cellStyle name="Normal 17 16 6 2 3 4" xfId="25704" xr:uid="{00000000-0005-0000-0000-000058530000}"/>
    <cellStyle name="Normal 17 16 6 2 3 4 2" xfId="48230" xr:uid="{00000000-0005-0000-0000-000059530000}"/>
    <cellStyle name="Normal 17 16 6 2 3 5" xfId="31370" xr:uid="{00000000-0005-0000-0000-00005A530000}"/>
    <cellStyle name="Normal 17 16 6 2 4" xfId="10701" xr:uid="{00000000-0005-0000-0000-00005B530000}"/>
    <cellStyle name="Normal 17 16 6 2 4 2" xfId="33242" xr:uid="{00000000-0005-0000-0000-00005C530000}"/>
    <cellStyle name="Normal 17 16 6 2 5" xfId="16331" xr:uid="{00000000-0005-0000-0000-00005D530000}"/>
    <cellStyle name="Normal 17 16 6 2 5 2" xfId="38866" xr:uid="{00000000-0005-0000-0000-00005E530000}"/>
    <cellStyle name="Normal 17 16 6 2 6" xfId="21960" xr:uid="{00000000-0005-0000-0000-00005F530000}"/>
    <cellStyle name="Normal 17 16 6 2 6 2" xfId="44486" xr:uid="{00000000-0005-0000-0000-000060530000}"/>
    <cellStyle name="Normal 17 16 6 2 7" xfId="27626" xr:uid="{00000000-0005-0000-0000-000061530000}"/>
    <cellStyle name="Normal 17 16 6 3" xfId="6021" xr:uid="{00000000-0005-0000-0000-000062530000}"/>
    <cellStyle name="Normal 17 16 6 3 2" xfId="11637" xr:uid="{00000000-0005-0000-0000-000063530000}"/>
    <cellStyle name="Normal 17 16 6 3 2 2" xfId="34178" xr:uid="{00000000-0005-0000-0000-000064530000}"/>
    <cellStyle name="Normal 17 16 6 3 3" xfId="17267" xr:uid="{00000000-0005-0000-0000-000065530000}"/>
    <cellStyle name="Normal 17 16 6 3 3 2" xfId="39802" xr:uid="{00000000-0005-0000-0000-000066530000}"/>
    <cellStyle name="Normal 17 16 6 3 4" xfId="22896" xr:uid="{00000000-0005-0000-0000-000067530000}"/>
    <cellStyle name="Normal 17 16 6 3 4 2" xfId="45422" xr:uid="{00000000-0005-0000-0000-000068530000}"/>
    <cellStyle name="Normal 17 16 6 3 5" xfId="28562" xr:uid="{00000000-0005-0000-0000-000069530000}"/>
    <cellStyle name="Normal 17 16 6 4" xfId="7893" xr:uid="{00000000-0005-0000-0000-00006A530000}"/>
    <cellStyle name="Normal 17 16 6 4 2" xfId="13509" xr:uid="{00000000-0005-0000-0000-00006B530000}"/>
    <cellStyle name="Normal 17 16 6 4 2 2" xfId="36050" xr:uid="{00000000-0005-0000-0000-00006C530000}"/>
    <cellStyle name="Normal 17 16 6 4 3" xfId="19139" xr:uid="{00000000-0005-0000-0000-00006D530000}"/>
    <cellStyle name="Normal 17 16 6 4 3 2" xfId="41674" xr:uid="{00000000-0005-0000-0000-00006E530000}"/>
    <cellStyle name="Normal 17 16 6 4 4" xfId="24768" xr:uid="{00000000-0005-0000-0000-00006F530000}"/>
    <cellStyle name="Normal 17 16 6 4 4 2" xfId="47294" xr:uid="{00000000-0005-0000-0000-000070530000}"/>
    <cellStyle name="Normal 17 16 6 4 5" xfId="30434" xr:uid="{00000000-0005-0000-0000-000071530000}"/>
    <cellStyle name="Normal 17 16 6 5" xfId="9765" xr:uid="{00000000-0005-0000-0000-000072530000}"/>
    <cellStyle name="Normal 17 16 6 5 2" xfId="32306" xr:uid="{00000000-0005-0000-0000-000073530000}"/>
    <cellStyle name="Normal 17 16 6 6" xfId="15395" xr:uid="{00000000-0005-0000-0000-000074530000}"/>
    <cellStyle name="Normal 17 16 6 6 2" xfId="37930" xr:uid="{00000000-0005-0000-0000-000075530000}"/>
    <cellStyle name="Normal 17 16 6 7" xfId="21024" xr:uid="{00000000-0005-0000-0000-000076530000}"/>
    <cellStyle name="Normal 17 16 6 7 2" xfId="43550" xr:uid="{00000000-0005-0000-0000-000077530000}"/>
    <cellStyle name="Normal 17 16 6 8" xfId="26690" xr:uid="{00000000-0005-0000-0000-000078530000}"/>
    <cellStyle name="Normal 17 16 7" xfId="4617" xr:uid="{00000000-0005-0000-0000-000079530000}"/>
    <cellStyle name="Normal 17 16 7 2" xfId="6489" xr:uid="{00000000-0005-0000-0000-00007A530000}"/>
    <cellStyle name="Normal 17 16 7 2 2" xfId="12105" xr:uid="{00000000-0005-0000-0000-00007B530000}"/>
    <cellStyle name="Normal 17 16 7 2 2 2" xfId="34646" xr:uid="{00000000-0005-0000-0000-00007C530000}"/>
    <cellStyle name="Normal 17 16 7 2 3" xfId="17735" xr:uid="{00000000-0005-0000-0000-00007D530000}"/>
    <cellStyle name="Normal 17 16 7 2 3 2" xfId="40270" xr:uid="{00000000-0005-0000-0000-00007E530000}"/>
    <cellStyle name="Normal 17 16 7 2 4" xfId="23364" xr:uid="{00000000-0005-0000-0000-00007F530000}"/>
    <cellStyle name="Normal 17 16 7 2 4 2" xfId="45890" xr:uid="{00000000-0005-0000-0000-000080530000}"/>
    <cellStyle name="Normal 17 16 7 2 5" xfId="29030" xr:uid="{00000000-0005-0000-0000-000081530000}"/>
    <cellStyle name="Normal 17 16 7 3" xfId="8361" xr:uid="{00000000-0005-0000-0000-000082530000}"/>
    <cellStyle name="Normal 17 16 7 3 2" xfId="13977" xr:uid="{00000000-0005-0000-0000-000083530000}"/>
    <cellStyle name="Normal 17 16 7 3 2 2" xfId="36518" xr:uid="{00000000-0005-0000-0000-000084530000}"/>
    <cellStyle name="Normal 17 16 7 3 3" xfId="19607" xr:uid="{00000000-0005-0000-0000-000085530000}"/>
    <cellStyle name="Normal 17 16 7 3 3 2" xfId="42142" xr:uid="{00000000-0005-0000-0000-000086530000}"/>
    <cellStyle name="Normal 17 16 7 3 4" xfId="25236" xr:uid="{00000000-0005-0000-0000-000087530000}"/>
    <cellStyle name="Normal 17 16 7 3 4 2" xfId="47762" xr:uid="{00000000-0005-0000-0000-000088530000}"/>
    <cellStyle name="Normal 17 16 7 3 5" xfId="30902" xr:uid="{00000000-0005-0000-0000-000089530000}"/>
    <cellStyle name="Normal 17 16 7 4" xfId="10233" xr:uid="{00000000-0005-0000-0000-00008A530000}"/>
    <cellStyle name="Normal 17 16 7 4 2" xfId="32774" xr:uid="{00000000-0005-0000-0000-00008B530000}"/>
    <cellStyle name="Normal 17 16 7 5" xfId="15863" xr:uid="{00000000-0005-0000-0000-00008C530000}"/>
    <cellStyle name="Normal 17 16 7 5 2" xfId="38398" xr:uid="{00000000-0005-0000-0000-00008D530000}"/>
    <cellStyle name="Normal 17 16 7 6" xfId="21492" xr:uid="{00000000-0005-0000-0000-00008E530000}"/>
    <cellStyle name="Normal 17 16 7 6 2" xfId="44018" xr:uid="{00000000-0005-0000-0000-00008F530000}"/>
    <cellStyle name="Normal 17 16 7 7" xfId="27158" xr:uid="{00000000-0005-0000-0000-000090530000}"/>
    <cellStyle name="Normal 17 16 8" xfId="5553" xr:uid="{00000000-0005-0000-0000-000091530000}"/>
    <cellStyle name="Normal 17 16 8 2" xfId="11169" xr:uid="{00000000-0005-0000-0000-000092530000}"/>
    <cellStyle name="Normal 17 16 8 2 2" xfId="33710" xr:uid="{00000000-0005-0000-0000-000093530000}"/>
    <cellStyle name="Normal 17 16 8 3" xfId="16799" xr:uid="{00000000-0005-0000-0000-000094530000}"/>
    <cellStyle name="Normal 17 16 8 3 2" xfId="39334" xr:uid="{00000000-0005-0000-0000-000095530000}"/>
    <cellStyle name="Normal 17 16 8 4" xfId="22428" xr:uid="{00000000-0005-0000-0000-000096530000}"/>
    <cellStyle name="Normal 17 16 8 4 2" xfId="44954" xr:uid="{00000000-0005-0000-0000-000097530000}"/>
    <cellStyle name="Normal 17 16 8 5" xfId="28094" xr:uid="{00000000-0005-0000-0000-000098530000}"/>
    <cellStyle name="Normal 17 16 9" xfId="7425" xr:uid="{00000000-0005-0000-0000-000099530000}"/>
    <cellStyle name="Normal 17 16 9 2" xfId="13041" xr:uid="{00000000-0005-0000-0000-00009A530000}"/>
    <cellStyle name="Normal 17 16 9 2 2" xfId="35582" xr:uid="{00000000-0005-0000-0000-00009B530000}"/>
    <cellStyle name="Normal 17 16 9 3" xfId="18671" xr:uid="{00000000-0005-0000-0000-00009C530000}"/>
    <cellStyle name="Normal 17 16 9 3 2" xfId="41206" xr:uid="{00000000-0005-0000-0000-00009D530000}"/>
    <cellStyle name="Normal 17 16 9 4" xfId="24300" xr:uid="{00000000-0005-0000-0000-00009E530000}"/>
    <cellStyle name="Normal 17 16 9 4 2" xfId="46826" xr:uid="{00000000-0005-0000-0000-00009F530000}"/>
    <cellStyle name="Normal 17 16 9 5" xfId="29966" xr:uid="{00000000-0005-0000-0000-0000A0530000}"/>
    <cellStyle name="Normal 17 17" xfId="647" xr:uid="{00000000-0005-0000-0000-0000A1530000}"/>
    <cellStyle name="Normal 17 2" xfId="648" xr:uid="{00000000-0005-0000-0000-0000A2530000}"/>
    <cellStyle name="Normal 17 3" xfId="649" xr:uid="{00000000-0005-0000-0000-0000A3530000}"/>
    <cellStyle name="Normal 17 4" xfId="650" xr:uid="{00000000-0005-0000-0000-0000A4530000}"/>
    <cellStyle name="Normal 17 5" xfId="651" xr:uid="{00000000-0005-0000-0000-0000A5530000}"/>
    <cellStyle name="Normal 17 6" xfId="652" xr:uid="{00000000-0005-0000-0000-0000A6530000}"/>
    <cellStyle name="Normal 17 7" xfId="653" xr:uid="{00000000-0005-0000-0000-0000A7530000}"/>
    <cellStyle name="Normal 17 8" xfId="654" xr:uid="{00000000-0005-0000-0000-0000A8530000}"/>
    <cellStyle name="Normal 17 9" xfId="655" xr:uid="{00000000-0005-0000-0000-0000A9530000}"/>
    <cellStyle name="Normal 18" xfId="656" xr:uid="{00000000-0005-0000-0000-0000AA530000}"/>
    <cellStyle name="Normal 18 10" xfId="657" xr:uid="{00000000-0005-0000-0000-0000AB530000}"/>
    <cellStyle name="Normal 18 11" xfId="658" xr:uid="{00000000-0005-0000-0000-0000AC530000}"/>
    <cellStyle name="Normal 18 12" xfId="659" xr:uid="{00000000-0005-0000-0000-0000AD530000}"/>
    <cellStyle name="Normal 18 13" xfId="660" xr:uid="{00000000-0005-0000-0000-0000AE530000}"/>
    <cellStyle name="Normal 18 14" xfId="661" xr:uid="{00000000-0005-0000-0000-0000AF530000}"/>
    <cellStyle name="Normal 18 15" xfId="662" xr:uid="{00000000-0005-0000-0000-0000B0530000}"/>
    <cellStyle name="Normal 18 16" xfId="663" xr:uid="{00000000-0005-0000-0000-0000B1530000}"/>
    <cellStyle name="Normal 18 16 10" xfId="9298" xr:uid="{00000000-0005-0000-0000-0000B2530000}"/>
    <cellStyle name="Normal 18 16 10 2" xfId="31839" xr:uid="{00000000-0005-0000-0000-0000B3530000}"/>
    <cellStyle name="Normal 18 16 11" xfId="14919" xr:uid="{00000000-0005-0000-0000-0000B4530000}"/>
    <cellStyle name="Normal 18 16 11 2" xfId="37459" xr:uid="{00000000-0005-0000-0000-0000B5530000}"/>
    <cellStyle name="Normal 18 16 12" xfId="20557" xr:uid="{00000000-0005-0000-0000-0000B6530000}"/>
    <cellStyle name="Normal 18 16 12 2" xfId="43083" xr:uid="{00000000-0005-0000-0000-0000B7530000}"/>
    <cellStyle name="Normal 18 16 13" xfId="26223" xr:uid="{00000000-0005-0000-0000-0000B8530000}"/>
    <cellStyle name="Normal 18 16 2" xfId="3719" xr:uid="{00000000-0005-0000-0000-0000B9530000}"/>
    <cellStyle name="Normal 18 16 2 10" xfId="14967" xr:uid="{00000000-0005-0000-0000-0000BA530000}"/>
    <cellStyle name="Normal 18 16 2 10 2" xfId="37502" xr:uid="{00000000-0005-0000-0000-0000BB530000}"/>
    <cellStyle name="Normal 18 16 2 11" xfId="20596" xr:uid="{00000000-0005-0000-0000-0000BC530000}"/>
    <cellStyle name="Normal 18 16 2 11 2" xfId="43122" xr:uid="{00000000-0005-0000-0000-0000BD530000}"/>
    <cellStyle name="Normal 18 16 2 12" xfId="26262" xr:uid="{00000000-0005-0000-0000-0000BE530000}"/>
    <cellStyle name="Normal 18 16 2 2" xfId="3877" xr:uid="{00000000-0005-0000-0000-0000BF530000}"/>
    <cellStyle name="Normal 18 16 2 2 10" xfId="26418" xr:uid="{00000000-0005-0000-0000-0000C0530000}"/>
    <cellStyle name="Normal 18 16 2 2 2" xfId="4111" xr:uid="{00000000-0005-0000-0000-0000C1530000}"/>
    <cellStyle name="Normal 18 16 2 2 2 2" xfId="4579" xr:uid="{00000000-0005-0000-0000-0000C2530000}"/>
    <cellStyle name="Normal 18 16 2 2 2 2 2" xfId="5515" xr:uid="{00000000-0005-0000-0000-0000C3530000}"/>
    <cellStyle name="Normal 18 16 2 2 2 2 2 2" xfId="7387" xr:uid="{00000000-0005-0000-0000-0000C4530000}"/>
    <cellStyle name="Normal 18 16 2 2 2 2 2 2 2" xfId="13003" xr:uid="{00000000-0005-0000-0000-0000C5530000}"/>
    <cellStyle name="Normal 18 16 2 2 2 2 2 2 2 2" xfId="35544" xr:uid="{00000000-0005-0000-0000-0000C6530000}"/>
    <cellStyle name="Normal 18 16 2 2 2 2 2 2 3" xfId="18633" xr:uid="{00000000-0005-0000-0000-0000C7530000}"/>
    <cellStyle name="Normal 18 16 2 2 2 2 2 2 3 2" xfId="41168" xr:uid="{00000000-0005-0000-0000-0000C8530000}"/>
    <cellStyle name="Normal 18 16 2 2 2 2 2 2 4" xfId="24262" xr:uid="{00000000-0005-0000-0000-0000C9530000}"/>
    <cellStyle name="Normal 18 16 2 2 2 2 2 2 4 2" xfId="46788" xr:uid="{00000000-0005-0000-0000-0000CA530000}"/>
    <cellStyle name="Normal 18 16 2 2 2 2 2 2 5" xfId="29928" xr:uid="{00000000-0005-0000-0000-0000CB530000}"/>
    <cellStyle name="Normal 18 16 2 2 2 2 2 3" xfId="9259" xr:uid="{00000000-0005-0000-0000-0000CC530000}"/>
    <cellStyle name="Normal 18 16 2 2 2 2 2 3 2" xfId="14875" xr:uid="{00000000-0005-0000-0000-0000CD530000}"/>
    <cellStyle name="Normal 18 16 2 2 2 2 2 3 2 2" xfId="37416" xr:uid="{00000000-0005-0000-0000-0000CE530000}"/>
    <cellStyle name="Normal 18 16 2 2 2 2 2 3 3" xfId="20505" xr:uid="{00000000-0005-0000-0000-0000CF530000}"/>
    <cellStyle name="Normal 18 16 2 2 2 2 2 3 3 2" xfId="43040" xr:uid="{00000000-0005-0000-0000-0000D0530000}"/>
    <cellStyle name="Normal 18 16 2 2 2 2 2 3 4" xfId="26134" xr:uid="{00000000-0005-0000-0000-0000D1530000}"/>
    <cellStyle name="Normal 18 16 2 2 2 2 2 3 4 2" xfId="48660" xr:uid="{00000000-0005-0000-0000-0000D2530000}"/>
    <cellStyle name="Normal 18 16 2 2 2 2 2 3 5" xfId="31800" xr:uid="{00000000-0005-0000-0000-0000D3530000}"/>
    <cellStyle name="Normal 18 16 2 2 2 2 2 4" xfId="11131" xr:uid="{00000000-0005-0000-0000-0000D4530000}"/>
    <cellStyle name="Normal 18 16 2 2 2 2 2 4 2" xfId="33672" xr:uid="{00000000-0005-0000-0000-0000D5530000}"/>
    <cellStyle name="Normal 18 16 2 2 2 2 2 5" xfId="16761" xr:uid="{00000000-0005-0000-0000-0000D6530000}"/>
    <cellStyle name="Normal 18 16 2 2 2 2 2 5 2" xfId="39296" xr:uid="{00000000-0005-0000-0000-0000D7530000}"/>
    <cellStyle name="Normal 18 16 2 2 2 2 2 6" xfId="22390" xr:uid="{00000000-0005-0000-0000-0000D8530000}"/>
    <cellStyle name="Normal 18 16 2 2 2 2 2 6 2" xfId="44916" xr:uid="{00000000-0005-0000-0000-0000D9530000}"/>
    <cellStyle name="Normal 18 16 2 2 2 2 2 7" xfId="28056" xr:uid="{00000000-0005-0000-0000-0000DA530000}"/>
    <cellStyle name="Normal 18 16 2 2 2 2 3" xfId="6451" xr:uid="{00000000-0005-0000-0000-0000DB530000}"/>
    <cellStyle name="Normal 18 16 2 2 2 2 3 2" xfId="12067" xr:uid="{00000000-0005-0000-0000-0000DC530000}"/>
    <cellStyle name="Normal 18 16 2 2 2 2 3 2 2" xfId="34608" xr:uid="{00000000-0005-0000-0000-0000DD530000}"/>
    <cellStyle name="Normal 18 16 2 2 2 2 3 3" xfId="17697" xr:uid="{00000000-0005-0000-0000-0000DE530000}"/>
    <cellStyle name="Normal 18 16 2 2 2 2 3 3 2" xfId="40232" xr:uid="{00000000-0005-0000-0000-0000DF530000}"/>
    <cellStyle name="Normal 18 16 2 2 2 2 3 4" xfId="23326" xr:uid="{00000000-0005-0000-0000-0000E0530000}"/>
    <cellStyle name="Normal 18 16 2 2 2 2 3 4 2" xfId="45852" xr:uid="{00000000-0005-0000-0000-0000E1530000}"/>
    <cellStyle name="Normal 18 16 2 2 2 2 3 5" xfId="28992" xr:uid="{00000000-0005-0000-0000-0000E2530000}"/>
    <cellStyle name="Normal 18 16 2 2 2 2 4" xfId="8323" xr:uid="{00000000-0005-0000-0000-0000E3530000}"/>
    <cellStyle name="Normal 18 16 2 2 2 2 4 2" xfId="13939" xr:uid="{00000000-0005-0000-0000-0000E4530000}"/>
    <cellStyle name="Normal 18 16 2 2 2 2 4 2 2" xfId="36480" xr:uid="{00000000-0005-0000-0000-0000E5530000}"/>
    <cellStyle name="Normal 18 16 2 2 2 2 4 3" xfId="19569" xr:uid="{00000000-0005-0000-0000-0000E6530000}"/>
    <cellStyle name="Normal 18 16 2 2 2 2 4 3 2" xfId="42104" xr:uid="{00000000-0005-0000-0000-0000E7530000}"/>
    <cellStyle name="Normal 18 16 2 2 2 2 4 4" xfId="25198" xr:uid="{00000000-0005-0000-0000-0000E8530000}"/>
    <cellStyle name="Normal 18 16 2 2 2 2 4 4 2" xfId="47724" xr:uid="{00000000-0005-0000-0000-0000E9530000}"/>
    <cellStyle name="Normal 18 16 2 2 2 2 4 5" xfId="30864" xr:uid="{00000000-0005-0000-0000-0000EA530000}"/>
    <cellStyle name="Normal 18 16 2 2 2 2 5" xfId="10195" xr:uid="{00000000-0005-0000-0000-0000EB530000}"/>
    <cellStyle name="Normal 18 16 2 2 2 2 5 2" xfId="32736" xr:uid="{00000000-0005-0000-0000-0000EC530000}"/>
    <cellStyle name="Normal 18 16 2 2 2 2 6" xfId="15825" xr:uid="{00000000-0005-0000-0000-0000ED530000}"/>
    <cellStyle name="Normal 18 16 2 2 2 2 6 2" xfId="38360" xr:uid="{00000000-0005-0000-0000-0000EE530000}"/>
    <cellStyle name="Normal 18 16 2 2 2 2 7" xfId="21454" xr:uid="{00000000-0005-0000-0000-0000EF530000}"/>
    <cellStyle name="Normal 18 16 2 2 2 2 7 2" xfId="43980" xr:uid="{00000000-0005-0000-0000-0000F0530000}"/>
    <cellStyle name="Normal 18 16 2 2 2 2 8" xfId="27120" xr:uid="{00000000-0005-0000-0000-0000F1530000}"/>
    <cellStyle name="Normal 18 16 2 2 2 3" xfId="5047" xr:uid="{00000000-0005-0000-0000-0000F2530000}"/>
    <cellStyle name="Normal 18 16 2 2 2 3 2" xfId="6919" xr:uid="{00000000-0005-0000-0000-0000F3530000}"/>
    <cellStyle name="Normal 18 16 2 2 2 3 2 2" xfId="12535" xr:uid="{00000000-0005-0000-0000-0000F4530000}"/>
    <cellStyle name="Normal 18 16 2 2 2 3 2 2 2" xfId="35076" xr:uid="{00000000-0005-0000-0000-0000F5530000}"/>
    <cellStyle name="Normal 18 16 2 2 2 3 2 3" xfId="18165" xr:uid="{00000000-0005-0000-0000-0000F6530000}"/>
    <cellStyle name="Normal 18 16 2 2 2 3 2 3 2" xfId="40700" xr:uid="{00000000-0005-0000-0000-0000F7530000}"/>
    <cellStyle name="Normal 18 16 2 2 2 3 2 4" xfId="23794" xr:uid="{00000000-0005-0000-0000-0000F8530000}"/>
    <cellStyle name="Normal 18 16 2 2 2 3 2 4 2" xfId="46320" xr:uid="{00000000-0005-0000-0000-0000F9530000}"/>
    <cellStyle name="Normal 18 16 2 2 2 3 2 5" xfId="29460" xr:uid="{00000000-0005-0000-0000-0000FA530000}"/>
    <cellStyle name="Normal 18 16 2 2 2 3 3" xfId="8791" xr:uid="{00000000-0005-0000-0000-0000FB530000}"/>
    <cellStyle name="Normal 18 16 2 2 2 3 3 2" xfId="14407" xr:uid="{00000000-0005-0000-0000-0000FC530000}"/>
    <cellStyle name="Normal 18 16 2 2 2 3 3 2 2" xfId="36948" xr:uid="{00000000-0005-0000-0000-0000FD530000}"/>
    <cellStyle name="Normal 18 16 2 2 2 3 3 3" xfId="20037" xr:uid="{00000000-0005-0000-0000-0000FE530000}"/>
    <cellStyle name="Normal 18 16 2 2 2 3 3 3 2" xfId="42572" xr:uid="{00000000-0005-0000-0000-0000FF530000}"/>
    <cellStyle name="Normal 18 16 2 2 2 3 3 4" xfId="25666" xr:uid="{00000000-0005-0000-0000-000000540000}"/>
    <cellStyle name="Normal 18 16 2 2 2 3 3 4 2" xfId="48192" xr:uid="{00000000-0005-0000-0000-000001540000}"/>
    <cellStyle name="Normal 18 16 2 2 2 3 3 5" xfId="31332" xr:uid="{00000000-0005-0000-0000-000002540000}"/>
    <cellStyle name="Normal 18 16 2 2 2 3 4" xfId="10663" xr:uid="{00000000-0005-0000-0000-000003540000}"/>
    <cellStyle name="Normal 18 16 2 2 2 3 4 2" xfId="33204" xr:uid="{00000000-0005-0000-0000-000004540000}"/>
    <cellStyle name="Normal 18 16 2 2 2 3 5" xfId="16293" xr:uid="{00000000-0005-0000-0000-000005540000}"/>
    <cellStyle name="Normal 18 16 2 2 2 3 5 2" xfId="38828" xr:uid="{00000000-0005-0000-0000-000006540000}"/>
    <cellStyle name="Normal 18 16 2 2 2 3 6" xfId="21922" xr:uid="{00000000-0005-0000-0000-000007540000}"/>
    <cellStyle name="Normal 18 16 2 2 2 3 6 2" xfId="44448" xr:uid="{00000000-0005-0000-0000-000008540000}"/>
    <cellStyle name="Normal 18 16 2 2 2 3 7" xfId="27588" xr:uid="{00000000-0005-0000-0000-000009540000}"/>
    <cellStyle name="Normal 18 16 2 2 2 4" xfId="5983" xr:uid="{00000000-0005-0000-0000-00000A540000}"/>
    <cellStyle name="Normal 18 16 2 2 2 4 2" xfId="11599" xr:uid="{00000000-0005-0000-0000-00000B540000}"/>
    <cellStyle name="Normal 18 16 2 2 2 4 2 2" xfId="34140" xr:uid="{00000000-0005-0000-0000-00000C540000}"/>
    <cellStyle name="Normal 18 16 2 2 2 4 3" xfId="17229" xr:uid="{00000000-0005-0000-0000-00000D540000}"/>
    <cellStyle name="Normal 18 16 2 2 2 4 3 2" xfId="39764" xr:uid="{00000000-0005-0000-0000-00000E540000}"/>
    <cellStyle name="Normal 18 16 2 2 2 4 4" xfId="22858" xr:uid="{00000000-0005-0000-0000-00000F540000}"/>
    <cellStyle name="Normal 18 16 2 2 2 4 4 2" xfId="45384" xr:uid="{00000000-0005-0000-0000-000010540000}"/>
    <cellStyle name="Normal 18 16 2 2 2 4 5" xfId="28524" xr:uid="{00000000-0005-0000-0000-000011540000}"/>
    <cellStyle name="Normal 18 16 2 2 2 5" xfId="7855" xr:uid="{00000000-0005-0000-0000-000012540000}"/>
    <cellStyle name="Normal 18 16 2 2 2 5 2" xfId="13471" xr:uid="{00000000-0005-0000-0000-000013540000}"/>
    <cellStyle name="Normal 18 16 2 2 2 5 2 2" xfId="36012" xr:uid="{00000000-0005-0000-0000-000014540000}"/>
    <cellStyle name="Normal 18 16 2 2 2 5 3" xfId="19101" xr:uid="{00000000-0005-0000-0000-000015540000}"/>
    <cellStyle name="Normal 18 16 2 2 2 5 3 2" xfId="41636" xr:uid="{00000000-0005-0000-0000-000016540000}"/>
    <cellStyle name="Normal 18 16 2 2 2 5 4" xfId="24730" xr:uid="{00000000-0005-0000-0000-000017540000}"/>
    <cellStyle name="Normal 18 16 2 2 2 5 4 2" xfId="47256" xr:uid="{00000000-0005-0000-0000-000018540000}"/>
    <cellStyle name="Normal 18 16 2 2 2 5 5" xfId="30396" xr:uid="{00000000-0005-0000-0000-000019540000}"/>
    <cellStyle name="Normal 18 16 2 2 2 6" xfId="9727" xr:uid="{00000000-0005-0000-0000-00001A540000}"/>
    <cellStyle name="Normal 18 16 2 2 2 6 2" xfId="32268" xr:uid="{00000000-0005-0000-0000-00001B540000}"/>
    <cellStyle name="Normal 18 16 2 2 2 7" xfId="15357" xr:uid="{00000000-0005-0000-0000-00001C540000}"/>
    <cellStyle name="Normal 18 16 2 2 2 7 2" xfId="37892" xr:uid="{00000000-0005-0000-0000-00001D540000}"/>
    <cellStyle name="Normal 18 16 2 2 2 8" xfId="20986" xr:uid="{00000000-0005-0000-0000-00001E540000}"/>
    <cellStyle name="Normal 18 16 2 2 2 8 2" xfId="43512" xr:uid="{00000000-0005-0000-0000-00001F540000}"/>
    <cellStyle name="Normal 18 16 2 2 2 9" xfId="26652" xr:uid="{00000000-0005-0000-0000-000020540000}"/>
    <cellStyle name="Normal 18 16 2 2 3" xfId="4345" xr:uid="{00000000-0005-0000-0000-000021540000}"/>
    <cellStyle name="Normal 18 16 2 2 3 2" xfId="5281" xr:uid="{00000000-0005-0000-0000-000022540000}"/>
    <cellStyle name="Normal 18 16 2 2 3 2 2" xfId="7153" xr:uid="{00000000-0005-0000-0000-000023540000}"/>
    <cellStyle name="Normal 18 16 2 2 3 2 2 2" xfId="12769" xr:uid="{00000000-0005-0000-0000-000024540000}"/>
    <cellStyle name="Normal 18 16 2 2 3 2 2 2 2" xfId="35310" xr:uid="{00000000-0005-0000-0000-000025540000}"/>
    <cellStyle name="Normal 18 16 2 2 3 2 2 3" xfId="18399" xr:uid="{00000000-0005-0000-0000-000026540000}"/>
    <cellStyle name="Normal 18 16 2 2 3 2 2 3 2" xfId="40934" xr:uid="{00000000-0005-0000-0000-000027540000}"/>
    <cellStyle name="Normal 18 16 2 2 3 2 2 4" xfId="24028" xr:uid="{00000000-0005-0000-0000-000028540000}"/>
    <cellStyle name="Normal 18 16 2 2 3 2 2 4 2" xfId="46554" xr:uid="{00000000-0005-0000-0000-000029540000}"/>
    <cellStyle name="Normal 18 16 2 2 3 2 2 5" xfId="29694" xr:uid="{00000000-0005-0000-0000-00002A540000}"/>
    <cellStyle name="Normal 18 16 2 2 3 2 3" xfId="9025" xr:uid="{00000000-0005-0000-0000-00002B540000}"/>
    <cellStyle name="Normal 18 16 2 2 3 2 3 2" xfId="14641" xr:uid="{00000000-0005-0000-0000-00002C540000}"/>
    <cellStyle name="Normal 18 16 2 2 3 2 3 2 2" xfId="37182" xr:uid="{00000000-0005-0000-0000-00002D540000}"/>
    <cellStyle name="Normal 18 16 2 2 3 2 3 3" xfId="20271" xr:uid="{00000000-0005-0000-0000-00002E540000}"/>
    <cellStyle name="Normal 18 16 2 2 3 2 3 3 2" xfId="42806" xr:uid="{00000000-0005-0000-0000-00002F540000}"/>
    <cellStyle name="Normal 18 16 2 2 3 2 3 4" xfId="25900" xr:uid="{00000000-0005-0000-0000-000030540000}"/>
    <cellStyle name="Normal 18 16 2 2 3 2 3 4 2" xfId="48426" xr:uid="{00000000-0005-0000-0000-000031540000}"/>
    <cellStyle name="Normal 18 16 2 2 3 2 3 5" xfId="31566" xr:uid="{00000000-0005-0000-0000-000032540000}"/>
    <cellStyle name="Normal 18 16 2 2 3 2 4" xfId="10897" xr:uid="{00000000-0005-0000-0000-000033540000}"/>
    <cellStyle name="Normal 18 16 2 2 3 2 4 2" xfId="33438" xr:uid="{00000000-0005-0000-0000-000034540000}"/>
    <cellStyle name="Normal 18 16 2 2 3 2 5" xfId="16527" xr:uid="{00000000-0005-0000-0000-000035540000}"/>
    <cellStyle name="Normal 18 16 2 2 3 2 5 2" xfId="39062" xr:uid="{00000000-0005-0000-0000-000036540000}"/>
    <cellStyle name="Normal 18 16 2 2 3 2 6" xfId="22156" xr:uid="{00000000-0005-0000-0000-000037540000}"/>
    <cellStyle name="Normal 18 16 2 2 3 2 6 2" xfId="44682" xr:uid="{00000000-0005-0000-0000-000038540000}"/>
    <cellStyle name="Normal 18 16 2 2 3 2 7" xfId="27822" xr:uid="{00000000-0005-0000-0000-000039540000}"/>
    <cellStyle name="Normal 18 16 2 2 3 3" xfId="6217" xr:uid="{00000000-0005-0000-0000-00003A540000}"/>
    <cellStyle name="Normal 18 16 2 2 3 3 2" xfId="11833" xr:uid="{00000000-0005-0000-0000-00003B540000}"/>
    <cellStyle name="Normal 18 16 2 2 3 3 2 2" xfId="34374" xr:uid="{00000000-0005-0000-0000-00003C540000}"/>
    <cellStyle name="Normal 18 16 2 2 3 3 3" xfId="17463" xr:uid="{00000000-0005-0000-0000-00003D540000}"/>
    <cellStyle name="Normal 18 16 2 2 3 3 3 2" xfId="39998" xr:uid="{00000000-0005-0000-0000-00003E540000}"/>
    <cellStyle name="Normal 18 16 2 2 3 3 4" xfId="23092" xr:uid="{00000000-0005-0000-0000-00003F540000}"/>
    <cellStyle name="Normal 18 16 2 2 3 3 4 2" xfId="45618" xr:uid="{00000000-0005-0000-0000-000040540000}"/>
    <cellStyle name="Normal 18 16 2 2 3 3 5" xfId="28758" xr:uid="{00000000-0005-0000-0000-000041540000}"/>
    <cellStyle name="Normal 18 16 2 2 3 4" xfId="8089" xr:uid="{00000000-0005-0000-0000-000042540000}"/>
    <cellStyle name="Normal 18 16 2 2 3 4 2" xfId="13705" xr:uid="{00000000-0005-0000-0000-000043540000}"/>
    <cellStyle name="Normal 18 16 2 2 3 4 2 2" xfId="36246" xr:uid="{00000000-0005-0000-0000-000044540000}"/>
    <cellStyle name="Normal 18 16 2 2 3 4 3" xfId="19335" xr:uid="{00000000-0005-0000-0000-000045540000}"/>
    <cellStyle name="Normal 18 16 2 2 3 4 3 2" xfId="41870" xr:uid="{00000000-0005-0000-0000-000046540000}"/>
    <cellStyle name="Normal 18 16 2 2 3 4 4" xfId="24964" xr:uid="{00000000-0005-0000-0000-000047540000}"/>
    <cellStyle name="Normal 18 16 2 2 3 4 4 2" xfId="47490" xr:uid="{00000000-0005-0000-0000-000048540000}"/>
    <cellStyle name="Normal 18 16 2 2 3 4 5" xfId="30630" xr:uid="{00000000-0005-0000-0000-000049540000}"/>
    <cellStyle name="Normal 18 16 2 2 3 5" xfId="9961" xr:uid="{00000000-0005-0000-0000-00004A540000}"/>
    <cellStyle name="Normal 18 16 2 2 3 5 2" xfId="32502" xr:uid="{00000000-0005-0000-0000-00004B540000}"/>
    <cellStyle name="Normal 18 16 2 2 3 6" xfId="15591" xr:uid="{00000000-0005-0000-0000-00004C540000}"/>
    <cellStyle name="Normal 18 16 2 2 3 6 2" xfId="38126" xr:uid="{00000000-0005-0000-0000-00004D540000}"/>
    <cellStyle name="Normal 18 16 2 2 3 7" xfId="21220" xr:uid="{00000000-0005-0000-0000-00004E540000}"/>
    <cellStyle name="Normal 18 16 2 2 3 7 2" xfId="43746" xr:uid="{00000000-0005-0000-0000-00004F540000}"/>
    <cellStyle name="Normal 18 16 2 2 3 8" xfId="26886" xr:uid="{00000000-0005-0000-0000-000050540000}"/>
    <cellStyle name="Normal 18 16 2 2 4" xfId="4813" xr:uid="{00000000-0005-0000-0000-000051540000}"/>
    <cellStyle name="Normal 18 16 2 2 4 2" xfId="6685" xr:uid="{00000000-0005-0000-0000-000052540000}"/>
    <cellStyle name="Normal 18 16 2 2 4 2 2" xfId="12301" xr:uid="{00000000-0005-0000-0000-000053540000}"/>
    <cellStyle name="Normal 18 16 2 2 4 2 2 2" xfId="34842" xr:uid="{00000000-0005-0000-0000-000054540000}"/>
    <cellStyle name="Normal 18 16 2 2 4 2 3" xfId="17931" xr:uid="{00000000-0005-0000-0000-000055540000}"/>
    <cellStyle name="Normal 18 16 2 2 4 2 3 2" xfId="40466" xr:uid="{00000000-0005-0000-0000-000056540000}"/>
    <cellStyle name="Normal 18 16 2 2 4 2 4" xfId="23560" xr:uid="{00000000-0005-0000-0000-000057540000}"/>
    <cellStyle name="Normal 18 16 2 2 4 2 4 2" xfId="46086" xr:uid="{00000000-0005-0000-0000-000058540000}"/>
    <cellStyle name="Normal 18 16 2 2 4 2 5" xfId="29226" xr:uid="{00000000-0005-0000-0000-000059540000}"/>
    <cellStyle name="Normal 18 16 2 2 4 3" xfId="8557" xr:uid="{00000000-0005-0000-0000-00005A540000}"/>
    <cellStyle name="Normal 18 16 2 2 4 3 2" xfId="14173" xr:uid="{00000000-0005-0000-0000-00005B540000}"/>
    <cellStyle name="Normal 18 16 2 2 4 3 2 2" xfId="36714" xr:uid="{00000000-0005-0000-0000-00005C540000}"/>
    <cellStyle name="Normal 18 16 2 2 4 3 3" xfId="19803" xr:uid="{00000000-0005-0000-0000-00005D540000}"/>
    <cellStyle name="Normal 18 16 2 2 4 3 3 2" xfId="42338" xr:uid="{00000000-0005-0000-0000-00005E540000}"/>
    <cellStyle name="Normal 18 16 2 2 4 3 4" xfId="25432" xr:uid="{00000000-0005-0000-0000-00005F540000}"/>
    <cellStyle name="Normal 18 16 2 2 4 3 4 2" xfId="47958" xr:uid="{00000000-0005-0000-0000-000060540000}"/>
    <cellStyle name="Normal 18 16 2 2 4 3 5" xfId="31098" xr:uid="{00000000-0005-0000-0000-000061540000}"/>
    <cellStyle name="Normal 18 16 2 2 4 4" xfId="10429" xr:uid="{00000000-0005-0000-0000-000062540000}"/>
    <cellStyle name="Normal 18 16 2 2 4 4 2" xfId="32970" xr:uid="{00000000-0005-0000-0000-000063540000}"/>
    <cellStyle name="Normal 18 16 2 2 4 5" xfId="16059" xr:uid="{00000000-0005-0000-0000-000064540000}"/>
    <cellStyle name="Normal 18 16 2 2 4 5 2" xfId="38594" xr:uid="{00000000-0005-0000-0000-000065540000}"/>
    <cellStyle name="Normal 18 16 2 2 4 6" xfId="21688" xr:uid="{00000000-0005-0000-0000-000066540000}"/>
    <cellStyle name="Normal 18 16 2 2 4 6 2" xfId="44214" xr:uid="{00000000-0005-0000-0000-000067540000}"/>
    <cellStyle name="Normal 18 16 2 2 4 7" xfId="27354" xr:uid="{00000000-0005-0000-0000-000068540000}"/>
    <cellStyle name="Normal 18 16 2 2 5" xfId="5749" xr:uid="{00000000-0005-0000-0000-000069540000}"/>
    <cellStyle name="Normal 18 16 2 2 5 2" xfId="11365" xr:uid="{00000000-0005-0000-0000-00006A540000}"/>
    <cellStyle name="Normal 18 16 2 2 5 2 2" xfId="33906" xr:uid="{00000000-0005-0000-0000-00006B540000}"/>
    <cellStyle name="Normal 18 16 2 2 5 3" xfId="16995" xr:uid="{00000000-0005-0000-0000-00006C540000}"/>
    <cellStyle name="Normal 18 16 2 2 5 3 2" xfId="39530" xr:uid="{00000000-0005-0000-0000-00006D540000}"/>
    <cellStyle name="Normal 18 16 2 2 5 4" xfId="22624" xr:uid="{00000000-0005-0000-0000-00006E540000}"/>
    <cellStyle name="Normal 18 16 2 2 5 4 2" xfId="45150" xr:uid="{00000000-0005-0000-0000-00006F540000}"/>
    <cellStyle name="Normal 18 16 2 2 5 5" xfId="28290" xr:uid="{00000000-0005-0000-0000-000070540000}"/>
    <cellStyle name="Normal 18 16 2 2 6" xfId="7621" xr:uid="{00000000-0005-0000-0000-000071540000}"/>
    <cellStyle name="Normal 18 16 2 2 6 2" xfId="13237" xr:uid="{00000000-0005-0000-0000-000072540000}"/>
    <cellStyle name="Normal 18 16 2 2 6 2 2" xfId="35778" xr:uid="{00000000-0005-0000-0000-000073540000}"/>
    <cellStyle name="Normal 18 16 2 2 6 3" xfId="18867" xr:uid="{00000000-0005-0000-0000-000074540000}"/>
    <cellStyle name="Normal 18 16 2 2 6 3 2" xfId="41402" xr:uid="{00000000-0005-0000-0000-000075540000}"/>
    <cellStyle name="Normal 18 16 2 2 6 4" xfId="24496" xr:uid="{00000000-0005-0000-0000-000076540000}"/>
    <cellStyle name="Normal 18 16 2 2 6 4 2" xfId="47022" xr:uid="{00000000-0005-0000-0000-000077540000}"/>
    <cellStyle name="Normal 18 16 2 2 6 5" xfId="30162" xr:uid="{00000000-0005-0000-0000-000078540000}"/>
    <cellStyle name="Normal 18 16 2 2 7" xfId="9493" xr:uid="{00000000-0005-0000-0000-000079540000}"/>
    <cellStyle name="Normal 18 16 2 2 7 2" xfId="32034" xr:uid="{00000000-0005-0000-0000-00007A540000}"/>
    <cellStyle name="Normal 18 16 2 2 8" xfId="15123" xr:uid="{00000000-0005-0000-0000-00007B540000}"/>
    <cellStyle name="Normal 18 16 2 2 8 2" xfId="37658" xr:uid="{00000000-0005-0000-0000-00007C540000}"/>
    <cellStyle name="Normal 18 16 2 2 9" xfId="20752" xr:uid="{00000000-0005-0000-0000-00007D540000}"/>
    <cellStyle name="Normal 18 16 2 2 9 2" xfId="43278" xr:uid="{00000000-0005-0000-0000-00007E540000}"/>
    <cellStyle name="Normal 18 16 2 3" xfId="3799" xr:uid="{00000000-0005-0000-0000-00007F540000}"/>
    <cellStyle name="Normal 18 16 2 3 10" xfId="26340" xr:uid="{00000000-0005-0000-0000-000080540000}"/>
    <cellStyle name="Normal 18 16 2 3 2" xfId="4033" xr:uid="{00000000-0005-0000-0000-000081540000}"/>
    <cellStyle name="Normal 18 16 2 3 2 2" xfId="4501" xr:uid="{00000000-0005-0000-0000-000082540000}"/>
    <cellStyle name="Normal 18 16 2 3 2 2 2" xfId="5437" xr:uid="{00000000-0005-0000-0000-000083540000}"/>
    <cellStyle name="Normal 18 16 2 3 2 2 2 2" xfId="7309" xr:uid="{00000000-0005-0000-0000-000084540000}"/>
    <cellStyle name="Normal 18 16 2 3 2 2 2 2 2" xfId="12925" xr:uid="{00000000-0005-0000-0000-000085540000}"/>
    <cellStyle name="Normal 18 16 2 3 2 2 2 2 2 2" xfId="35466" xr:uid="{00000000-0005-0000-0000-000086540000}"/>
    <cellStyle name="Normal 18 16 2 3 2 2 2 2 3" xfId="18555" xr:uid="{00000000-0005-0000-0000-000087540000}"/>
    <cellStyle name="Normal 18 16 2 3 2 2 2 2 3 2" xfId="41090" xr:uid="{00000000-0005-0000-0000-000088540000}"/>
    <cellStyle name="Normal 18 16 2 3 2 2 2 2 4" xfId="24184" xr:uid="{00000000-0005-0000-0000-000089540000}"/>
    <cellStyle name="Normal 18 16 2 3 2 2 2 2 4 2" xfId="46710" xr:uid="{00000000-0005-0000-0000-00008A540000}"/>
    <cellStyle name="Normal 18 16 2 3 2 2 2 2 5" xfId="29850" xr:uid="{00000000-0005-0000-0000-00008B540000}"/>
    <cellStyle name="Normal 18 16 2 3 2 2 2 3" xfId="9181" xr:uid="{00000000-0005-0000-0000-00008C540000}"/>
    <cellStyle name="Normal 18 16 2 3 2 2 2 3 2" xfId="14797" xr:uid="{00000000-0005-0000-0000-00008D540000}"/>
    <cellStyle name="Normal 18 16 2 3 2 2 2 3 2 2" xfId="37338" xr:uid="{00000000-0005-0000-0000-00008E540000}"/>
    <cellStyle name="Normal 18 16 2 3 2 2 2 3 3" xfId="20427" xr:uid="{00000000-0005-0000-0000-00008F540000}"/>
    <cellStyle name="Normal 18 16 2 3 2 2 2 3 3 2" xfId="42962" xr:uid="{00000000-0005-0000-0000-000090540000}"/>
    <cellStyle name="Normal 18 16 2 3 2 2 2 3 4" xfId="26056" xr:uid="{00000000-0005-0000-0000-000091540000}"/>
    <cellStyle name="Normal 18 16 2 3 2 2 2 3 4 2" xfId="48582" xr:uid="{00000000-0005-0000-0000-000092540000}"/>
    <cellStyle name="Normal 18 16 2 3 2 2 2 3 5" xfId="31722" xr:uid="{00000000-0005-0000-0000-000093540000}"/>
    <cellStyle name="Normal 18 16 2 3 2 2 2 4" xfId="11053" xr:uid="{00000000-0005-0000-0000-000094540000}"/>
    <cellStyle name="Normal 18 16 2 3 2 2 2 4 2" xfId="33594" xr:uid="{00000000-0005-0000-0000-000095540000}"/>
    <cellStyle name="Normal 18 16 2 3 2 2 2 5" xfId="16683" xr:uid="{00000000-0005-0000-0000-000096540000}"/>
    <cellStyle name="Normal 18 16 2 3 2 2 2 5 2" xfId="39218" xr:uid="{00000000-0005-0000-0000-000097540000}"/>
    <cellStyle name="Normal 18 16 2 3 2 2 2 6" xfId="22312" xr:uid="{00000000-0005-0000-0000-000098540000}"/>
    <cellStyle name="Normal 18 16 2 3 2 2 2 6 2" xfId="44838" xr:uid="{00000000-0005-0000-0000-000099540000}"/>
    <cellStyle name="Normal 18 16 2 3 2 2 2 7" xfId="27978" xr:uid="{00000000-0005-0000-0000-00009A540000}"/>
    <cellStyle name="Normal 18 16 2 3 2 2 3" xfId="6373" xr:uid="{00000000-0005-0000-0000-00009B540000}"/>
    <cellStyle name="Normal 18 16 2 3 2 2 3 2" xfId="11989" xr:uid="{00000000-0005-0000-0000-00009C540000}"/>
    <cellStyle name="Normal 18 16 2 3 2 2 3 2 2" xfId="34530" xr:uid="{00000000-0005-0000-0000-00009D540000}"/>
    <cellStyle name="Normal 18 16 2 3 2 2 3 3" xfId="17619" xr:uid="{00000000-0005-0000-0000-00009E540000}"/>
    <cellStyle name="Normal 18 16 2 3 2 2 3 3 2" xfId="40154" xr:uid="{00000000-0005-0000-0000-00009F540000}"/>
    <cellStyle name="Normal 18 16 2 3 2 2 3 4" xfId="23248" xr:uid="{00000000-0005-0000-0000-0000A0540000}"/>
    <cellStyle name="Normal 18 16 2 3 2 2 3 4 2" xfId="45774" xr:uid="{00000000-0005-0000-0000-0000A1540000}"/>
    <cellStyle name="Normal 18 16 2 3 2 2 3 5" xfId="28914" xr:uid="{00000000-0005-0000-0000-0000A2540000}"/>
    <cellStyle name="Normal 18 16 2 3 2 2 4" xfId="8245" xr:uid="{00000000-0005-0000-0000-0000A3540000}"/>
    <cellStyle name="Normal 18 16 2 3 2 2 4 2" xfId="13861" xr:uid="{00000000-0005-0000-0000-0000A4540000}"/>
    <cellStyle name="Normal 18 16 2 3 2 2 4 2 2" xfId="36402" xr:uid="{00000000-0005-0000-0000-0000A5540000}"/>
    <cellStyle name="Normal 18 16 2 3 2 2 4 3" xfId="19491" xr:uid="{00000000-0005-0000-0000-0000A6540000}"/>
    <cellStyle name="Normal 18 16 2 3 2 2 4 3 2" xfId="42026" xr:uid="{00000000-0005-0000-0000-0000A7540000}"/>
    <cellStyle name="Normal 18 16 2 3 2 2 4 4" xfId="25120" xr:uid="{00000000-0005-0000-0000-0000A8540000}"/>
    <cellStyle name="Normal 18 16 2 3 2 2 4 4 2" xfId="47646" xr:uid="{00000000-0005-0000-0000-0000A9540000}"/>
    <cellStyle name="Normal 18 16 2 3 2 2 4 5" xfId="30786" xr:uid="{00000000-0005-0000-0000-0000AA540000}"/>
    <cellStyle name="Normal 18 16 2 3 2 2 5" xfId="10117" xr:uid="{00000000-0005-0000-0000-0000AB540000}"/>
    <cellStyle name="Normal 18 16 2 3 2 2 5 2" xfId="32658" xr:uid="{00000000-0005-0000-0000-0000AC540000}"/>
    <cellStyle name="Normal 18 16 2 3 2 2 6" xfId="15747" xr:uid="{00000000-0005-0000-0000-0000AD540000}"/>
    <cellStyle name="Normal 18 16 2 3 2 2 6 2" xfId="38282" xr:uid="{00000000-0005-0000-0000-0000AE540000}"/>
    <cellStyle name="Normal 18 16 2 3 2 2 7" xfId="21376" xr:uid="{00000000-0005-0000-0000-0000AF540000}"/>
    <cellStyle name="Normal 18 16 2 3 2 2 7 2" xfId="43902" xr:uid="{00000000-0005-0000-0000-0000B0540000}"/>
    <cellStyle name="Normal 18 16 2 3 2 2 8" xfId="27042" xr:uid="{00000000-0005-0000-0000-0000B1540000}"/>
    <cellStyle name="Normal 18 16 2 3 2 3" xfId="4969" xr:uid="{00000000-0005-0000-0000-0000B2540000}"/>
    <cellStyle name="Normal 18 16 2 3 2 3 2" xfId="6841" xr:uid="{00000000-0005-0000-0000-0000B3540000}"/>
    <cellStyle name="Normal 18 16 2 3 2 3 2 2" xfId="12457" xr:uid="{00000000-0005-0000-0000-0000B4540000}"/>
    <cellStyle name="Normal 18 16 2 3 2 3 2 2 2" xfId="34998" xr:uid="{00000000-0005-0000-0000-0000B5540000}"/>
    <cellStyle name="Normal 18 16 2 3 2 3 2 3" xfId="18087" xr:uid="{00000000-0005-0000-0000-0000B6540000}"/>
    <cellStyle name="Normal 18 16 2 3 2 3 2 3 2" xfId="40622" xr:uid="{00000000-0005-0000-0000-0000B7540000}"/>
    <cellStyle name="Normal 18 16 2 3 2 3 2 4" xfId="23716" xr:uid="{00000000-0005-0000-0000-0000B8540000}"/>
    <cellStyle name="Normal 18 16 2 3 2 3 2 4 2" xfId="46242" xr:uid="{00000000-0005-0000-0000-0000B9540000}"/>
    <cellStyle name="Normal 18 16 2 3 2 3 2 5" xfId="29382" xr:uid="{00000000-0005-0000-0000-0000BA540000}"/>
    <cellStyle name="Normal 18 16 2 3 2 3 3" xfId="8713" xr:uid="{00000000-0005-0000-0000-0000BB540000}"/>
    <cellStyle name="Normal 18 16 2 3 2 3 3 2" xfId="14329" xr:uid="{00000000-0005-0000-0000-0000BC540000}"/>
    <cellStyle name="Normal 18 16 2 3 2 3 3 2 2" xfId="36870" xr:uid="{00000000-0005-0000-0000-0000BD540000}"/>
    <cellStyle name="Normal 18 16 2 3 2 3 3 3" xfId="19959" xr:uid="{00000000-0005-0000-0000-0000BE540000}"/>
    <cellStyle name="Normal 18 16 2 3 2 3 3 3 2" xfId="42494" xr:uid="{00000000-0005-0000-0000-0000BF540000}"/>
    <cellStyle name="Normal 18 16 2 3 2 3 3 4" xfId="25588" xr:uid="{00000000-0005-0000-0000-0000C0540000}"/>
    <cellStyle name="Normal 18 16 2 3 2 3 3 4 2" xfId="48114" xr:uid="{00000000-0005-0000-0000-0000C1540000}"/>
    <cellStyle name="Normal 18 16 2 3 2 3 3 5" xfId="31254" xr:uid="{00000000-0005-0000-0000-0000C2540000}"/>
    <cellStyle name="Normal 18 16 2 3 2 3 4" xfId="10585" xr:uid="{00000000-0005-0000-0000-0000C3540000}"/>
    <cellStyle name="Normal 18 16 2 3 2 3 4 2" xfId="33126" xr:uid="{00000000-0005-0000-0000-0000C4540000}"/>
    <cellStyle name="Normal 18 16 2 3 2 3 5" xfId="16215" xr:uid="{00000000-0005-0000-0000-0000C5540000}"/>
    <cellStyle name="Normal 18 16 2 3 2 3 5 2" xfId="38750" xr:uid="{00000000-0005-0000-0000-0000C6540000}"/>
    <cellStyle name="Normal 18 16 2 3 2 3 6" xfId="21844" xr:uid="{00000000-0005-0000-0000-0000C7540000}"/>
    <cellStyle name="Normal 18 16 2 3 2 3 6 2" xfId="44370" xr:uid="{00000000-0005-0000-0000-0000C8540000}"/>
    <cellStyle name="Normal 18 16 2 3 2 3 7" xfId="27510" xr:uid="{00000000-0005-0000-0000-0000C9540000}"/>
    <cellStyle name="Normal 18 16 2 3 2 4" xfId="5905" xr:uid="{00000000-0005-0000-0000-0000CA540000}"/>
    <cellStyle name="Normal 18 16 2 3 2 4 2" xfId="11521" xr:uid="{00000000-0005-0000-0000-0000CB540000}"/>
    <cellStyle name="Normal 18 16 2 3 2 4 2 2" xfId="34062" xr:uid="{00000000-0005-0000-0000-0000CC540000}"/>
    <cellStyle name="Normal 18 16 2 3 2 4 3" xfId="17151" xr:uid="{00000000-0005-0000-0000-0000CD540000}"/>
    <cellStyle name="Normal 18 16 2 3 2 4 3 2" xfId="39686" xr:uid="{00000000-0005-0000-0000-0000CE540000}"/>
    <cellStyle name="Normal 18 16 2 3 2 4 4" xfId="22780" xr:uid="{00000000-0005-0000-0000-0000CF540000}"/>
    <cellStyle name="Normal 18 16 2 3 2 4 4 2" xfId="45306" xr:uid="{00000000-0005-0000-0000-0000D0540000}"/>
    <cellStyle name="Normal 18 16 2 3 2 4 5" xfId="28446" xr:uid="{00000000-0005-0000-0000-0000D1540000}"/>
    <cellStyle name="Normal 18 16 2 3 2 5" xfId="7777" xr:uid="{00000000-0005-0000-0000-0000D2540000}"/>
    <cellStyle name="Normal 18 16 2 3 2 5 2" xfId="13393" xr:uid="{00000000-0005-0000-0000-0000D3540000}"/>
    <cellStyle name="Normal 18 16 2 3 2 5 2 2" xfId="35934" xr:uid="{00000000-0005-0000-0000-0000D4540000}"/>
    <cellStyle name="Normal 18 16 2 3 2 5 3" xfId="19023" xr:uid="{00000000-0005-0000-0000-0000D5540000}"/>
    <cellStyle name="Normal 18 16 2 3 2 5 3 2" xfId="41558" xr:uid="{00000000-0005-0000-0000-0000D6540000}"/>
    <cellStyle name="Normal 18 16 2 3 2 5 4" xfId="24652" xr:uid="{00000000-0005-0000-0000-0000D7540000}"/>
    <cellStyle name="Normal 18 16 2 3 2 5 4 2" xfId="47178" xr:uid="{00000000-0005-0000-0000-0000D8540000}"/>
    <cellStyle name="Normal 18 16 2 3 2 5 5" xfId="30318" xr:uid="{00000000-0005-0000-0000-0000D9540000}"/>
    <cellStyle name="Normal 18 16 2 3 2 6" xfId="9649" xr:uid="{00000000-0005-0000-0000-0000DA540000}"/>
    <cellStyle name="Normal 18 16 2 3 2 6 2" xfId="32190" xr:uid="{00000000-0005-0000-0000-0000DB540000}"/>
    <cellStyle name="Normal 18 16 2 3 2 7" xfId="15279" xr:uid="{00000000-0005-0000-0000-0000DC540000}"/>
    <cellStyle name="Normal 18 16 2 3 2 7 2" xfId="37814" xr:uid="{00000000-0005-0000-0000-0000DD540000}"/>
    <cellStyle name="Normal 18 16 2 3 2 8" xfId="20908" xr:uid="{00000000-0005-0000-0000-0000DE540000}"/>
    <cellStyle name="Normal 18 16 2 3 2 8 2" xfId="43434" xr:uid="{00000000-0005-0000-0000-0000DF540000}"/>
    <cellStyle name="Normal 18 16 2 3 2 9" xfId="26574" xr:uid="{00000000-0005-0000-0000-0000E0540000}"/>
    <cellStyle name="Normal 18 16 2 3 3" xfId="4267" xr:uid="{00000000-0005-0000-0000-0000E1540000}"/>
    <cellStyle name="Normal 18 16 2 3 3 2" xfId="5203" xr:uid="{00000000-0005-0000-0000-0000E2540000}"/>
    <cellStyle name="Normal 18 16 2 3 3 2 2" xfId="7075" xr:uid="{00000000-0005-0000-0000-0000E3540000}"/>
    <cellStyle name="Normal 18 16 2 3 3 2 2 2" xfId="12691" xr:uid="{00000000-0005-0000-0000-0000E4540000}"/>
    <cellStyle name="Normal 18 16 2 3 3 2 2 2 2" xfId="35232" xr:uid="{00000000-0005-0000-0000-0000E5540000}"/>
    <cellStyle name="Normal 18 16 2 3 3 2 2 3" xfId="18321" xr:uid="{00000000-0005-0000-0000-0000E6540000}"/>
    <cellStyle name="Normal 18 16 2 3 3 2 2 3 2" xfId="40856" xr:uid="{00000000-0005-0000-0000-0000E7540000}"/>
    <cellStyle name="Normal 18 16 2 3 3 2 2 4" xfId="23950" xr:uid="{00000000-0005-0000-0000-0000E8540000}"/>
    <cellStyle name="Normal 18 16 2 3 3 2 2 4 2" xfId="46476" xr:uid="{00000000-0005-0000-0000-0000E9540000}"/>
    <cellStyle name="Normal 18 16 2 3 3 2 2 5" xfId="29616" xr:uid="{00000000-0005-0000-0000-0000EA540000}"/>
    <cellStyle name="Normal 18 16 2 3 3 2 3" xfId="8947" xr:uid="{00000000-0005-0000-0000-0000EB540000}"/>
    <cellStyle name="Normal 18 16 2 3 3 2 3 2" xfId="14563" xr:uid="{00000000-0005-0000-0000-0000EC540000}"/>
    <cellStyle name="Normal 18 16 2 3 3 2 3 2 2" xfId="37104" xr:uid="{00000000-0005-0000-0000-0000ED540000}"/>
    <cellStyle name="Normal 18 16 2 3 3 2 3 3" xfId="20193" xr:uid="{00000000-0005-0000-0000-0000EE540000}"/>
    <cellStyle name="Normal 18 16 2 3 3 2 3 3 2" xfId="42728" xr:uid="{00000000-0005-0000-0000-0000EF540000}"/>
    <cellStyle name="Normal 18 16 2 3 3 2 3 4" xfId="25822" xr:uid="{00000000-0005-0000-0000-0000F0540000}"/>
    <cellStyle name="Normal 18 16 2 3 3 2 3 4 2" xfId="48348" xr:uid="{00000000-0005-0000-0000-0000F1540000}"/>
    <cellStyle name="Normal 18 16 2 3 3 2 3 5" xfId="31488" xr:uid="{00000000-0005-0000-0000-0000F2540000}"/>
    <cellStyle name="Normal 18 16 2 3 3 2 4" xfId="10819" xr:uid="{00000000-0005-0000-0000-0000F3540000}"/>
    <cellStyle name="Normal 18 16 2 3 3 2 4 2" xfId="33360" xr:uid="{00000000-0005-0000-0000-0000F4540000}"/>
    <cellStyle name="Normal 18 16 2 3 3 2 5" xfId="16449" xr:uid="{00000000-0005-0000-0000-0000F5540000}"/>
    <cellStyle name="Normal 18 16 2 3 3 2 5 2" xfId="38984" xr:uid="{00000000-0005-0000-0000-0000F6540000}"/>
    <cellStyle name="Normal 18 16 2 3 3 2 6" xfId="22078" xr:uid="{00000000-0005-0000-0000-0000F7540000}"/>
    <cellStyle name="Normal 18 16 2 3 3 2 6 2" xfId="44604" xr:uid="{00000000-0005-0000-0000-0000F8540000}"/>
    <cellStyle name="Normal 18 16 2 3 3 2 7" xfId="27744" xr:uid="{00000000-0005-0000-0000-0000F9540000}"/>
    <cellStyle name="Normal 18 16 2 3 3 3" xfId="6139" xr:uid="{00000000-0005-0000-0000-0000FA540000}"/>
    <cellStyle name="Normal 18 16 2 3 3 3 2" xfId="11755" xr:uid="{00000000-0005-0000-0000-0000FB540000}"/>
    <cellStyle name="Normal 18 16 2 3 3 3 2 2" xfId="34296" xr:uid="{00000000-0005-0000-0000-0000FC540000}"/>
    <cellStyle name="Normal 18 16 2 3 3 3 3" xfId="17385" xr:uid="{00000000-0005-0000-0000-0000FD540000}"/>
    <cellStyle name="Normal 18 16 2 3 3 3 3 2" xfId="39920" xr:uid="{00000000-0005-0000-0000-0000FE540000}"/>
    <cellStyle name="Normal 18 16 2 3 3 3 4" xfId="23014" xr:uid="{00000000-0005-0000-0000-0000FF540000}"/>
    <cellStyle name="Normal 18 16 2 3 3 3 4 2" xfId="45540" xr:uid="{00000000-0005-0000-0000-000000550000}"/>
    <cellStyle name="Normal 18 16 2 3 3 3 5" xfId="28680" xr:uid="{00000000-0005-0000-0000-000001550000}"/>
    <cellStyle name="Normal 18 16 2 3 3 4" xfId="8011" xr:uid="{00000000-0005-0000-0000-000002550000}"/>
    <cellStyle name="Normal 18 16 2 3 3 4 2" xfId="13627" xr:uid="{00000000-0005-0000-0000-000003550000}"/>
    <cellStyle name="Normal 18 16 2 3 3 4 2 2" xfId="36168" xr:uid="{00000000-0005-0000-0000-000004550000}"/>
    <cellStyle name="Normal 18 16 2 3 3 4 3" xfId="19257" xr:uid="{00000000-0005-0000-0000-000005550000}"/>
    <cellStyle name="Normal 18 16 2 3 3 4 3 2" xfId="41792" xr:uid="{00000000-0005-0000-0000-000006550000}"/>
    <cellStyle name="Normal 18 16 2 3 3 4 4" xfId="24886" xr:uid="{00000000-0005-0000-0000-000007550000}"/>
    <cellStyle name="Normal 18 16 2 3 3 4 4 2" xfId="47412" xr:uid="{00000000-0005-0000-0000-000008550000}"/>
    <cellStyle name="Normal 18 16 2 3 3 4 5" xfId="30552" xr:uid="{00000000-0005-0000-0000-000009550000}"/>
    <cellStyle name="Normal 18 16 2 3 3 5" xfId="9883" xr:uid="{00000000-0005-0000-0000-00000A550000}"/>
    <cellStyle name="Normal 18 16 2 3 3 5 2" xfId="32424" xr:uid="{00000000-0005-0000-0000-00000B550000}"/>
    <cellStyle name="Normal 18 16 2 3 3 6" xfId="15513" xr:uid="{00000000-0005-0000-0000-00000C550000}"/>
    <cellStyle name="Normal 18 16 2 3 3 6 2" xfId="38048" xr:uid="{00000000-0005-0000-0000-00000D550000}"/>
    <cellStyle name="Normal 18 16 2 3 3 7" xfId="21142" xr:uid="{00000000-0005-0000-0000-00000E550000}"/>
    <cellStyle name="Normal 18 16 2 3 3 7 2" xfId="43668" xr:uid="{00000000-0005-0000-0000-00000F550000}"/>
    <cellStyle name="Normal 18 16 2 3 3 8" xfId="26808" xr:uid="{00000000-0005-0000-0000-000010550000}"/>
    <cellStyle name="Normal 18 16 2 3 4" xfId="4735" xr:uid="{00000000-0005-0000-0000-000011550000}"/>
    <cellStyle name="Normal 18 16 2 3 4 2" xfId="6607" xr:uid="{00000000-0005-0000-0000-000012550000}"/>
    <cellStyle name="Normal 18 16 2 3 4 2 2" xfId="12223" xr:uid="{00000000-0005-0000-0000-000013550000}"/>
    <cellStyle name="Normal 18 16 2 3 4 2 2 2" xfId="34764" xr:uid="{00000000-0005-0000-0000-000014550000}"/>
    <cellStyle name="Normal 18 16 2 3 4 2 3" xfId="17853" xr:uid="{00000000-0005-0000-0000-000015550000}"/>
    <cellStyle name="Normal 18 16 2 3 4 2 3 2" xfId="40388" xr:uid="{00000000-0005-0000-0000-000016550000}"/>
    <cellStyle name="Normal 18 16 2 3 4 2 4" xfId="23482" xr:uid="{00000000-0005-0000-0000-000017550000}"/>
    <cellStyle name="Normal 18 16 2 3 4 2 4 2" xfId="46008" xr:uid="{00000000-0005-0000-0000-000018550000}"/>
    <cellStyle name="Normal 18 16 2 3 4 2 5" xfId="29148" xr:uid="{00000000-0005-0000-0000-000019550000}"/>
    <cellStyle name="Normal 18 16 2 3 4 3" xfId="8479" xr:uid="{00000000-0005-0000-0000-00001A550000}"/>
    <cellStyle name="Normal 18 16 2 3 4 3 2" xfId="14095" xr:uid="{00000000-0005-0000-0000-00001B550000}"/>
    <cellStyle name="Normal 18 16 2 3 4 3 2 2" xfId="36636" xr:uid="{00000000-0005-0000-0000-00001C550000}"/>
    <cellStyle name="Normal 18 16 2 3 4 3 3" xfId="19725" xr:uid="{00000000-0005-0000-0000-00001D550000}"/>
    <cellStyle name="Normal 18 16 2 3 4 3 3 2" xfId="42260" xr:uid="{00000000-0005-0000-0000-00001E550000}"/>
    <cellStyle name="Normal 18 16 2 3 4 3 4" xfId="25354" xr:uid="{00000000-0005-0000-0000-00001F550000}"/>
    <cellStyle name="Normal 18 16 2 3 4 3 4 2" xfId="47880" xr:uid="{00000000-0005-0000-0000-000020550000}"/>
    <cellStyle name="Normal 18 16 2 3 4 3 5" xfId="31020" xr:uid="{00000000-0005-0000-0000-000021550000}"/>
    <cellStyle name="Normal 18 16 2 3 4 4" xfId="10351" xr:uid="{00000000-0005-0000-0000-000022550000}"/>
    <cellStyle name="Normal 18 16 2 3 4 4 2" xfId="32892" xr:uid="{00000000-0005-0000-0000-000023550000}"/>
    <cellStyle name="Normal 18 16 2 3 4 5" xfId="15981" xr:uid="{00000000-0005-0000-0000-000024550000}"/>
    <cellStyle name="Normal 18 16 2 3 4 5 2" xfId="38516" xr:uid="{00000000-0005-0000-0000-000025550000}"/>
    <cellStyle name="Normal 18 16 2 3 4 6" xfId="21610" xr:uid="{00000000-0005-0000-0000-000026550000}"/>
    <cellStyle name="Normal 18 16 2 3 4 6 2" xfId="44136" xr:uid="{00000000-0005-0000-0000-000027550000}"/>
    <cellStyle name="Normal 18 16 2 3 4 7" xfId="27276" xr:uid="{00000000-0005-0000-0000-000028550000}"/>
    <cellStyle name="Normal 18 16 2 3 5" xfId="5671" xr:uid="{00000000-0005-0000-0000-000029550000}"/>
    <cellStyle name="Normal 18 16 2 3 5 2" xfId="11287" xr:uid="{00000000-0005-0000-0000-00002A550000}"/>
    <cellStyle name="Normal 18 16 2 3 5 2 2" xfId="33828" xr:uid="{00000000-0005-0000-0000-00002B550000}"/>
    <cellStyle name="Normal 18 16 2 3 5 3" xfId="16917" xr:uid="{00000000-0005-0000-0000-00002C550000}"/>
    <cellStyle name="Normal 18 16 2 3 5 3 2" xfId="39452" xr:uid="{00000000-0005-0000-0000-00002D550000}"/>
    <cellStyle name="Normal 18 16 2 3 5 4" xfId="22546" xr:uid="{00000000-0005-0000-0000-00002E550000}"/>
    <cellStyle name="Normal 18 16 2 3 5 4 2" xfId="45072" xr:uid="{00000000-0005-0000-0000-00002F550000}"/>
    <cellStyle name="Normal 18 16 2 3 5 5" xfId="28212" xr:uid="{00000000-0005-0000-0000-000030550000}"/>
    <cellStyle name="Normal 18 16 2 3 6" xfId="7543" xr:uid="{00000000-0005-0000-0000-000031550000}"/>
    <cellStyle name="Normal 18 16 2 3 6 2" xfId="13159" xr:uid="{00000000-0005-0000-0000-000032550000}"/>
    <cellStyle name="Normal 18 16 2 3 6 2 2" xfId="35700" xr:uid="{00000000-0005-0000-0000-000033550000}"/>
    <cellStyle name="Normal 18 16 2 3 6 3" xfId="18789" xr:uid="{00000000-0005-0000-0000-000034550000}"/>
    <cellStyle name="Normal 18 16 2 3 6 3 2" xfId="41324" xr:uid="{00000000-0005-0000-0000-000035550000}"/>
    <cellStyle name="Normal 18 16 2 3 6 4" xfId="24418" xr:uid="{00000000-0005-0000-0000-000036550000}"/>
    <cellStyle name="Normal 18 16 2 3 6 4 2" xfId="46944" xr:uid="{00000000-0005-0000-0000-000037550000}"/>
    <cellStyle name="Normal 18 16 2 3 6 5" xfId="30084" xr:uid="{00000000-0005-0000-0000-000038550000}"/>
    <cellStyle name="Normal 18 16 2 3 7" xfId="9415" xr:uid="{00000000-0005-0000-0000-000039550000}"/>
    <cellStyle name="Normal 18 16 2 3 7 2" xfId="31956" xr:uid="{00000000-0005-0000-0000-00003A550000}"/>
    <cellStyle name="Normal 18 16 2 3 8" xfId="15045" xr:uid="{00000000-0005-0000-0000-00003B550000}"/>
    <cellStyle name="Normal 18 16 2 3 8 2" xfId="37580" xr:uid="{00000000-0005-0000-0000-00003C550000}"/>
    <cellStyle name="Normal 18 16 2 3 9" xfId="20674" xr:uid="{00000000-0005-0000-0000-00003D550000}"/>
    <cellStyle name="Normal 18 16 2 3 9 2" xfId="43200" xr:uid="{00000000-0005-0000-0000-00003E550000}"/>
    <cellStyle name="Normal 18 16 2 4" xfId="3955" xr:uid="{00000000-0005-0000-0000-00003F550000}"/>
    <cellStyle name="Normal 18 16 2 4 2" xfId="4423" xr:uid="{00000000-0005-0000-0000-000040550000}"/>
    <cellStyle name="Normal 18 16 2 4 2 2" xfId="5359" xr:uid="{00000000-0005-0000-0000-000041550000}"/>
    <cellStyle name="Normal 18 16 2 4 2 2 2" xfId="7231" xr:uid="{00000000-0005-0000-0000-000042550000}"/>
    <cellStyle name="Normal 18 16 2 4 2 2 2 2" xfId="12847" xr:uid="{00000000-0005-0000-0000-000043550000}"/>
    <cellStyle name="Normal 18 16 2 4 2 2 2 2 2" xfId="35388" xr:uid="{00000000-0005-0000-0000-000044550000}"/>
    <cellStyle name="Normal 18 16 2 4 2 2 2 3" xfId="18477" xr:uid="{00000000-0005-0000-0000-000045550000}"/>
    <cellStyle name="Normal 18 16 2 4 2 2 2 3 2" xfId="41012" xr:uid="{00000000-0005-0000-0000-000046550000}"/>
    <cellStyle name="Normal 18 16 2 4 2 2 2 4" xfId="24106" xr:uid="{00000000-0005-0000-0000-000047550000}"/>
    <cellStyle name="Normal 18 16 2 4 2 2 2 4 2" xfId="46632" xr:uid="{00000000-0005-0000-0000-000048550000}"/>
    <cellStyle name="Normal 18 16 2 4 2 2 2 5" xfId="29772" xr:uid="{00000000-0005-0000-0000-000049550000}"/>
    <cellStyle name="Normal 18 16 2 4 2 2 3" xfId="9103" xr:uid="{00000000-0005-0000-0000-00004A550000}"/>
    <cellStyle name="Normal 18 16 2 4 2 2 3 2" xfId="14719" xr:uid="{00000000-0005-0000-0000-00004B550000}"/>
    <cellStyle name="Normal 18 16 2 4 2 2 3 2 2" xfId="37260" xr:uid="{00000000-0005-0000-0000-00004C550000}"/>
    <cellStyle name="Normal 18 16 2 4 2 2 3 3" xfId="20349" xr:uid="{00000000-0005-0000-0000-00004D550000}"/>
    <cellStyle name="Normal 18 16 2 4 2 2 3 3 2" xfId="42884" xr:uid="{00000000-0005-0000-0000-00004E550000}"/>
    <cellStyle name="Normal 18 16 2 4 2 2 3 4" xfId="25978" xr:uid="{00000000-0005-0000-0000-00004F550000}"/>
    <cellStyle name="Normal 18 16 2 4 2 2 3 4 2" xfId="48504" xr:uid="{00000000-0005-0000-0000-000050550000}"/>
    <cellStyle name="Normal 18 16 2 4 2 2 3 5" xfId="31644" xr:uid="{00000000-0005-0000-0000-000051550000}"/>
    <cellStyle name="Normal 18 16 2 4 2 2 4" xfId="10975" xr:uid="{00000000-0005-0000-0000-000052550000}"/>
    <cellStyle name="Normal 18 16 2 4 2 2 4 2" xfId="33516" xr:uid="{00000000-0005-0000-0000-000053550000}"/>
    <cellStyle name="Normal 18 16 2 4 2 2 5" xfId="16605" xr:uid="{00000000-0005-0000-0000-000054550000}"/>
    <cellStyle name="Normal 18 16 2 4 2 2 5 2" xfId="39140" xr:uid="{00000000-0005-0000-0000-000055550000}"/>
    <cellStyle name="Normal 18 16 2 4 2 2 6" xfId="22234" xr:uid="{00000000-0005-0000-0000-000056550000}"/>
    <cellStyle name="Normal 18 16 2 4 2 2 6 2" xfId="44760" xr:uid="{00000000-0005-0000-0000-000057550000}"/>
    <cellStyle name="Normal 18 16 2 4 2 2 7" xfId="27900" xr:uid="{00000000-0005-0000-0000-000058550000}"/>
    <cellStyle name="Normal 18 16 2 4 2 3" xfId="6295" xr:uid="{00000000-0005-0000-0000-000059550000}"/>
    <cellStyle name="Normal 18 16 2 4 2 3 2" xfId="11911" xr:uid="{00000000-0005-0000-0000-00005A550000}"/>
    <cellStyle name="Normal 18 16 2 4 2 3 2 2" xfId="34452" xr:uid="{00000000-0005-0000-0000-00005B550000}"/>
    <cellStyle name="Normal 18 16 2 4 2 3 3" xfId="17541" xr:uid="{00000000-0005-0000-0000-00005C550000}"/>
    <cellStyle name="Normal 18 16 2 4 2 3 3 2" xfId="40076" xr:uid="{00000000-0005-0000-0000-00005D550000}"/>
    <cellStyle name="Normal 18 16 2 4 2 3 4" xfId="23170" xr:uid="{00000000-0005-0000-0000-00005E550000}"/>
    <cellStyle name="Normal 18 16 2 4 2 3 4 2" xfId="45696" xr:uid="{00000000-0005-0000-0000-00005F550000}"/>
    <cellStyle name="Normal 18 16 2 4 2 3 5" xfId="28836" xr:uid="{00000000-0005-0000-0000-000060550000}"/>
    <cellStyle name="Normal 18 16 2 4 2 4" xfId="8167" xr:uid="{00000000-0005-0000-0000-000061550000}"/>
    <cellStyle name="Normal 18 16 2 4 2 4 2" xfId="13783" xr:uid="{00000000-0005-0000-0000-000062550000}"/>
    <cellStyle name="Normal 18 16 2 4 2 4 2 2" xfId="36324" xr:uid="{00000000-0005-0000-0000-000063550000}"/>
    <cellStyle name="Normal 18 16 2 4 2 4 3" xfId="19413" xr:uid="{00000000-0005-0000-0000-000064550000}"/>
    <cellStyle name="Normal 18 16 2 4 2 4 3 2" xfId="41948" xr:uid="{00000000-0005-0000-0000-000065550000}"/>
    <cellStyle name="Normal 18 16 2 4 2 4 4" xfId="25042" xr:uid="{00000000-0005-0000-0000-000066550000}"/>
    <cellStyle name="Normal 18 16 2 4 2 4 4 2" xfId="47568" xr:uid="{00000000-0005-0000-0000-000067550000}"/>
    <cellStyle name="Normal 18 16 2 4 2 4 5" xfId="30708" xr:uid="{00000000-0005-0000-0000-000068550000}"/>
    <cellStyle name="Normal 18 16 2 4 2 5" xfId="10039" xr:uid="{00000000-0005-0000-0000-000069550000}"/>
    <cellStyle name="Normal 18 16 2 4 2 5 2" xfId="32580" xr:uid="{00000000-0005-0000-0000-00006A550000}"/>
    <cellStyle name="Normal 18 16 2 4 2 6" xfId="15669" xr:uid="{00000000-0005-0000-0000-00006B550000}"/>
    <cellStyle name="Normal 18 16 2 4 2 6 2" xfId="38204" xr:uid="{00000000-0005-0000-0000-00006C550000}"/>
    <cellStyle name="Normal 18 16 2 4 2 7" xfId="21298" xr:uid="{00000000-0005-0000-0000-00006D550000}"/>
    <cellStyle name="Normal 18 16 2 4 2 7 2" xfId="43824" xr:uid="{00000000-0005-0000-0000-00006E550000}"/>
    <cellStyle name="Normal 18 16 2 4 2 8" xfId="26964" xr:uid="{00000000-0005-0000-0000-00006F550000}"/>
    <cellStyle name="Normal 18 16 2 4 3" xfId="4891" xr:uid="{00000000-0005-0000-0000-000070550000}"/>
    <cellStyle name="Normal 18 16 2 4 3 2" xfId="6763" xr:uid="{00000000-0005-0000-0000-000071550000}"/>
    <cellStyle name="Normal 18 16 2 4 3 2 2" xfId="12379" xr:uid="{00000000-0005-0000-0000-000072550000}"/>
    <cellStyle name="Normal 18 16 2 4 3 2 2 2" xfId="34920" xr:uid="{00000000-0005-0000-0000-000073550000}"/>
    <cellStyle name="Normal 18 16 2 4 3 2 3" xfId="18009" xr:uid="{00000000-0005-0000-0000-000074550000}"/>
    <cellStyle name="Normal 18 16 2 4 3 2 3 2" xfId="40544" xr:uid="{00000000-0005-0000-0000-000075550000}"/>
    <cellStyle name="Normal 18 16 2 4 3 2 4" xfId="23638" xr:uid="{00000000-0005-0000-0000-000076550000}"/>
    <cellStyle name="Normal 18 16 2 4 3 2 4 2" xfId="46164" xr:uid="{00000000-0005-0000-0000-000077550000}"/>
    <cellStyle name="Normal 18 16 2 4 3 2 5" xfId="29304" xr:uid="{00000000-0005-0000-0000-000078550000}"/>
    <cellStyle name="Normal 18 16 2 4 3 3" xfId="8635" xr:uid="{00000000-0005-0000-0000-000079550000}"/>
    <cellStyle name="Normal 18 16 2 4 3 3 2" xfId="14251" xr:uid="{00000000-0005-0000-0000-00007A550000}"/>
    <cellStyle name="Normal 18 16 2 4 3 3 2 2" xfId="36792" xr:uid="{00000000-0005-0000-0000-00007B550000}"/>
    <cellStyle name="Normal 18 16 2 4 3 3 3" xfId="19881" xr:uid="{00000000-0005-0000-0000-00007C550000}"/>
    <cellStyle name="Normal 18 16 2 4 3 3 3 2" xfId="42416" xr:uid="{00000000-0005-0000-0000-00007D550000}"/>
    <cellStyle name="Normal 18 16 2 4 3 3 4" xfId="25510" xr:uid="{00000000-0005-0000-0000-00007E550000}"/>
    <cellStyle name="Normal 18 16 2 4 3 3 4 2" xfId="48036" xr:uid="{00000000-0005-0000-0000-00007F550000}"/>
    <cellStyle name="Normal 18 16 2 4 3 3 5" xfId="31176" xr:uid="{00000000-0005-0000-0000-000080550000}"/>
    <cellStyle name="Normal 18 16 2 4 3 4" xfId="10507" xr:uid="{00000000-0005-0000-0000-000081550000}"/>
    <cellStyle name="Normal 18 16 2 4 3 4 2" xfId="33048" xr:uid="{00000000-0005-0000-0000-000082550000}"/>
    <cellStyle name="Normal 18 16 2 4 3 5" xfId="16137" xr:uid="{00000000-0005-0000-0000-000083550000}"/>
    <cellStyle name="Normal 18 16 2 4 3 5 2" xfId="38672" xr:uid="{00000000-0005-0000-0000-000084550000}"/>
    <cellStyle name="Normal 18 16 2 4 3 6" xfId="21766" xr:uid="{00000000-0005-0000-0000-000085550000}"/>
    <cellStyle name="Normal 18 16 2 4 3 6 2" xfId="44292" xr:uid="{00000000-0005-0000-0000-000086550000}"/>
    <cellStyle name="Normal 18 16 2 4 3 7" xfId="27432" xr:uid="{00000000-0005-0000-0000-000087550000}"/>
    <cellStyle name="Normal 18 16 2 4 4" xfId="5827" xr:uid="{00000000-0005-0000-0000-000088550000}"/>
    <cellStyle name="Normal 18 16 2 4 4 2" xfId="11443" xr:uid="{00000000-0005-0000-0000-000089550000}"/>
    <cellStyle name="Normal 18 16 2 4 4 2 2" xfId="33984" xr:uid="{00000000-0005-0000-0000-00008A550000}"/>
    <cellStyle name="Normal 18 16 2 4 4 3" xfId="17073" xr:uid="{00000000-0005-0000-0000-00008B550000}"/>
    <cellStyle name="Normal 18 16 2 4 4 3 2" xfId="39608" xr:uid="{00000000-0005-0000-0000-00008C550000}"/>
    <cellStyle name="Normal 18 16 2 4 4 4" xfId="22702" xr:uid="{00000000-0005-0000-0000-00008D550000}"/>
    <cellStyle name="Normal 18 16 2 4 4 4 2" xfId="45228" xr:uid="{00000000-0005-0000-0000-00008E550000}"/>
    <cellStyle name="Normal 18 16 2 4 4 5" xfId="28368" xr:uid="{00000000-0005-0000-0000-00008F550000}"/>
    <cellStyle name="Normal 18 16 2 4 5" xfId="7699" xr:uid="{00000000-0005-0000-0000-000090550000}"/>
    <cellStyle name="Normal 18 16 2 4 5 2" xfId="13315" xr:uid="{00000000-0005-0000-0000-000091550000}"/>
    <cellStyle name="Normal 18 16 2 4 5 2 2" xfId="35856" xr:uid="{00000000-0005-0000-0000-000092550000}"/>
    <cellStyle name="Normal 18 16 2 4 5 3" xfId="18945" xr:uid="{00000000-0005-0000-0000-000093550000}"/>
    <cellStyle name="Normal 18 16 2 4 5 3 2" xfId="41480" xr:uid="{00000000-0005-0000-0000-000094550000}"/>
    <cellStyle name="Normal 18 16 2 4 5 4" xfId="24574" xr:uid="{00000000-0005-0000-0000-000095550000}"/>
    <cellStyle name="Normal 18 16 2 4 5 4 2" xfId="47100" xr:uid="{00000000-0005-0000-0000-000096550000}"/>
    <cellStyle name="Normal 18 16 2 4 5 5" xfId="30240" xr:uid="{00000000-0005-0000-0000-000097550000}"/>
    <cellStyle name="Normal 18 16 2 4 6" xfId="9571" xr:uid="{00000000-0005-0000-0000-000098550000}"/>
    <cellStyle name="Normal 18 16 2 4 6 2" xfId="32112" xr:uid="{00000000-0005-0000-0000-000099550000}"/>
    <cellStyle name="Normal 18 16 2 4 7" xfId="15201" xr:uid="{00000000-0005-0000-0000-00009A550000}"/>
    <cellStyle name="Normal 18 16 2 4 7 2" xfId="37736" xr:uid="{00000000-0005-0000-0000-00009B550000}"/>
    <cellStyle name="Normal 18 16 2 4 8" xfId="20830" xr:uid="{00000000-0005-0000-0000-00009C550000}"/>
    <cellStyle name="Normal 18 16 2 4 8 2" xfId="43356" xr:uid="{00000000-0005-0000-0000-00009D550000}"/>
    <cellStyle name="Normal 18 16 2 4 9" xfId="26496" xr:uid="{00000000-0005-0000-0000-00009E550000}"/>
    <cellStyle name="Normal 18 16 2 5" xfId="4189" xr:uid="{00000000-0005-0000-0000-00009F550000}"/>
    <cellStyle name="Normal 18 16 2 5 2" xfId="5125" xr:uid="{00000000-0005-0000-0000-0000A0550000}"/>
    <cellStyle name="Normal 18 16 2 5 2 2" xfId="6997" xr:uid="{00000000-0005-0000-0000-0000A1550000}"/>
    <cellStyle name="Normal 18 16 2 5 2 2 2" xfId="12613" xr:uid="{00000000-0005-0000-0000-0000A2550000}"/>
    <cellStyle name="Normal 18 16 2 5 2 2 2 2" xfId="35154" xr:uid="{00000000-0005-0000-0000-0000A3550000}"/>
    <cellStyle name="Normal 18 16 2 5 2 2 3" xfId="18243" xr:uid="{00000000-0005-0000-0000-0000A4550000}"/>
    <cellStyle name="Normal 18 16 2 5 2 2 3 2" xfId="40778" xr:uid="{00000000-0005-0000-0000-0000A5550000}"/>
    <cellStyle name="Normal 18 16 2 5 2 2 4" xfId="23872" xr:uid="{00000000-0005-0000-0000-0000A6550000}"/>
    <cellStyle name="Normal 18 16 2 5 2 2 4 2" xfId="46398" xr:uid="{00000000-0005-0000-0000-0000A7550000}"/>
    <cellStyle name="Normal 18 16 2 5 2 2 5" xfId="29538" xr:uid="{00000000-0005-0000-0000-0000A8550000}"/>
    <cellStyle name="Normal 18 16 2 5 2 3" xfId="8869" xr:uid="{00000000-0005-0000-0000-0000A9550000}"/>
    <cellStyle name="Normal 18 16 2 5 2 3 2" xfId="14485" xr:uid="{00000000-0005-0000-0000-0000AA550000}"/>
    <cellStyle name="Normal 18 16 2 5 2 3 2 2" xfId="37026" xr:uid="{00000000-0005-0000-0000-0000AB550000}"/>
    <cellStyle name="Normal 18 16 2 5 2 3 3" xfId="20115" xr:uid="{00000000-0005-0000-0000-0000AC550000}"/>
    <cellStyle name="Normal 18 16 2 5 2 3 3 2" xfId="42650" xr:uid="{00000000-0005-0000-0000-0000AD550000}"/>
    <cellStyle name="Normal 18 16 2 5 2 3 4" xfId="25744" xr:uid="{00000000-0005-0000-0000-0000AE550000}"/>
    <cellStyle name="Normal 18 16 2 5 2 3 4 2" xfId="48270" xr:uid="{00000000-0005-0000-0000-0000AF550000}"/>
    <cellStyle name="Normal 18 16 2 5 2 3 5" xfId="31410" xr:uid="{00000000-0005-0000-0000-0000B0550000}"/>
    <cellStyle name="Normal 18 16 2 5 2 4" xfId="10741" xr:uid="{00000000-0005-0000-0000-0000B1550000}"/>
    <cellStyle name="Normal 18 16 2 5 2 4 2" xfId="33282" xr:uid="{00000000-0005-0000-0000-0000B2550000}"/>
    <cellStyle name="Normal 18 16 2 5 2 5" xfId="16371" xr:uid="{00000000-0005-0000-0000-0000B3550000}"/>
    <cellStyle name="Normal 18 16 2 5 2 5 2" xfId="38906" xr:uid="{00000000-0005-0000-0000-0000B4550000}"/>
    <cellStyle name="Normal 18 16 2 5 2 6" xfId="22000" xr:uid="{00000000-0005-0000-0000-0000B5550000}"/>
    <cellStyle name="Normal 18 16 2 5 2 6 2" xfId="44526" xr:uid="{00000000-0005-0000-0000-0000B6550000}"/>
    <cellStyle name="Normal 18 16 2 5 2 7" xfId="27666" xr:uid="{00000000-0005-0000-0000-0000B7550000}"/>
    <cellStyle name="Normal 18 16 2 5 3" xfId="6061" xr:uid="{00000000-0005-0000-0000-0000B8550000}"/>
    <cellStyle name="Normal 18 16 2 5 3 2" xfId="11677" xr:uid="{00000000-0005-0000-0000-0000B9550000}"/>
    <cellStyle name="Normal 18 16 2 5 3 2 2" xfId="34218" xr:uid="{00000000-0005-0000-0000-0000BA550000}"/>
    <cellStyle name="Normal 18 16 2 5 3 3" xfId="17307" xr:uid="{00000000-0005-0000-0000-0000BB550000}"/>
    <cellStyle name="Normal 18 16 2 5 3 3 2" xfId="39842" xr:uid="{00000000-0005-0000-0000-0000BC550000}"/>
    <cellStyle name="Normal 18 16 2 5 3 4" xfId="22936" xr:uid="{00000000-0005-0000-0000-0000BD550000}"/>
    <cellStyle name="Normal 18 16 2 5 3 4 2" xfId="45462" xr:uid="{00000000-0005-0000-0000-0000BE550000}"/>
    <cellStyle name="Normal 18 16 2 5 3 5" xfId="28602" xr:uid="{00000000-0005-0000-0000-0000BF550000}"/>
    <cellStyle name="Normal 18 16 2 5 4" xfId="7933" xr:uid="{00000000-0005-0000-0000-0000C0550000}"/>
    <cellStyle name="Normal 18 16 2 5 4 2" xfId="13549" xr:uid="{00000000-0005-0000-0000-0000C1550000}"/>
    <cellStyle name="Normal 18 16 2 5 4 2 2" xfId="36090" xr:uid="{00000000-0005-0000-0000-0000C2550000}"/>
    <cellStyle name="Normal 18 16 2 5 4 3" xfId="19179" xr:uid="{00000000-0005-0000-0000-0000C3550000}"/>
    <cellStyle name="Normal 18 16 2 5 4 3 2" xfId="41714" xr:uid="{00000000-0005-0000-0000-0000C4550000}"/>
    <cellStyle name="Normal 18 16 2 5 4 4" xfId="24808" xr:uid="{00000000-0005-0000-0000-0000C5550000}"/>
    <cellStyle name="Normal 18 16 2 5 4 4 2" xfId="47334" xr:uid="{00000000-0005-0000-0000-0000C6550000}"/>
    <cellStyle name="Normal 18 16 2 5 4 5" xfId="30474" xr:uid="{00000000-0005-0000-0000-0000C7550000}"/>
    <cellStyle name="Normal 18 16 2 5 5" xfId="9805" xr:uid="{00000000-0005-0000-0000-0000C8550000}"/>
    <cellStyle name="Normal 18 16 2 5 5 2" xfId="32346" xr:uid="{00000000-0005-0000-0000-0000C9550000}"/>
    <cellStyle name="Normal 18 16 2 5 6" xfId="15435" xr:uid="{00000000-0005-0000-0000-0000CA550000}"/>
    <cellStyle name="Normal 18 16 2 5 6 2" xfId="37970" xr:uid="{00000000-0005-0000-0000-0000CB550000}"/>
    <cellStyle name="Normal 18 16 2 5 7" xfId="21064" xr:uid="{00000000-0005-0000-0000-0000CC550000}"/>
    <cellStyle name="Normal 18 16 2 5 7 2" xfId="43590" xr:uid="{00000000-0005-0000-0000-0000CD550000}"/>
    <cellStyle name="Normal 18 16 2 5 8" xfId="26730" xr:uid="{00000000-0005-0000-0000-0000CE550000}"/>
    <cellStyle name="Normal 18 16 2 6" xfId="4657" xr:uid="{00000000-0005-0000-0000-0000CF550000}"/>
    <cellStyle name="Normal 18 16 2 6 2" xfId="6529" xr:uid="{00000000-0005-0000-0000-0000D0550000}"/>
    <cellStyle name="Normal 18 16 2 6 2 2" xfId="12145" xr:uid="{00000000-0005-0000-0000-0000D1550000}"/>
    <cellStyle name="Normal 18 16 2 6 2 2 2" xfId="34686" xr:uid="{00000000-0005-0000-0000-0000D2550000}"/>
    <cellStyle name="Normal 18 16 2 6 2 3" xfId="17775" xr:uid="{00000000-0005-0000-0000-0000D3550000}"/>
    <cellStyle name="Normal 18 16 2 6 2 3 2" xfId="40310" xr:uid="{00000000-0005-0000-0000-0000D4550000}"/>
    <cellStyle name="Normal 18 16 2 6 2 4" xfId="23404" xr:uid="{00000000-0005-0000-0000-0000D5550000}"/>
    <cellStyle name="Normal 18 16 2 6 2 4 2" xfId="45930" xr:uid="{00000000-0005-0000-0000-0000D6550000}"/>
    <cellStyle name="Normal 18 16 2 6 2 5" xfId="29070" xr:uid="{00000000-0005-0000-0000-0000D7550000}"/>
    <cellStyle name="Normal 18 16 2 6 3" xfId="8401" xr:uid="{00000000-0005-0000-0000-0000D8550000}"/>
    <cellStyle name="Normal 18 16 2 6 3 2" xfId="14017" xr:uid="{00000000-0005-0000-0000-0000D9550000}"/>
    <cellStyle name="Normal 18 16 2 6 3 2 2" xfId="36558" xr:uid="{00000000-0005-0000-0000-0000DA550000}"/>
    <cellStyle name="Normal 18 16 2 6 3 3" xfId="19647" xr:uid="{00000000-0005-0000-0000-0000DB550000}"/>
    <cellStyle name="Normal 18 16 2 6 3 3 2" xfId="42182" xr:uid="{00000000-0005-0000-0000-0000DC550000}"/>
    <cellStyle name="Normal 18 16 2 6 3 4" xfId="25276" xr:uid="{00000000-0005-0000-0000-0000DD550000}"/>
    <cellStyle name="Normal 18 16 2 6 3 4 2" xfId="47802" xr:uid="{00000000-0005-0000-0000-0000DE550000}"/>
    <cellStyle name="Normal 18 16 2 6 3 5" xfId="30942" xr:uid="{00000000-0005-0000-0000-0000DF550000}"/>
    <cellStyle name="Normal 18 16 2 6 4" xfId="10273" xr:uid="{00000000-0005-0000-0000-0000E0550000}"/>
    <cellStyle name="Normal 18 16 2 6 4 2" xfId="32814" xr:uid="{00000000-0005-0000-0000-0000E1550000}"/>
    <cellStyle name="Normal 18 16 2 6 5" xfId="15903" xr:uid="{00000000-0005-0000-0000-0000E2550000}"/>
    <cellStyle name="Normal 18 16 2 6 5 2" xfId="38438" xr:uid="{00000000-0005-0000-0000-0000E3550000}"/>
    <cellStyle name="Normal 18 16 2 6 6" xfId="21532" xr:uid="{00000000-0005-0000-0000-0000E4550000}"/>
    <cellStyle name="Normal 18 16 2 6 6 2" xfId="44058" xr:uid="{00000000-0005-0000-0000-0000E5550000}"/>
    <cellStyle name="Normal 18 16 2 6 7" xfId="27198" xr:uid="{00000000-0005-0000-0000-0000E6550000}"/>
    <cellStyle name="Normal 18 16 2 7" xfId="5593" xr:uid="{00000000-0005-0000-0000-0000E7550000}"/>
    <cellStyle name="Normal 18 16 2 7 2" xfId="11209" xr:uid="{00000000-0005-0000-0000-0000E8550000}"/>
    <cellStyle name="Normal 18 16 2 7 2 2" xfId="33750" xr:uid="{00000000-0005-0000-0000-0000E9550000}"/>
    <cellStyle name="Normal 18 16 2 7 3" xfId="16839" xr:uid="{00000000-0005-0000-0000-0000EA550000}"/>
    <cellStyle name="Normal 18 16 2 7 3 2" xfId="39374" xr:uid="{00000000-0005-0000-0000-0000EB550000}"/>
    <cellStyle name="Normal 18 16 2 7 4" xfId="22468" xr:uid="{00000000-0005-0000-0000-0000EC550000}"/>
    <cellStyle name="Normal 18 16 2 7 4 2" xfId="44994" xr:uid="{00000000-0005-0000-0000-0000ED550000}"/>
    <cellStyle name="Normal 18 16 2 7 5" xfId="28134" xr:uid="{00000000-0005-0000-0000-0000EE550000}"/>
    <cellStyle name="Normal 18 16 2 8" xfId="7465" xr:uid="{00000000-0005-0000-0000-0000EF550000}"/>
    <cellStyle name="Normal 18 16 2 8 2" xfId="13081" xr:uid="{00000000-0005-0000-0000-0000F0550000}"/>
    <cellStyle name="Normal 18 16 2 8 2 2" xfId="35622" xr:uid="{00000000-0005-0000-0000-0000F1550000}"/>
    <cellStyle name="Normal 18 16 2 8 3" xfId="18711" xr:uid="{00000000-0005-0000-0000-0000F2550000}"/>
    <cellStyle name="Normal 18 16 2 8 3 2" xfId="41246" xr:uid="{00000000-0005-0000-0000-0000F3550000}"/>
    <cellStyle name="Normal 18 16 2 8 4" xfId="24340" xr:uid="{00000000-0005-0000-0000-0000F4550000}"/>
    <cellStyle name="Normal 18 16 2 8 4 2" xfId="46866" xr:uid="{00000000-0005-0000-0000-0000F5550000}"/>
    <cellStyle name="Normal 18 16 2 8 5" xfId="30006" xr:uid="{00000000-0005-0000-0000-0000F6550000}"/>
    <cellStyle name="Normal 18 16 2 9" xfId="9337" xr:uid="{00000000-0005-0000-0000-0000F7550000}"/>
    <cellStyle name="Normal 18 16 2 9 2" xfId="31878" xr:uid="{00000000-0005-0000-0000-0000F8550000}"/>
    <cellStyle name="Normal 18 16 3" xfId="3838" xr:uid="{00000000-0005-0000-0000-0000F9550000}"/>
    <cellStyle name="Normal 18 16 3 10" xfId="26379" xr:uid="{00000000-0005-0000-0000-0000FA550000}"/>
    <cellStyle name="Normal 18 16 3 2" xfId="4072" xr:uid="{00000000-0005-0000-0000-0000FB550000}"/>
    <cellStyle name="Normal 18 16 3 2 2" xfId="4540" xr:uid="{00000000-0005-0000-0000-0000FC550000}"/>
    <cellStyle name="Normal 18 16 3 2 2 2" xfId="5476" xr:uid="{00000000-0005-0000-0000-0000FD550000}"/>
    <cellStyle name="Normal 18 16 3 2 2 2 2" xfId="7348" xr:uid="{00000000-0005-0000-0000-0000FE550000}"/>
    <cellStyle name="Normal 18 16 3 2 2 2 2 2" xfId="12964" xr:uid="{00000000-0005-0000-0000-0000FF550000}"/>
    <cellStyle name="Normal 18 16 3 2 2 2 2 2 2" xfId="35505" xr:uid="{00000000-0005-0000-0000-000000560000}"/>
    <cellStyle name="Normal 18 16 3 2 2 2 2 3" xfId="18594" xr:uid="{00000000-0005-0000-0000-000001560000}"/>
    <cellStyle name="Normal 18 16 3 2 2 2 2 3 2" xfId="41129" xr:uid="{00000000-0005-0000-0000-000002560000}"/>
    <cellStyle name="Normal 18 16 3 2 2 2 2 4" xfId="24223" xr:uid="{00000000-0005-0000-0000-000003560000}"/>
    <cellStyle name="Normal 18 16 3 2 2 2 2 4 2" xfId="46749" xr:uid="{00000000-0005-0000-0000-000004560000}"/>
    <cellStyle name="Normal 18 16 3 2 2 2 2 5" xfId="29889" xr:uid="{00000000-0005-0000-0000-000005560000}"/>
    <cellStyle name="Normal 18 16 3 2 2 2 3" xfId="9220" xr:uid="{00000000-0005-0000-0000-000006560000}"/>
    <cellStyle name="Normal 18 16 3 2 2 2 3 2" xfId="14836" xr:uid="{00000000-0005-0000-0000-000007560000}"/>
    <cellStyle name="Normal 18 16 3 2 2 2 3 2 2" xfId="37377" xr:uid="{00000000-0005-0000-0000-000008560000}"/>
    <cellStyle name="Normal 18 16 3 2 2 2 3 3" xfId="20466" xr:uid="{00000000-0005-0000-0000-000009560000}"/>
    <cellStyle name="Normal 18 16 3 2 2 2 3 3 2" xfId="43001" xr:uid="{00000000-0005-0000-0000-00000A560000}"/>
    <cellStyle name="Normal 18 16 3 2 2 2 3 4" xfId="26095" xr:uid="{00000000-0005-0000-0000-00000B560000}"/>
    <cellStyle name="Normal 18 16 3 2 2 2 3 4 2" xfId="48621" xr:uid="{00000000-0005-0000-0000-00000C560000}"/>
    <cellStyle name="Normal 18 16 3 2 2 2 3 5" xfId="31761" xr:uid="{00000000-0005-0000-0000-00000D560000}"/>
    <cellStyle name="Normal 18 16 3 2 2 2 4" xfId="11092" xr:uid="{00000000-0005-0000-0000-00000E560000}"/>
    <cellStyle name="Normal 18 16 3 2 2 2 4 2" xfId="33633" xr:uid="{00000000-0005-0000-0000-00000F560000}"/>
    <cellStyle name="Normal 18 16 3 2 2 2 5" xfId="16722" xr:uid="{00000000-0005-0000-0000-000010560000}"/>
    <cellStyle name="Normal 18 16 3 2 2 2 5 2" xfId="39257" xr:uid="{00000000-0005-0000-0000-000011560000}"/>
    <cellStyle name="Normal 18 16 3 2 2 2 6" xfId="22351" xr:uid="{00000000-0005-0000-0000-000012560000}"/>
    <cellStyle name="Normal 18 16 3 2 2 2 6 2" xfId="44877" xr:uid="{00000000-0005-0000-0000-000013560000}"/>
    <cellStyle name="Normal 18 16 3 2 2 2 7" xfId="28017" xr:uid="{00000000-0005-0000-0000-000014560000}"/>
    <cellStyle name="Normal 18 16 3 2 2 3" xfId="6412" xr:uid="{00000000-0005-0000-0000-000015560000}"/>
    <cellStyle name="Normal 18 16 3 2 2 3 2" xfId="12028" xr:uid="{00000000-0005-0000-0000-000016560000}"/>
    <cellStyle name="Normal 18 16 3 2 2 3 2 2" xfId="34569" xr:uid="{00000000-0005-0000-0000-000017560000}"/>
    <cellStyle name="Normal 18 16 3 2 2 3 3" xfId="17658" xr:uid="{00000000-0005-0000-0000-000018560000}"/>
    <cellStyle name="Normal 18 16 3 2 2 3 3 2" xfId="40193" xr:uid="{00000000-0005-0000-0000-000019560000}"/>
    <cellStyle name="Normal 18 16 3 2 2 3 4" xfId="23287" xr:uid="{00000000-0005-0000-0000-00001A560000}"/>
    <cellStyle name="Normal 18 16 3 2 2 3 4 2" xfId="45813" xr:uid="{00000000-0005-0000-0000-00001B560000}"/>
    <cellStyle name="Normal 18 16 3 2 2 3 5" xfId="28953" xr:uid="{00000000-0005-0000-0000-00001C560000}"/>
    <cellStyle name="Normal 18 16 3 2 2 4" xfId="8284" xr:uid="{00000000-0005-0000-0000-00001D560000}"/>
    <cellStyle name="Normal 18 16 3 2 2 4 2" xfId="13900" xr:uid="{00000000-0005-0000-0000-00001E560000}"/>
    <cellStyle name="Normal 18 16 3 2 2 4 2 2" xfId="36441" xr:uid="{00000000-0005-0000-0000-00001F560000}"/>
    <cellStyle name="Normal 18 16 3 2 2 4 3" xfId="19530" xr:uid="{00000000-0005-0000-0000-000020560000}"/>
    <cellStyle name="Normal 18 16 3 2 2 4 3 2" xfId="42065" xr:uid="{00000000-0005-0000-0000-000021560000}"/>
    <cellStyle name="Normal 18 16 3 2 2 4 4" xfId="25159" xr:uid="{00000000-0005-0000-0000-000022560000}"/>
    <cellStyle name="Normal 18 16 3 2 2 4 4 2" xfId="47685" xr:uid="{00000000-0005-0000-0000-000023560000}"/>
    <cellStyle name="Normal 18 16 3 2 2 4 5" xfId="30825" xr:uid="{00000000-0005-0000-0000-000024560000}"/>
    <cellStyle name="Normal 18 16 3 2 2 5" xfId="10156" xr:uid="{00000000-0005-0000-0000-000025560000}"/>
    <cellStyle name="Normal 18 16 3 2 2 5 2" xfId="32697" xr:uid="{00000000-0005-0000-0000-000026560000}"/>
    <cellStyle name="Normal 18 16 3 2 2 6" xfId="15786" xr:uid="{00000000-0005-0000-0000-000027560000}"/>
    <cellStyle name="Normal 18 16 3 2 2 6 2" xfId="38321" xr:uid="{00000000-0005-0000-0000-000028560000}"/>
    <cellStyle name="Normal 18 16 3 2 2 7" xfId="21415" xr:uid="{00000000-0005-0000-0000-000029560000}"/>
    <cellStyle name="Normal 18 16 3 2 2 7 2" xfId="43941" xr:uid="{00000000-0005-0000-0000-00002A560000}"/>
    <cellStyle name="Normal 18 16 3 2 2 8" xfId="27081" xr:uid="{00000000-0005-0000-0000-00002B560000}"/>
    <cellStyle name="Normal 18 16 3 2 3" xfId="5008" xr:uid="{00000000-0005-0000-0000-00002C560000}"/>
    <cellStyle name="Normal 18 16 3 2 3 2" xfId="6880" xr:uid="{00000000-0005-0000-0000-00002D560000}"/>
    <cellStyle name="Normal 18 16 3 2 3 2 2" xfId="12496" xr:uid="{00000000-0005-0000-0000-00002E560000}"/>
    <cellStyle name="Normal 18 16 3 2 3 2 2 2" xfId="35037" xr:uid="{00000000-0005-0000-0000-00002F560000}"/>
    <cellStyle name="Normal 18 16 3 2 3 2 3" xfId="18126" xr:uid="{00000000-0005-0000-0000-000030560000}"/>
    <cellStyle name="Normal 18 16 3 2 3 2 3 2" xfId="40661" xr:uid="{00000000-0005-0000-0000-000031560000}"/>
    <cellStyle name="Normal 18 16 3 2 3 2 4" xfId="23755" xr:uid="{00000000-0005-0000-0000-000032560000}"/>
    <cellStyle name="Normal 18 16 3 2 3 2 4 2" xfId="46281" xr:uid="{00000000-0005-0000-0000-000033560000}"/>
    <cellStyle name="Normal 18 16 3 2 3 2 5" xfId="29421" xr:uid="{00000000-0005-0000-0000-000034560000}"/>
    <cellStyle name="Normal 18 16 3 2 3 3" xfId="8752" xr:uid="{00000000-0005-0000-0000-000035560000}"/>
    <cellStyle name="Normal 18 16 3 2 3 3 2" xfId="14368" xr:uid="{00000000-0005-0000-0000-000036560000}"/>
    <cellStyle name="Normal 18 16 3 2 3 3 2 2" xfId="36909" xr:uid="{00000000-0005-0000-0000-000037560000}"/>
    <cellStyle name="Normal 18 16 3 2 3 3 3" xfId="19998" xr:uid="{00000000-0005-0000-0000-000038560000}"/>
    <cellStyle name="Normal 18 16 3 2 3 3 3 2" xfId="42533" xr:uid="{00000000-0005-0000-0000-000039560000}"/>
    <cellStyle name="Normal 18 16 3 2 3 3 4" xfId="25627" xr:uid="{00000000-0005-0000-0000-00003A560000}"/>
    <cellStyle name="Normal 18 16 3 2 3 3 4 2" xfId="48153" xr:uid="{00000000-0005-0000-0000-00003B560000}"/>
    <cellStyle name="Normal 18 16 3 2 3 3 5" xfId="31293" xr:uid="{00000000-0005-0000-0000-00003C560000}"/>
    <cellStyle name="Normal 18 16 3 2 3 4" xfId="10624" xr:uid="{00000000-0005-0000-0000-00003D560000}"/>
    <cellStyle name="Normal 18 16 3 2 3 4 2" xfId="33165" xr:uid="{00000000-0005-0000-0000-00003E560000}"/>
    <cellStyle name="Normal 18 16 3 2 3 5" xfId="16254" xr:uid="{00000000-0005-0000-0000-00003F560000}"/>
    <cellStyle name="Normal 18 16 3 2 3 5 2" xfId="38789" xr:uid="{00000000-0005-0000-0000-000040560000}"/>
    <cellStyle name="Normal 18 16 3 2 3 6" xfId="21883" xr:uid="{00000000-0005-0000-0000-000041560000}"/>
    <cellStyle name="Normal 18 16 3 2 3 6 2" xfId="44409" xr:uid="{00000000-0005-0000-0000-000042560000}"/>
    <cellStyle name="Normal 18 16 3 2 3 7" xfId="27549" xr:uid="{00000000-0005-0000-0000-000043560000}"/>
    <cellStyle name="Normal 18 16 3 2 4" xfId="5944" xr:uid="{00000000-0005-0000-0000-000044560000}"/>
    <cellStyle name="Normal 18 16 3 2 4 2" xfId="11560" xr:uid="{00000000-0005-0000-0000-000045560000}"/>
    <cellStyle name="Normal 18 16 3 2 4 2 2" xfId="34101" xr:uid="{00000000-0005-0000-0000-000046560000}"/>
    <cellStyle name="Normal 18 16 3 2 4 3" xfId="17190" xr:uid="{00000000-0005-0000-0000-000047560000}"/>
    <cellStyle name="Normal 18 16 3 2 4 3 2" xfId="39725" xr:uid="{00000000-0005-0000-0000-000048560000}"/>
    <cellStyle name="Normal 18 16 3 2 4 4" xfId="22819" xr:uid="{00000000-0005-0000-0000-000049560000}"/>
    <cellStyle name="Normal 18 16 3 2 4 4 2" xfId="45345" xr:uid="{00000000-0005-0000-0000-00004A560000}"/>
    <cellStyle name="Normal 18 16 3 2 4 5" xfId="28485" xr:uid="{00000000-0005-0000-0000-00004B560000}"/>
    <cellStyle name="Normal 18 16 3 2 5" xfId="7816" xr:uid="{00000000-0005-0000-0000-00004C560000}"/>
    <cellStyle name="Normal 18 16 3 2 5 2" xfId="13432" xr:uid="{00000000-0005-0000-0000-00004D560000}"/>
    <cellStyle name="Normal 18 16 3 2 5 2 2" xfId="35973" xr:uid="{00000000-0005-0000-0000-00004E560000}"/>
    <cellStyle name="Normal 18 16 3 2 5 3" xfId="19062" xr:uid="{00000000-0005-0000-0000-00004F560000}"/>
    <cellStyle name="Normal 18 16 3 2 5 3 2" xfId="41597" xr:uid="{00000000-0005-0000-0000-000050560000}"/>
    <cellStyle name="Normal 18 16 3 2 5 4" xfId="24691" xr:uid="{00000000-0005-0000-0000-000051560000}"/>
    <cellStyle name="Normal 18 16 3 2 5 4 2" xfId="47217" xr:uid="{00000000-0005-0000-0000-000052560000}"/>
    <cellStyle name="Normal 18 16 3 2 5 5" xfId="30357" xr:uid="{00000000-0005-0000-0000-000053560000}"/>
    <cellStyle name="Normal 18 16 3 2 6" xfId="9688" xr:uid="{00000000-0005-0000-0000-000054560000}"/>
    <cellStyle name="Normal 18 16 3 2 6 2" xfId="32229" xr:uid="{00000000-0005-0000-0000-000055560000}"/>
    <cellStyle name="Normal 18 16 3 2 7" xfId="15318" xr:uid="{00000000-0005-0000-0000-000056560000}"/>
    <cellStyle name="Normal 18 16 3 2 7 2" xfId="37853" xr:uid="{00000000-0005-0000-0000-000057560000}"/>
    <cellStyle name="Normal 18 16 3 2 8" xfId="20947" xr:uid="{00000000-0005-0000-0000-000058560000}"/>
    <cellStyle name="Normal 18 16 3 2 8 2" xfId="43473" xr:uid="{00000000-0005-0000-0000-000059560000}"/>
    <cellStyle name="Normal 18 16 3 2 9" xfId="26613" xr:uid="{00000000-0005-0000-0000-00005A560000}"/>
    <cellStyle name="Normal 18 16 3 3" xfId="4306" xr:uid="{00000000-0005-0000-0000-00005B560000}"/>
    <cellStyle name="Normal 18 16 3 3 2" xfId="5242" xr:uid="{00000000-0005-0000-0000-00005C560000}"/>
    <cellStyle name="Normal 18 16 3 3 2 2" xfId="7114" xr:uid="{00000000-0005-0000-0000-00005D560000}"/>
    <cellStyle name="Normal 18 16 3 3 2 2 2" xfId="12730" xr:uid="{00000000-0005-0000-0000-00005E560000}"/>
    <cellStyle name="Normal 18 16 3 3 2 2 2 2" xfId="35271" xr:uid="{00000000-0005-0000-0000-00005F560000}"/>
    <cellStyle name="Normal 18 16 3 3 2 2 3" xfId="18360" xr:uid="{00000000-0005-0000-0000-000060560000}"/>
    <cellStyle name="Normal 18 16 3 3 2 2 3 2" xfId="40895" xr:uid="{00000000-0005-0000-0000-000061560000}"/>
    <cellStyle name="Normal 18 16 3 3 2 2 4" xfId="23989" xr:uid="{00000000-0005-0000-0000-000062560000}"/>
    <cellStyle name="Normal 18 16 3 3 2 2 4 2" xfId="46515" xr:uid="{00000000-0005-0000-0000-000063560000}"/>
    <cellStyle name="Normal 18 16 3 3 2 2 5" xfId="29655" xr:uid="{00000000-0005-0000-0000-000064560000}"/>
    <cellStyle name="Normal 18 16 3 3 2 3" xfId="8986" xr:uid="{00000000-0005-0000-0000-000065560000}"/>
    <cellStyle name="Normal 18 16 3 3 2 3 2" xfId="14602" xr:uid="{00000000-0005-0000-0000-000066560000}"/>
    <cellStyle name="Normal 18 16 3 3 2 3 2 2" xfId="37143" xr:uid="{00000000-0005-0000-0000-000067560000}"/>
    <cellStyle name="Normal 18 16 3 3 2 3 3" xfId="20232" xr:uid="{00000000-0005-0000-0000-000068560000}"/>
    <cellStyle name="Normal 18 16 3 3 2 3 3 2" xfId="42767" xr:uid="{00000000-0005-0000-0000-000069560000}"/>
    <cellStyle name="Normal 18 16 3 3 2 3 4" xfId="25861" xr:uid="{00000000-0005-0000-0000-00006A560000}"/>
    <cellStyle name="Normal 18 16 3 3 2 3 4 2" xfId="48387" xr:uid="{00000000-0005-0000-0000-00006B560000}"/>
    <cellStyle name="Normal 18 16 3 3 2 3 5" xfId="31527" xr:uid="{00000000-0005-0000-0000-00006C560000}"/>
    <cellStyle name="Normal 18 16 3 3 2 4" xfId="10858" xr:uid="{00000000-0005-0000-0000-00006D560000}"/>
    <cellStyle name="Normal 18 16 3 3 2 4 2" xfId="33399" xr:uid="{00000000-0005-0000-0000-00006E560000}"/>
    <cellStyle name="Normal 18 16 3 3 2 5" xfId="16488" xr:uid="{00000000-0005-0000-0000-00006F560000}"/>
    <cellStyle name="Normal 18 16 3 3 2 5 2" xfId="39023" xr:uid="{00000000-0005-0000-0000-000070560000}"/>
    <cellStyle name="Normal 18 16 3 3 2 6" xfId="22117" xr:uid="{00000000-0005-0000-0000-000071560000}"/>
    <cellStyle name="Normal 18 16 3 3 2 6 2" xfId="44643" xr:uid="{00000000-0005-0000-0000-000072560000}"/>
    <cellStyle name="Normal 18 16 3 3 2 7" xfId="27783" xr:uid="{00000000-0005-0000-0000-000073560000}"/>
    <cellStyle name="Normal 18 16 3 3 3" xfId="6178" xr:uid="{00000000-0005-0000-0000-000074560000}"/>
    <cellStyle name="Normal 18 16 3 3 3 2" xfId="11794" xr:uid="{00000000-0005-0000-0000-000075560000}"/>
    <cellStyle name="Normal 18 16 3 3 3 2 2" xfId="34335" xr:uid="{00000000-0005-0000-0000-000076560000}"/>
    <cellStyle name="Normal 18 16 3 3 3 3" xfId="17424" xr:uid="{00000000-0005-0000-0000-000077560000}"/>
    <cellStyle name="Normal 18 16 3 3 3 3 2" xfId="39959" xr:uid="{00000000-0005-0000-0000-000078560000}"/>
    <cellStyle name="Normal 18 16 3 3 3 4" xfId="23053" xr:uid="{00000000-0005-0000-0000-000079560000}"/>
    <cellStyle name="Normal 18 16 3 3 3 4 2" xfId="45579" xr:uid="{00000000-0005-0000-0000-00007A560000}"/>
    <cellStyle name="Normal 18 16 3 3 3 5" xfId="28719" xr:uid="{00000000-0005-0000-0000-00007B560000}"/>
    <cellStyle name="Normal 18 16 3 3 4" xfId="8050" xr:uid="{00000000-0005-0000-0000-00007C560000}"/>
    <cellStyle name="Normal 18 16 3 3 4 2" xfId="13666" xr:uid="{00000000-0005-0000-0000-00007D560000}"/>
    <cellStyle name="Normal 18 16 3 3 4 2 2" xfId="36207" xr:uid="{00000000-0005-0000-0000-00007E560000}"/>
    <cellStyle name="Normal 18 16 3 3 4 3" xfId="19296" xr:uid="{00000000-0005-0000-0000-00007F560000}"/>
    <cellStyle name="Normal 18 16 3 3 4 3 2" xfId="41831" xr:uid="{00000000-0005-0000-0000-000080560000}"/>
    <cellStyle name="Normal 18 16 3 3 4 4" xfId="24925" xr:uid="{00000000-0005-0000-0000-000081560000}"/>
    <cellStyle name="Normal 18 16 3 3 4 4 2" xfId="47451" xr:uid="{00000000-0005-0000-0000-000082560000}"/>
    <cellStyle name="Normal 18 16 3 3 4 5" xfId="30591" xr:uid="{00000000-0005-0000-0000-000083560000}"/>
    <cellStyle name="Normal 18 16 3 3 5" xfId="9922" xr:uid="{00000000-0005-0000-0000-000084560000}"/>
    <cellStyle name="Normal 18 16 3 3 5 2" xfId="32463" xr:uid="{00000000-0005-0000-0000-000085560000}"/>
    <cellStyle name="Normal 18 16 3 3 6" xfId="15552" xr:uid="{00000000-0005-0000-0000-000086560000}"/>
    <cellStyle name="Normal 18 16 3 3 6 2" xfId="38087" xr:uid="{00000000-0005-0000-0000-000087560000}"/>
    <cellStyle name="Normal 18 16 3 3 7" xfId="21181" xr:uid="{00000000-0005-0000-0000-000088560000}"/>
    <cellStyle name="Normal 18 16 3 3 7 2" xfId="43707" xr:uid="{00000000-0005-0000-0000-000089560000}"/>
    <cellStyle name="Normal 18 16 3 3 8" xfId="26847" xr:uid="{00000000-0005-0000-0000-00008A560000}"/>
    <cellStyle name="Normal 18 16 3 4" xfId="4774" xr:uid="{00000000-0005-0000-0000-00008B560000}"/>
    <cellStyle name="Normal 18 16 3 4 2" xfId="6646" xr:uid="{00000000-0005-0000-0000-00008C560000}"/>
    <cellStyle name="Normal 18 16 3 4 2 2" xfId="12262" xr:uid="{00000000-0005-0000-0000-00008D560000}"/>
    <cellStyle name="Normal 18 16 3 4 2 2 2" xfId="34803" xr:uid="{00000000-0005-0000-0000-00008E560000}"/>
    <cellStyle name="Normal 18 16 3 4 2 3" xfId="17892" xr:uid="{00000000-0005-0000-0000-00008F560000}"/>
    <cellStyle name="Normal 18 16 3 4 2 3 2" xfId="40427" xr:uid="{00000000-0005-0000-0000-000090560000}"/>
    <cellStyle name="Normal 18 16 3 4 2 4" xfId="23521" xr:uid="{00000000-0005-0000-0000-000091560000}"/>
    <cellStyle name="Normal 18 16 3 4 2 4 2" xfId="46047" xr:uid="{00000000-0005-0000-0000-000092560000}"/>
    <cellStyle name="Normal 18 16 3 4 2 5" xfId="29187" xr:uid="{00000000-0005-0000-0000-000093560000}"/>
    <cellStyle name="Normal 18 16 3 4 3" xfId="8518" xr:uid="{00000000-0005-0000-0000-000094560000}"/>
    <cellStyle name="Normal 18 16 3 4 3 2" xfId="14134" xr:uid="{00000000-0005-0000-0000-000095560000}"/>
    <cellStyle name="Normal 18 16 3 4 3 2 2" xfId="36675" xr:uid="{00000000-0005-0000-0000-000096560000}"/>
    <cellStyle name="Normal 18 16 3 4 3 3" xfId="19764" xr:uid="{00000000-0005-0000-0000-000097560000}"/>
    <cellStyle name="Normal 18 16 3 4 3 3 2" xfId="42299" xr:uid="{00000000-0005-0000-0000-000098560000}"/>
    <cellStyle name="Normal 18 16 3 4 3 4" xfId="25393" xr:uid="{00000000-0005-0000-0000-000099560000}"/>
    <cellStyle name="Normal 18 16 3 4 3 4 2" xfId="47919" xr:uid="{00000000-0005-0000-0000-00009A560000}"/>
    <cellStyle name="Normal 18 16 3 4 3 5" xfId="31059" xr:uid="{00000000-0005-0000-0000-00009B560000}"/>
    <cellStyle name="Normal 18 16 3 4 4" xfId="10390" xr:uid="{00000000-0005-0000-0000-00009C560000}"/>
    <cellStyle name="Normal 18 16 3 4 4 2" xfId="32931" xr:uid="{00000000-0005-0000-0000-00009D560000}"/>
    <cellStyle name="Normal 18 16 3 4 5" xfId="16020" xr:uid="{00000000-0005-0000-0000-00009E560000}"/>
    <cellStyle name="Normal 18 16 3 4 5 2" xfId="38555" xr:uid="{00000000-0005-0000-0000-00009F560000}"/>
    <cellStyle name="Normal 18 16 3 4 6" xfId="21649" xr:uid="{00000000-0005-0000-0000-0000A0560000}"/>
    <cellStyle name="Normal 18 16 3 4 6 2" xfId="44175" xr:uid="{00000000-0005-0000-0000-0000A1560000}"/>
    <cellStyle name="Normal 18 16 3 4 7" xfId="27315" xr:uid="{00000000-0005-0000-0000-0000A2560000}"/>
    <cellStyle name="Normal 18 16 3 5" xfId="5710" xr:uid="{00000000-0005-0000-0000-0000A3560000}"/>
    <cellStyle name="Normal 18 16 3 5 2" xfId="11326" xr:uid="{00000000-0005-0000-0000-0000A4560000}"/>
    <cellStyle name="Normal 18 16 3 5 2 2" xfId="33867" xr:uid="{00000000-0005-0000-0000-0000A5560000}"/>
    <cellStyle name="Normal 18 16 3 5 3" xfId="16956" xr:uid="{00000000-0005-0000-0000-0000A6560000}"/>
    <cellStyle name="Normal 18 16 3 5 3 2" xfId="39491" xr:uid="{00000000-0005-0000-0000-0000A7560000}"/>
    <cellStyle name="Normal 18 16 3 5 4" xfId="22585" xr:uid="{00000000-0005-0000-0000-0000A8560000}"/>
    <cellStyle name="Normal 18 16 3 5 4 2" xfId="45111" xr:uid="{00000000-0005-0000-0000-0000A9560000}"/>
    <cellStyle name="Normal 18 16 3 5 5" xfId="28251" xr:uid="{00000000-0005-0000-0000-0000AA560000}"/>
    <cellStyle name="Normal 18 16 3 6" xfId="7582" xr:uid="{00000000-0005-0000-0000-0000AB560000}"/>
    <cellStyle name="Normal 18 16 3 6 2" xfId="13198" xr:uid="{00000000-0005-0000-0000-0000AC560000}"/>
    <cellStyle name="Normal 18 16 3 6 2 2" xfId="35739" xr:uid="{00000000-0005-0000-0000-0000AD560000}"/>
    <cellStyle name="Normal 18 16 3 6 3" xfId="18828" xr:uid="{00000000-0005-0000-0000-0000AE560000}"/>
    <cellStyle name="Normal 18 16 3 6 3 2" xfId="41363" xr:uid="{00000000-0005-0000-0000-0000AF560000}"/>
    <cellStyle name="Normal 18 16 3 6 4" xfId="24457" xr:uid="{00000000-0005-0000-0000-0000B0560000}"/>
    <cellStyle name="Normal 18 16 3 6 4 2" xfId="46983" xr:uid="{00000000-0005-0000-0000-0000B1560000}"/>
    <cellStyle name="Normal 18 16 3 6 5" xfId="30123" xr:uid="{00000000-0005-0000-0000-0000B2560000}"/>
    <cellStyle name="Normal 18 16 3 7" xfId="9454" xr:uid="{00000000-0005-0000-0000-0000B3560000}"/>
    <cellStyle name="Normal 18 16 3 7 2" xfId="31995" xr:uid="{00000000-0005-0000-0000-0000B4560000}"/>
    <cellStyle name="Normal 18 16 3 8" xfId="15084" xr:uid="{00000000-0005-0000-0000-0000B5560000}"/>
    <cellStyle name="Normal 18 16 3 8 2" xfId="37619" xr:uid="{00000000-0005-0000-0000-0000B6560000}"/>
    <cellStyle name="Normal 18 16 3 9" xfId="20713" xr:uid="{00000000-0005-0000-0000-0000B7560000}"/>
    <cellStyle name="Normal 18 16 3 9 2" xfId="43239" xr:uid="{00000000-0005-0000-0000-0000B8560000}"/>
    <cellStyle name="Normal 18 16 4" xfId="3760" xr:uid="{00000000-0005-0000-0000-0000B9560000}"/>
    <cellStyle name="Normal 18 16 4 10" xfId="26301" xr:uid="{00000000-0005-0000-0000-0000BA560000}"/>
    <cellStyle name="Normal 18 16 4 2" xfId="3994" xr:uid="{00000000-0005-0000-0000-0000BB560000}"/>
    <cellStyle name="Normal 18 16 4 2 2" xfId="4462" xr:uid="{00000000-0005-0000-0000-0000BC560000}"/>
    <cellStyle name="Normal 18 16 4 2 2 2" xfId="5398" xr:uid="{00000000-0005-0000-0000-0000BD560000}"/>
    <cellStyle name="Normal 18 16 4 2 2 2 2" xfId="7270" xr:uid="{00000000-0005-0000-0000-0000BE560000}"/>
    <cellStyle name="Normal 18 16 4 2 2 2 2 2" xfId="12886" xr:uid="{00000000-0005-0000-0000-0000BF560000}"/>
    <cellStyle name="Normal 18 16 4 2 2 2 2 2 2" xfId="35427" xr:uid="{00000000-0005-0000-0000-0000C0560000}"/>
    <cellStyle name="Normal 18 16 4 2 2 2 2 3" xfId="18516" xr:uid="{00000000-0005-0000-0000-0000C1560000}"/>
    <cellStyle name="Normal 18 16 4 2 2 2 2 3 2" xfId="41051" xr:uid="{00000000-0005-0000-0000-0000C2560000}"/>
    <cellStyle name="Normal 18 16 4 2 2 2 2 4" xfId="24145" xr:uid="{00000000-0005-0000-0000-0000C3560000}"/>
    <cellStyle name="Normal 18 16 4 2 2 2 2 4 2" xfId="46671" xr:uid="{00000000-0005-0000-0000-0000C4560000}"/>
    <cellStyle name="Normal 18 16 4 2 2 2 2 5" xfId="29811" xr:uid="{00000000-0005-0000-0000-0000C5560000}"/>
    <cellStyle name="Normal 18 16 4 2 2 2 3" xfId="9142" xr:uid="{00000000-0005-0000-0000-0000C6560000}"/>
    <cellStyle name="Normal 18 16 4 2 2 2 3 2" xfId="14758" xr:uid="{00000000-0005-0000-0000-0000C7560000}"/>
    <cellStyle name="Normal 18 16 4 2 2 2 3 2 2" xfId="37299" xr:uid="{00000000-0005-0000-0000-0000C8560000}"/>
    <cellStyle name="Normal 18 16 4 2 2 2 3 3" xfId="20388" xr:uid="{00000000-0005-0000-0000-0000C9560000}"/>
    <cellStyle name="Normal 18 16 4 2 2 2 3 3 2" xfId="42923" xr:uid="{00000000-0005-0000-0000-0000CA560000}"/>
    <cellStyle name="Normal 18 16 4 2 2 2 3 4" xfId="26017" xr:uid="{00000000-0005-0000-0000-0000CB560000}"/>
    <cellStyle name="Normal 18 16 4 2 2 2 3 4 2" xfId="48543" xr:uid="{00000000-0005-0000-0000-0000CC560000}"/>
    <cellStyle name="Normal 18 16 4 2 2 2 3 5" xfId="31683" xr:uid="{00000000-0005-0000-0000-0000CD560000}"/>
    <cellStyle name="Normal 18 16 4 2 2 2 4" xfId="11014" xr:uid="{00000000-0005-0000-0000-0000CE560000}"/>
    <cellStyle name="Normal 18 16 4 2 2 2 4 2" xfId="33555" xr:uid="{00000000-0005-0000-0000-0000CF560000}"/>
    <cellStyle name="Normal 18 16 4 2 2 2 5" xfId="16644" xr:uid="{00000000-0005-0000-0000-0000D0560000}"/>
    <cellStyle name="Normal 18 16 4 2 2 2 5 2" xfId="39179" xr:uid="{00000000-0005-0000-0000-0000D1560000}"/>
    <cellStyle name="Normal 18 16 4 2 2 2 6" xfId="22273" xr:uid="{00000000-0005-0000-0000-0000D2560000}"/>
    <cellStyle name="Normal 18 16 4 2 2 2 6 2" xfId="44799" xr:uid="{00000000-0005-0000-0000-0000D3560000}"/>
    <cellStyle name="Normal 18 16 4 2 2 2 7" xfId="27939" xr:uid="{00000000-0005-0000-0000-0000D4560000}"/>
    <cellStyle name="Normal 18 16 4 2 2 3" xfId="6334" xr:uid="{00000000-0005-0000-0000-0000D5560000}"/>
    <cellStyle name="Normal 18 16 4 2 2 3 2" xfId="11950" xr:uid="{00000000-0005-0000-0000-0000D6560000}"/>
    <cellStyle name="Normal 18 16 4 2 2 3 2 2" xfId="34491" xr:uid="{00000000-0005-0000-0000-0000D7560000}"/>
    <cellStyle name="Normal 18 16 4 2 2 3 3" xfId="17580" xr:uid="{00000000-0005-0000-0000-0000D8560000}"/>
    <cellStyle name="Normal 18 16 4 2 2 3 3 2" xfId="40115" xr:uid="{00000000-0005-0000-0000-0000D9560000}"/>
    <cellStyle name="Normal 18 16 4 2 2 3 4" xfId="23209" xr:uid="{00000000-0005-0000-0000-0000DA560000}"/>
    <cellStyle name="Normal 18 16 4 2 2 3 4 2" xfId="45735" xr:uid="{00000000-0005-0000-0000-0000DB560000}"/>
    <cellStyle name="Normal 18 16 4 2 2 3 5" xfId="28875" xr:uid="{00000000-0005-0000-0000-0000DC560000}"/>
    <cellStyle name="Normal 18 16 4 2 2 4" xfId="8206" xr:uid="{00000000-0005-0000-0000-0000DD560000}"/>
    <cellStyle name="Normal 18 16 4 2 2 4 2" xfId="13822" xr:uid="{00000000-0005-0000-0000-0000DE560000}"/>
    <cellStyle name="Normal 18 16 4 2 2 4 2 2" xfId="36363" xr:uid="{00000000-0005-0000-0000-0000DF560000}"/>
    <cellStyle name="Normal 18 16 4 2 2 4 3" xfId="19452" xr:uid="{00000000-0005-0000-0000-0000E0560000}"/>
    <cellStyle name="Normal 18 16 4 2 2 4 3 2" xfId="41987" xr:uid="{00000000-0005-0000-0000-0000E1560000}"/>
    <cellStyle name="Normal 18 16 4 2 2 4 4" xfId="25081" xr:uid="{00000000-0005-0000-0000-0000E2560000}"/>
    <cellStyle name="Normal 18 16 4 2 2 4 4 2" xfId="47607" xr:uid="{00000000-0005-0000-0000-0000E3560000}"/>
    <cellStyle name="Normal 18 16 4 2 2 4 5" xfId="30747" xr:uid="{00000000-0005-0000-0000-0000E4560000}"/>
    <cellStyle name="Normal 18 16 4 2 2 5" xfId="10078" xr:uid="{00000000-0005-0000-0000-0000E5560000}"/>
    <cellStyle name="Normal 18 16 4 2 2 5 2" xfId="32619" xr:uid="{00000000-0005-0000-0000-0000E6560000}"/>
    <cellStyle name="Normal 18 16 4 2 2 6" xfId="15708" xr:uid="{00000000-0005-0000-0000-0000E7560000}"/>
    <cellStyle name="Normal 18 16 4 2 2 6 2" xfId="38243" xr:uid="{00000000-0005-0000-0000-0000E8560000}"/>
    <cellStyle name="Normal 18 16 4 2 2 7" xfId="21337" xr:uid="{00000000-0005-0000-0000-0000E9560000}"/>
    <cellStyle name="Normal 18 16 4 2 2 7 2" xfId="43863" xr:uid="{00000000-0005-0000-0000-0000EA560000}"/>
    <cellStyle name="Normal 18 16 4 2 2 8" xfId="27003" xr:uid="{00000000-0005-0000-0000-0000EB560000}"/>
    <cellStyle name="Normal 18 16 4 2 3" xfId="4930" xr:uid="{00000000-0005-0000-0000-0000EC560000}"/>
    <cellStyle name="Normal 18 16 4 2 3 2" xfId="6802" xr:uid="{00000000-0005-0000-0000-0000ED560000}"/>
    <cellStyle name="Normal 18 16 4 2 3 2 2" xfId="12418" xr:uid="{00000000-0005-0000-0000-0000EE560000}"/>
    <cellStyle name="Normal 18 16 4 2 3 2 2 2" xfId="34959" xr:uid="{00000000-0005-0000-0000-0000EF560000}"/>
    <cellStyle name="Normal 18 16 4 2 3 2 3" xfId="18048" xr:uid="{00000000-0005-0000-0000-0000F0560000}"/>
    <cellStyle name="Normal 18 16 4 2 3 2 3 2" xfId="40583" xr:uid="{00000000-0005-0000-0000-0000F1560000}"/>
    <cellStyle name="Normal 18 16 4 2 3 2 4" xfId="23677" xr:uid="{00000000-0005-0000-0000-0000F2560000}"/>
    <cellStyle name="Normal 18 16 4 2 3 2 4 2" xfId="46203" xr:uid="{00000000-0005-0000-0000-0000F3560000}"/>
    <cellStyle name="Normal 18 16 4 2 3 2 5" xfId="29343" xr:uid="{00000000-0005-0000-0000-0000F4560000}"/>
    <cellStyle name="Normal 18 16 4 2 3 3" xfId="8674" xr:uid="{00000000-0005-0000-0000-0000F5560000}"/>
    <cellStyle name="Normal 18 16 4 2 3 3 2" xfId="14290" xr:uid="{00000000-0005-0000-0000-0000F6560000}"/>
    <cellStyle name="Normal 18 16 4 2 3 3 2 2" xfId="36831" xr:uid="{00000000-0005-0000-0000-0000F7560000}"/>
    <cellStyle name="Normal 18 16 4 2 3 3 3" xfId="19920" xr:uid="{00000000-0005-0000-0000-0000F8560000}"/>
    <cellStyle name="Normal 18 16 4 2 3 3 3 2" xfId="42455" xr:uid="{00000000-0005-0000-0000-0000F9560000}"/>
    <cellStyle name="Normal 18 16 4 2 3 3 4" xfId="25549" xr:uid="{00000000-0005-0000-0000-0000FA560000}"/>
    <cellStyle name="Normal 18 16 4 2 3 3 4 2" xfId="48075" xr:uid="{00000000-0005-0000-0000-0000FB560000}"/>
    <cellStyle name="Normal 18 16 4 2 3 3 5" xfId="31215" xr:uid="{00000000-0005-0000-0000-0000FC560000}"/>
    <cellStyle name="Normal 18 16 4 2 3 4" xfId="10546" xr:uid="{00000000-0005-0000-0000-0000FD560000}"/>
    <cellStyle name="Normal 18 16 4 2 3 4 2" xfId="33087" xr:uid="{00000000-0005-0000-0000-0000FE560000}"/>
    <cellStyle name="Normal 18 16 4 2 3 5" xfId="16176" xr:uid="{00000000-0005-0000-0000-0000FF560000}"/>
    <cellStyle name="Normal 18 16 4 2 3 5 2" xfId="38711" xr:uid="{00000000-0005-0000-0000-000000570000}"/>
    <cellStyle name="Normal 18 16 4 2 3 6" xfId="21805" xr:uid="{00000000-0005-0000-0000-000001570000}"/>
    <cellStyle name="Normal 18 16 4 2 3 6 2" xfId="44331" xr:uid="{00000000-0005-0000-0000-000002570000}"/>
    <cellStyle name="Normal 18 16 4 2 3 7" xfId="27471" xr:uid="{00000000-0005-0000-0000-000003570000}"/>
    <cellStyle name="Normal 18 16 4 2 4" xfId="5866" xr:uid="{00000000-0005-0000-0000-000004570000}"/>
    <cellStyle name="Normal 18 16 4 2 4 2" xfId="11482" xr:uid="{00000000-0005-0000-0000-000005570000}"/>
    <cellStyle name="Normal 18 16 4 2 4 2 2" xfId="34023" xr:uid="{00000000-0005-0000-0000-000006570000}"/>
    <cellStyle name="Normal 18 16 4 2 4 3" xfId="17112" xr:uid="{00000000-0005-0000-0000-000007570000}"/>
    <cellStyle name="Normal 18 16 4 2 4 3 2" xfId="39647" xr:uid="{00000000-0005-0000-0000-000008570000}"/>
    <cellStyle name="Normal 18 16 4 2 4 4" xfId="22741" xr:uid="{00000000-0005-0000-0000-000009570000}"/>
    <cellStyle name="Normal 18 16 4 2 4 4 2" xfId="45267" xr:uid="{00000000-0005-0000-0000-00000A570000}"/>
    <cellStyle name="Normal 18 16 4 2 4 5" xfId="28407" xr:uid="{00000000-0005-0000-0000-00000B570000}"/>
    <cellStyle name="Normal 18 16 4 2 5" xfId="7738" xr:uid="{00000000-0005-0000-0000-00000C570000}"/>
    <cellStyle name="Normal 18 16 4 2 5 2" xfId="13354" xr:uid="{00000000-0005-0000-0000-00000D570000}"/>
    <cellStyle name="Normal 18 16 4 2 5 2 2" xfId="35895" xr:uid="{00000000-0005-0000-0000-00000E570000}"/>
    <cellStyle name="Normal 18 16 4 2 5 3" xfId="18984" xr:uid="{00000000-0005-0000-0000-00000F570000}"/>
    <cellStyle name="Normal 18 16 4 2 5 3 2" xfId="41519" xr:uid="{00000000-0005-0000-0000-000010570000}"/>
    <cellStyle name="Normal 18 16 4 2 5 4" xfId="24613" xr:uid="{00000000-0005-0000-0000-000011570000}"/>
    <cellStyle name="Normal 18 16 4 2 5 4 2" xfId="47139" xr:uid="{00000000-0005-0000-0000-000012570000}"/>
    <cellStyle name="Normal 18 16 4 2 5 5" xfId="30279" xr:uid="{00000000-0005-0000-0000-000013570000}"/>
    <cellStyle name="Normal 18 16 4 2 6" xfId="9610" xr:uid="{00000000-0005-0000-0000-000014570000}"/>
    <cellStyle name="Normal 18 16 4 2 6 2" xfId="32151" xr:uid="{00000000-0005-0000-0000-000015570000}"/>
    <cellStyle name="Normal 18 16 4 2 7" xfId="15240" xr:uid="{00000000-0005-0000-0000-000016570000}"/>
    <cellStyle name="Normal 18 16 4 2 7 2" xfId="37775" xr:uid="{00000000-0005-0000-0000-000017570000}"/>
    <cellStyle name="Normal 18 16 4 2 8" xfId="20869" xr:uid="{00000000-0005-0000-0000-000018570000}"/>
    <cellStyle name="Normal 18 16 4 2 8 2" xfId="43395" xr:uid="{00000000-0005-0000-0000-000019570000}"/>
    <cellStyle name="Normal 18 16 4 2 9" xfId="26535" xr:uid="{00000000-0005-0000-0000-00001A570000}"/>
    <cellStyle name="Normal 18 16 4 3" xfId="4228" xr:uid="{00000000-0005-0000-0000-00001B570000}"/>
    <cellStyle name="Normal 18 16 4 3 2" xfId="5164" xr:uid="{00000000-0005-0000-0000-00001C570000}"/>
    <cellStyle name="Normal 18 16 4 3 2 2" xfId="7036" xr:uid="{00000000-0005-0000-0000-00001D570000}"/>
    <cellStyle name="Normal 18 16 4 3 2 2 2" xfId="12652" xr:uid="{00000000-0005-0000-0000-00001E570000}"/>
    <cellStyle name="Normal 18 16 4 3 2 2 2 2" xfId="35193" xr:uid="{00000000-0005-0000-0000-00001F570000}"/>
    <cellStyle name="Normal 18 16 4 3 2 2 3" xfId="18282" xr:uid="{00000000-0005-0000-0000-000020570000}"/>
    <cellStyle name="Normal 18 16 4 3 2 2 3 2" xfId="40817" xr:uid="{00000000-0005-0000-0000-000021570000}"/>
    <cellStyle name="Normal 18 16 4 3 2 2 4" xfId="23911" xr:uid="{00000000-0005-0000-0000-000022570000}"/>
    <cellStyle name="Normal 18 16 4 3 2 2 4 2" xfId="46437" xr:uid="{00000000-0005-0000-0000-000023570000}"/>
    <cellStyle name="Normal 18 16 4 3 2 2 5" xfId="29577" xr:uid="{00000000-0005-0000-0000-000024570000}"/>
    <cellStyle name="Normal 18 16 4 3 2 3" xfId="8908" xr:uid="{00000000-0005-0000-0000-000025570000}"/>
    <cellStyle name="Normal 18 16 4 3 2 3 2" xfId="14524" xr:uid="{00000000-0005-0000-0000-000026570000}"/>
    <cellStyle name="Normal 18 16 4 3 2 3 2 2" xfId="37065" xr:uid="{00000000-0005-0000-0000-000027570000}"/>
    <cellStyle name="Normal 18 16 4 3 2 3 3" xfId="20154" xr:uid="{00000000-0005-0000-0000-000028570000}"/>
    <cellStyle name="Normal 18 16 4 3 2 3 3 2" xfId="42689" xr:uid="{00000000-0005-0000-0000-000029570000}"/>
    <cellStyle name="Normal 18 16 4 3 2 3 4" xfId="25783" xr:uid="{00000000-0005-0000-0000-00002A570000}"/>
    <cellStyle name="Normal 18 16 4 3 2 3 4 2" xfId="48309" xr:uid="{00000000-0005-0000-0000-00002B570000}"/>
    <cellStyle name="Normal 18 16 4 3 2 3 5" xfId="31449" xr:uid="{00000000-0005-0000-0000-00002C570000}"/>
    <cellStyle name="Normal 18 16 4 3 2 4" xfId="10780" xr:uid="{00000000-0005-0000-0000-00002D570000}"/>
    <cellStyle name="Normal 18 16 4 3 2 4 2" xfId="33321" xr:uid="{00000000-0005-0000-0000-00002E570000}"/>
    <cellStyle name="Normal 18 16 4 3 2 5" xfId="16410" xr:uid="{00000000-0005-0000-0000-00002F570000}"/>
    <cellStyle name="Normal 18 16 4 3 2 5 2" xfId="38945" xr:uid="{00000000-0005-0000-0000-000030570000}"/>
    <cellStyle name="Normal 18 16 4 3 2 6" xfId="22039" xr:uid="{00000000-0005-0000-0000-000031570000}"/>
    <cellStyle name="Normal 18 16 4 3 2 6 2" xfId="44565" xr:uid="{00000000-0005-0000-0000-000032570000}"/>
    <cellStyle name="Normal 18 16 4 3 2 7" xfId="27705" xr:uid="{00000000-0005-0000-0000-000033570000}"/>
    <cellStyle name="Normal 18 16 4 3 3" xfId="6100" xr:uid="{00000000-0005-0000-0000-000034570000}"/>
    <cellStyle name="Normal 18 16 4 3 3 2" xfId="11716" xr:uid="{00000000-0005-0000-0000-000035570000}"/>
    <cellStyle name="Normal 18 16 4 3 3 2 2" xfId="34257" xr:uid="{00000000-0005-0000-0000-000036570000}"/>
    <cellStyle name="Normal 18 16 4 3 3 3" xfId="17346" xr:uid="{00000000-0005-0000-0000-000037570000}"/>
    <cellStyle name="Normal 18 16 4 3 3 3 2" xfId="39881" xr:uid="{00000000-0005-0000-0000-000038570000}"/>
    <cellStyle name="Normal 18 16 4 3 3 4" xfId="22975" xr:uid="{00000000-0005-0000-0000-000039570000}"/>
    <cellStyle name="Normal 18 16 4 3 3 4 2" xfId="45501" xr:uid="{00000000-0005-0000-0000-00003A570000}"/>
    <cellStyle name="Normal 18 16 4 3 3 5" xfId="28641" xr:uid="{00000000-0005-0000-0000-00003B570000}"/>
    <cellStyle name="Normal 18 16 4 3 4" xfId="7972" xr:uid="{00000000-0005-0000-0000-00003C570000}"/>
    <cellStyle name="Normal 18 16 4 3 4 2" xfId="13588" xr:uid="{00000000-0005-0000-0000-00003D570000}"/>
    <cellStyle name="Normal 18 16 4 3 4 2 2" xfId="36129" xr:uid="{00000000-0005-0000-0000-00003E570000}"/>
    <cellStyle name="Normal 18 16 4 3 4 3" xfId="19218" xr:uid="{00000000-0005-0000-0000-00003F570000}"/>
    <cellStyle name="Normal 18 16 4 3 4 3 2" xfId="41753" xr:uid="{00000000-0005-0000-0000-000040570000}"/>
    <cellStyle name="Normal 18 16 4 3 4 4" xfId="24847" xr:uid="{00000000-0005-0000-0000-000041570000}"/>
    <cellStyle name="Normal 18 16 4 3 4 4 2" xfId="47373" xr:uid="{00000000-0005-0000-0000-000042570000}"/>
    <cellStyle name="Normal 18 16 4 3 4 5" xfId="30513" xr:uid="{00000000-0005-0000-0000-000043570000}"/>
    <cellStyle name="Normal 18 16 4 3 5" xfId="9844" xr:uid="{00000000-0005-0000-0000-000044570000}"/>
    <cellStyle name="Normal 18 16 4 3 5 2" xfId="32385" xr:uid="{00000000-0005-0000-0000-000045570000}"/>
    <cellStyle name="Normal 18 16 4 3 6" xfId="15474" xr:uid="{00000000-0005-0000-0000-000046570000}"/>
    <cellStyle name="Normal 18 16 4 3 6 2" xfId="38009" xr:uid="{00000000-0005-0000-0000-000047570000}"/>
    <cellStyle name="Normal 18 16 4 3 7" xfId="21103" xr:uid="{00000000-0005-0000-0000-000048570000}"/>
    <cellStyle name="Normal 18 16 4 3 7 2" xfId="43629" xr:uid="{00000000-0005-0000-0000-000049570000}"/>
    <cellStyle name="Normal 18 16 4 3 8" xfId="26769" xr:uid="{00000000-0005-0000-0000-00004A570000}"/>
    <cellStyle name="Normal 18 16 4 4" xfId="4696" xr:uid="{00000000-0005-0000-0000-00004B570000}"/>
    <cellStyle name="Normal 18 16 4 4 2" xfId="6568" xr:uid="{00000000-0005-0000-0000-00004C570000}"/>
    <cellStyle name="Normal 18 16 4 4 2 2" xfId="12184" xr:uid="{00000000-0005-0000-0000-00004D570000}"/>
    <cellStyle name="Normal 18 16 4 4 2 2 2" xfId="34725" xr:uid="{00000000-0005-0000-0000-00004E570000}"/>
    <cellStyle name="Normal 18 16 4 4 2 3" xfId="17814" xr:uid="{00000000-0005-0000-0000-00004F570000}"/>
    <cellStyle name="Normal 18 16 4 4 2 3 2" xfId="40349" xr:uid="{00000000-0005-0000-0000-000050570000}"/>
    <cellStyle name="Normal 18 16 4 4 2 4" xfId="23443" xr:uid="{00000000-0005-0000-0000-000051570000}"/>
    <cellStyle name="Normal 18 16 4 4 2 4 2" xfId="45969" xr:uid="{00000000-0005-0000-0000-000052570000}"/>
    <cellStyle name="Normal 18 16 4 4 2 5" xfId="29109" xr:uid="{00000000-0005-0000-0000-000053570000}"/>
    <cellStyle name="Normal 18 16 4 4 3" xfId="8440" xr:uid="{00000000-0005-0000-0000-000054570000}"/>
    <cellStyle name="Normal 18 16 4 4 3 2" xfId="14056" xr:uid="{00000000-0005-0000-0000-000055570000}"/>
    <cellStyle name="Normal 18 16 4 4 3 2 2" xfId="36597" xr:uid="{00000000-0005-0000-0000-000056570000}"/>
    <cellStyle name="Normal 18 16 4 4 3 3" xfId="19686" xr:uid="{00000000-0005-0000-0000-000057570000}"/>
    <cellStyle name="Normal 18 16 4 4 3 3 2" xfId="42221" xr:uid="{00000000-0005-0000-0000-000058570000}"/>
    <cellStyle name="Normal 18 16 4 4 3 4" xfId="25315" xr:uid="{00000000-0005-0000-0000-000059570000}"/>
    <cellStyle name="Normal 18 16 4 4 3 4 2" xfId="47841" xr:uid="{00000000-0005-0000-0000-00005A570000}"/>
    <cellStyle name="Normal 18 16 4 4 3 5" xfId="30981" xr:uid="{00000000-0005-0000-0000-00005B570000}"/>
    <cellStyle name="Normal 18 16 4 4 4" xfId="10312" xr:uid="{00000000-0005-0000-0000-00005C570000}"/>
    <cellStyle name="Normal 18 16 4 4 4 2" xfId="32853" xr:uid="{00000000-0005-0000-0000-00005D570000}"/>
    <cellStyle name="Normal 18 16 4 4 5" xfId="15942" xr:uid="{00000000-0005-0000-0000-00005E570000}"/>
    <cellStyle name="Normal 18 16 4 4 5 2" xfId="38477" xr:uid="{00000000-0005-0000-0000-00005F570000}"/>
    <cellStyle name="Normal 18 16 4 4 6" xfId="21571" xr:uid="{00000000-0005-0000-0000-000060570000}"/>
    <cellStyle name="Normal 18 16 4 4 6 2" xfId="44097" xr:uid="{00000000-0005-0000-0000-000061570000}"/>
    <cellStyle name="Normal 18 16 4 4 7" xfId="27237" xr:uid="{00000000-0005-0000-0000-000062570000}"/>
    <cellStyle name="Normal 18 16 4 5" xfId="5632" xr:uid="{00000000-0005-0000-0000-000063570000}"/>
    <cellStyle name="Normal 18 16 4 5 2" xfId="11248" xr:uid="{00000000-0005-0000-0000-000064570000}"/>
    <cellStyle name="Normal 18 16 4 5 2 2" xfId="33789" xr:uid="{00000000-0005-0000-0000-000065570000}"/>
    <cellStyle name="Normal 18 16 4 5 3" xfId="16878" xr:uid="{00000000-0005-0000-0000-000066570000}"/>
    <cellStyle name="Normal 18 16 4 5 3 2" xfId="39413" xr:uid="{00000000-0005-0000-0000-000067570000}"/>
    <cellStyle name="Normal 18 16 4 5 4" xfId="22507" xr:uid="{00000000-0005-0000-0000-000068570000}"/>
    <cellStyle name="Normal 18 16 4 5 4 2" xfId="45033" xr:uid="{00000000-0005-0000-0000-000069570000}"/>
    <cellStyle name="Normal 18 16 4 5 5" xfId="28173" xr:uid="{00000000-0005-0000-0000-00006A570000}"/>
    <cellStyle name="Normal 18 16 4 6" xfId="7504" xr:uid="{00000000-0005-0000-0000-00006B570000}"/>
    <cellStyle name="Normal 18 16 4 6 2" xfId="13120" xr:uid="{00000000-0005-0000-0000-00006C570000}"/>
    <cellStyle name="Normal 18 16 4 6 2 2" xfId="35661" xr:uid="{00000000-0005-0000-0000-00006D570000}"/>
    <cellStyle name="Normal 18 16 4 6 3" xfId="18750" xr:uid="{00000000-0005-0000-0000-00006E570000}"/>
    <cellStyle name="Normal 18 16 4 6 3 2" xfId="41285" xr:uid="{00000000-0005-0000-0000-00006F570000}"/>
    <cellStyle name="Normal 18 16 4 6 4" xfId="24379" xr:uid="{00000000-0005-0000-0000-000070570000}"/>
    <cellStyle name="Normal 18 16 4 6 4 2" xfId="46905" xr:uid="{00000000-0005-0000-0000-000071570000}"/>
    <cellStyle name="Normal 18 16 4 6 5" xfId="30045" xr:uid="{00000000-0005-0000-0000-000072570000}"/>
    <cellStyle name="Normal 18 16 4 7" xfId="9376" xr:uid="{00000000-0005-0000-0000-000073570000}"/>
    <cellStyle name="Normal 18 16 4 7 2" xfId="31917" xr:uid="{00000000-0005-0000-0000-000074570000}"/>
    <cellStyle name="Normal 18 16 4 8" xfId="15006" xr:uid="{00000000-0005-0000-0000-000075570000}"/>
    <cellStyle name="Normal 18 16 4 8 2" xfId="37541" xr:uid="{00000000-0005-0000-0000-000076570000}"/>
    <cellStyle name="Normal 18 16 4 9" xfId="20635" xr:uid="{00000000-0005-0000-0000-000077570000}"/>
    <cellStyle name="Normal 18 16 4 9 2" xfId="43161" xr:uid="{00000000-0005-0000-0000-000078570000}"/>
    <cellStyle name="Normal 18 16 5" xfId="3916" xr:uid="{00000000-0005-0000-0000-000079570000}"/>
    <cellStyle name="Normal 18 16 5 2" xfId="4384" xr:uid="{00000000-0005-0000-0000-00007A570000}"/>
    <cellStyle name="Normal 18 16 5 2 2" xfId="5320" xr:uid="{00000000-0005-0000-0000-00007B570000}"/>
    <cellStyle name="Normal 18 16 5 2 2 2" xfId="7192" xr:uid="{00000000-0005-0000-0000-00007C570000}"/>
    <cellStyle name="Normal 18 16 5 2 2 2 2" xfId="12808" xr:uid="{00000000-0005-0000-0000-00007D570000}"/>
    <cellStyle name="Normal 18 16 5 2 2 2 2 2" xfId="35349" xr:uid="{00000000-0005-0000-0000-00007E570000}"/>
    <cellStyle name="Normal 18 16 5 2 2 2 3" xfId="18438" xr:uid="{00000000-0005-0000-0000-00007F570000}"/>
    <cellStyle name="Normal 18 16 5 2 2 2 3 2" xfId="40973" xr:uid="{00000000-0005-0000-0000-000080570000}"/>
    <cellStyle name="Normal 18 16 5 2 2 2 4" xfId="24067" xr:uid="{00000000-0005-0000-0000-000081570000}"/>
    <cellStyle name="Normal 18 16 5 2 2 2 4 2" xfId="46593" xr:uid="{00000000-0005-0000-0000-000082570000}"/>
    <cellStyle name="Normal 18 16 5 2 2 2 5" xfId="29733" xr:uid="{00000000-0005-0000-0000-000083570000}"/>
    <cellStyle name="Normal 18 16 5 2 2 3" xfId="9064" xr:uid="{00000000-0005-0000-0000-000084570000}"/>
    <cellStyle name="Normal 18 16 5 2 2 3 2" xfId="14680" xr:uid="{00000000-0005-0000-0000-000085570000}"/>
    <cellStyle name="Normal 18 16 5 2 2 3 2 2" xfId="37221" xr:uid="{00000000-0005-0000-0000-000086570000}"/>
    <cellStyle name="Normal 18 16 5 2 2 3 3" xfId="20310" xr:uid="{00000000-0005-0000-0000-000087570000}"/>
    <cellStyle name="Normal 18 16 5 2 2 3 3 2" xfId="42845" xr:uid="{00000000-0005-0000-0000-000088570000}"/>
    <cellStyle name="Normal 18 16 5 2 2 3 4" xfId="25939" xr:uid="{00000000-0005-0000-0000-000089570000}"/>
    <cellStyle name="Normal 18 16 5 2 2 3 4 2" xfId="48465" xr:uid="{00000000-0005-0000-0000-00008A570000}"/>
    <cellStyle name="Normal 18 16 5 2 2 3 5" xfId="31605" xr:uid="{00000000-0005-0000-0000-00008B570000}"/>
    <cellStyle name="Normal 18 16 5 2 2 4" xfId="10936" xr:uid="{00000000-0005-0000-0000-00008C570000}"/>
    <cellStyle name="Normal 18 16 5 2 2 4 2" xfId="33477" xr:uid="{00000000-0005-0000-0000-00008D570000}"/>
    <cellStyle name="Normal 18 16 5 2 2 5" xfId="16566" xr:uid="{00000000-0005-0000-0000-00008E570000}"/>
    <cellStyle name="Normal 18 16 5 2 2 5 2" xfId="39101" xr:uid="{00000000-0005-0000-0000-00008F570000}"/>
    <cellStyle name="Normal 18 16 5 2 2 6" xfId="22195" xr:uid="{00000000-0005-0000-0000-000090570000}"/>
    <cellStyle name="Normal 18 16 5 2 2 6 2" xfId="44721" xr:uid="{00000000-0005-0000-0000-000091570000}"/>
    <cellStyle name="Normal 18 16 5 2 2 7" xfId="27861" xr:uid="{00000000-0005-0000-0000-000092570000}"/>
    <cellStyle name="Normal 18 16 5 2 3" xfId="6256" xr:uid="{00000000-0005-0000-0000-000093570000}"/>
    <cellStyle name="Normal 18 16 5 2 3 2" xfId="11872" xr:uid="{00000000-0005-0000-0000-000094570000}"/>
    <cellStyle name="Normal 18 16 5 2 3 2 2" xfId="34413" xr:uid="{00000000-0005-0000-0000-000095570000}"/>
    <cellStyle name="Normal 18 16 5 2 3 3" xfId="17502" xr:uid="{00000000-0005-0000-0000-000096570000}"/>
    <cellStyle name="Normal 18 16 5 2 3 3 2" xfId="40037" xr:uid="{00000000-0005-0000-0000-000097570000}"/>
    <cellStyle name="Normal 18 16 5 2 3 4" xfId="23131" xr:uid="{00000000-0005-0000-0000-000098570000}"/>
    <cellStyle name="Normal 18 16 5 2 3 4 2" xfId="45657" xr:uid="{00000000-0005-0000-0000-000099570000}"/>
    <cellStyle name="Normal 18 16 5 2 3 5" xfId="28797" xr:uid="{00000000-0005-0000-0000-00009A570000}"/>
    <cellStyle name="Normal 18 16 5 2 4" xfId="8128" xr:uid="{00000000-0005-0000-0000-00009B570000}"/>
    <cellStyle name="Normal 18 16 5 2 4 2" xfId="13744" xr:uid="{00000000-0005-0000-0000-00009C570000}"/>
    <cellStyle name="Normal 18 16 5 2 4 2 2" xfId="36285" xr:uid="{00000000-0005-0000-0000-00009D570000}"/>
    <cellStyle name="Normal 18 16 5 2 4 3" xfId="19374" xr:uid="{00000000-0005-0000-0000-00009E570000}"/>
    <cellStyle name="Normal 18 16 5 2 4 3 2" xfId="41909" xr:uid="{00000000-0005-0000-0000-00009F570000}"/>
    <cellStyle name="Normal 18 16 5 2 4 4" xfId="25003" xr:uid="{00000000-0005-0000-0000-0000A0570000}"/>
    <cellStyle name="Normal 18 16 5 2 4 4 2" xfId="47529" xr:uid="{00000000-0005-0000-0000-0000A1570000}"/>
    <cellStyle name="Normal 18 16 5 2 4 5" xfId="30669" xr:uid="{00000000-0005-0000-0000-0000A2570000}"/>
    <cellStyle name="Normal 18 16 5 2 5" xfId="10000" xr:uid="{00000000-0005-0000-0000-0000A3570000}"/>
    <cellStyle name="Normal 18 16 5 2 5 2" xfId="32541" xr:uid="{00000000-0005-0000-0000-0000A4570000}"/>
    <cellStyle name="Normal 18 16 5 2 6" xfId="15630" xr:uid="{00000000-0005-0000-0000-0000A5570000}"/>
    <cellStyle name="Normal 18 16 5 2 6 2" xfId="38165" xr:uid="{00000000-0005-0000-0000-0000A6570000}"/>
    <cellStyle name="Normal 18 16 5 2 7" xfId="21259" xr:uid="{00000000-0005-0000-0000-0000A7570000}"/>
    <cellStyle name="Normal 18 16 5 2 7 2" xfId="43785" xr:uid="{00000000-0005-0000-0000-0000A8570000}"/>
    <cellStyle name="Normal 18 16 5 2 8" xfId="26925" xr:uid="{00000000-0005-0000-0000-0000A9570000}"/>
    <cellStyle name="Normal 18 16 5 3" xfId="4852" xr:uid="{00000000-0005-0000-0000-0000AA570000}"/>
    <cellStyle name="Normal 18 16 5 3 2" xfId="6724" xr:uid="{00000000-0005-0000-0000-0000AB570000}"/>
    <cellStyle name="Normal 18 16 5 3 2 2" xfId="12340" xr:uid="{00000000-0005-0000-0000-0000AC570000}"/>
    <cellStyle name="Normal 18 16 5 3 2 2 2" xfId="34881" xr:uid="{00000000-0005-0000-0000-0000AD570000}"/>
    <cellStyle name="Normal 18 16 5 3 2 3" xfId="17970" xr:uid="{00000000-0005-0000-0000-0000AE570000}"/>
    <cellStyle name="Normal 18 16 5 3 2 3 2" xfId="40505" xr:uid="{00000000-0005-0000-0000-0000AF570000}"/>
    <cellStyle name="Normal 18 16 5 3 2 4" xfId="23599" xr:uid="{00000000-0005-0000-0000-0000B0570000}"/>
    <cellStyle name="Normal 18 16 5 3 2 4 2" xfId="46125" xr:uid="{00000000-0005-0000-0000-0000B1570000}"/>
    <cellStyle name="Normal 18 16 5 3 2 5" xfId="29265" xr:uid="{00000000-0005-0000-0000-0000B2570000}"/>
    <cellStyle name="Normal 18 16 5 3 3" xfId="8596" xr:uid="{00000000-0005-0000-0000-0000B3570000}"/>
    <cellStyle name="Normal 18 16 5 3 3 2" xfId="14212" xr:uid="{00000000-0005-0000-0000-0000B4570000}"/>
    <cellStyle name="Normal 18 16 5 3 3 2 2" xfId="36753" xr:uid="{00000000-0005-0000-0000-0000B5570000}"/>
    <cellStyle name="Normal 18 16 5 3 3 3" xfId="19842" xr:uid="{00000000-0005-0000-0000-0000B6570000}"/>
    <cellStyle name="Normal 18 16 5 3 3 3 2" xfId="42377" xr:uid="{00000000-0005-0000-0000-0000B7570000}"/>
    <cellStyle name="Normal 18 16 5 3 3 4" xfId="25471" xr:uid="{00000000-0005-0000-0000-0000B8570000}"/>
    <cellStyle name="Normal 18 16 5 3 3 4 2" xfId="47997" xr:uid="{00000000-0005-0000-0000-0000B9570000}"/>
    <cellStyle name="Normal 18 16 5 3 3 5" xfId="31137" xr:uid="{00000000-0005-0000-0000-0000BA570000}"/>
    <cellStyle name="Normal 18 16 5 3 4" xfId="10468" xr:uid="{00000000-0005-0000-0000-0000BB570000}"/>
    <cellStyle name="Normal 18 16 5 3 4 2" xfId="33009" xr:uid="{00000000-0005-0000-0000-0000BC570000}"/>
    <cellStyle name="Normal 18 16 5 3 5" xfId="16098" xr:uid="{00000000-0005-0000-0000-0000BD570000}"/>
    <cellStyle name="Normal 18 16 5 3 5 2" xfId="38633" xr:uid="{00000000-0005-0000-0000-0000BE570000}"/>
    <cellStyle name="Normal 18 16 5 3 6" xfId="21727" xr:uid="{00000000-0005-0000-0000-0000BF570000}"/>
    <cellStyle name="Normal 18 16 5 3 6 2" xfId="44253" xr:uid="{00000000-0005-0000-0000-0000C0570000}"/>
    <cellStyle name="Normal 18 16 5 3 7" xfId="27393" xr:uid="{00000000-0005-0000-0000-0000C1570000}"/>
    <cellStyle name="Normal 18 16 5 4" xfId="5788" xr:uid="{00000000-0005-0000-0000-0000C2570000}"/>
    <cellStyle name="Normal 18 16 5 4 2" xfId="11404" xr:uid="{00000000-0005-0000-0000-0000C3570000}"/>
    <cellStyle name="Normal 18 16 5 4 2 2" xfId="33945" xr:uid="{00000000-0005-0000-0000-0000C4570000}"/>
    <cellStyle name="Normal 18 16 5 4 3" xfId="17034" xr:uid="{00000000-0005-0000-0000-0000C5570000}"/>
    <cellStyle name="Normal 18 16 5 4 3 2" xfId="39569" xr:uid="{00000000-0005-0000-0000-0000C6570000}"/>
    <cellStyle name="Normal 18 16 5 4 4" xfId="22663" xr:uid="{00000000-0005-0000-0000-0000C7570000}"/>
    <cellStyle name="Normal 18 16 5 4 4 2" xfId="45189" xr:uid="{00000000-0005-0000-0000-0000C8570000}"/>
    <cellStyle name="Normal 18 16 5 4 5" xfId="28329" xr:uid="{00000000-0005-0000-0000-0000C9570000}"/>
    <cellStyle name="Normal 18 16 5 5" xfId="7660" xr:uid="{00000000-0005-0000-0000-0000CA570000}"/>
    <cellStyle name="Normal 18 16 5 5 2" xfId="13276" xr:uid="{00000000-0005-0000-0000-0000CB570000}"/>
    <cellStyle name="Normal 18 16 5 5 2 2" xfId="35817" xr:uid="{00000000-0005-0000-0000-0000CC570000}"/>
    <cellStyle name="Normal 18 16 5 5 3" xfId="18906" xr:uid="{00000000-0005-0000-0000-0000CD570000}"/>
    <cellStyle name="Normal 18 16 5 5 3 2" xfId="41441" xr:uid="{00000000-0005-0000-0000-0000CE570000}"/>
    <cellStyle name="Normal 18 16 5 5 4" xfId="24535" xr:uid="{00000000-0005-0000-0000-0000CF570000}"/>
    <cellStyle name="Normal 18 16 5 5 4 2" xfId="47061" xr:uid="{00000000-0005-0000-0000-0000D0570000}"/>
    <cellStyle name="Normal 18 16 5 5 5" xfId="30201" xr:uid="{00000000-0005-0000-0000-0000D1570000}"/>
    <cellStyle name="Normal 18 16 5 6" xfId="9532" xr:uid="{00000000-0005-0000-0000-0000D2570000}"/>
    <cellStyle name="Normal 18 16 5 6 2" xfId="32073" xr:uid="{00000000-0005-0000-0000-0000D3570000}"/>
    <cellStyle name="Normal 18 16 5 7" xfId="15162" xr:uid="{00000000-0005-0000-0000-0000D4570000}"/>
    <cellStyle name="Normal 18 16 5 7 2" xfId="37697" xr:uid="{00000000-0005-0000-0000-0000D5570000}"/>
    <cellStyle name="Normal 18 16 5 8" xfId="20791" xr:uid="{00000000-0005-0000-0000-0000D6570000}"/>
    <cellStyle name="Normal 18 16 5 8 2" xfId="43317" xr:uid="{00000000-0005-0000-0000-0000D7570000}"/>
    <cellStyle name="Normal 18 16 5 9" xfId="26457" xr:uid="{00000000-0005-0000-0000-0000D8570000}"/>
    <cellStyle name="Normal 18 16 6" xfId="4150" xr:uid="{00000000-0005-0000-0000-0000D9570000}"/>
    <cellStyle name="Normal 18 16 6 2" xfId="5086" xr:uid="{00000000-0005-0000-0000-0000DA570000}"/>
    <cellStyle name="Normal 18 16 6 2 2" xfId="6958" xr:uid="{00000000-0005-0000-0000-0000DB570000}"/>
    <cellStyle name="Normal 18 16 6 2 2 2" xfId="12574" xr:uid="{00000000-0005-0000-0000-0000DC570000}"/>
    <cellStyle name="Normal 18 16 6 2 2 2 2" xfId="35115" xr:uid="{00000000-0005-0000-0000-0000DD570000}"/>
    <cellStyle name="Normal 18 16 6 2 2 3" xfId="18204" xr:uid="{00000000-0005-0000-0000-0000DE570000}"/>
    <cellStyle name="Normal 18 16 6 2 2 3 2" xfId="40739" xr:uid="{00000000-0005-0000-0000-0000DF570000}"/>
    <cellStyle name="Normal 18 16 6 2 2 4" xfId="23833" xr:uid="{00000000-0005-0000-0000-0000E0570000}"/>
    <cellStyle name="Normal 18 16 6 2 2 4 2" xfId="46359" xr:uid="{00000000-0005-0000-0000-0000E1570000}"/>
    <cellStyle name="Normal 18 16 6 2 2 5" xfId="29499" xr:uid="{00000000-0005-0000-0000-0000E2570000}"/>
    <cellStyle name="Normal 18 16 6 2 3" xfId="8830" xr:uid="{00000000-0005-0000-0000-0000E3570000}"/>
    <cellStyle name="Normal 18 16 6 2 3 2" xfId="14446" xr:uid="{00000000-0005-0000-0000-0000E4570000}"/>
    <cellStyle name="Normal 18 16 6 2 3 2 2" xfId="36987" xr:uid="{00000000-0005-0000-0000-0000E5570000}"/>
    <cellStyle name="Normal 18 16 6 2 3 3" xfId="20076" xr:uid="{00000000-0005-0000-0000-0000E6570000}"/>
    <cellStyle name="Normal 18 16 6 2 3 3 2" xfId="42611" xr:uid="{00000000-0005-0000-0000-0000E7570000}"/>
    <cellStyle name="Normal 18 16 6 2 3 4" xfId="25705" xr:uid="{00000000-0005-0000-0000-0000E8570000}"/>
    <cellStyle name="Normal 18 16 6 2 3 4 2" xfId="48231" xr:uid="{00000000-0005-0000-0000-0000E9570000}"/>
    <cellStyle name="Normal 18 16 6 2 3 5" xfId="31371" xr:uid="{00000000-0005-0000-0000-0000EA570000}"/>
    <cellStyle name="Normal 18 16 6 2 4" xfId="10702" xr:uid="{00000000-0005-0000-0000-0000EB570000}"/>
    <cellStyle name="Normal 18 16 6 2 4 2" xfId="33243" xr:uid="{00000000-0005-0000-0000-0000EC570000}"/>
    <cellStyle name="Normal 18 16 6 2 5" xfId="16332" xr:uid="{00000000-0005-0000-0000-0000ED570000}"/>
    <cellStyle name="Normal 18 16 6 2 5 2" xfId="38867" xr:uid="{00000000-0005-0000-0000-0000EE570000}"/>
    <cellStyle name="Normal 18 16 6 2 6" xfId="21961" xr:uid="{00000000-0005-0000-0000-0000EF570000}"/>
    <cellStyle name="Normal 18 16 6 2 6 2" xfId="44487" xr:uid="{00000000-0005-0000-0000-0000F0570000}"/>
    <cellStyle name="Normal 18 16 6 2 7" xfId="27627" xr:uid="{00000000-0005-0000-0000-0000F1570000}"/>
    <cellStyle name="Normal 18 16 6 3" xfId="6022" xr:uid="{00000000-0005-0000-0000-0000F2570000}"/>
    <cellStyle name="Normal 18 16 6 3 2" xfId="11638" xr:uid="{00000000-0005-0000-0000-0000F3570000}"/>
    <cellStyle name="Normal 18 16 6 3 2 2" xfId="34179" xr:uid="{00000000-0005-0000-0000-0000F4570000}"/>
    <cellStyle name="Normal 18 16 6 3 3" xfId="17268" xr:uid="{00000000-0005-0000-0000-0000F5570000}"/>
    <cellStyle name="Normal 18 16 6 3 3 2" xfId="39803" xr:uid="{00000000-0005-0000-0000-0000F6570000}"/>
    <cellStyle name="Normal 18 16 6 3 4" xfId="22897" xr:uid="{00000000-0005-0000-0000-0000F7570000}"/>
    <cellStyle name="Normal 18 16 6 3 4 2" xfId="45423" xr:uid="{00000000-0005-0000-0000-0000F8570000}"/>
    <cellStyle name="Normal 18 16 6 3 5" xfId="28563" xr:uid="{00000000-0005-0000-0000-0000F9570000}"/>
    <cellStyle name="Normal 18 16 6 4" xfId="7894" xr:uid="{00000000-0005-0000-0000-0000FA570000}"/>
    <cellStyle name="Normal 18 16 6 4 2" xfId="13510" xr:uid="{00000000-0005-0000-0000-0000FB570000}"/>
    <cellStyle name="Normal 18 16 6 4 2 2" xfId="36051" xr:uid="{00000000-0005-0000-0000-0000FC570000}"/>
    <cellStyle name="Normal 18 16 6 4 3" xfId="19140" xr:uid="{00000000-0005-0000-0000-0000FD570000}"/>
    <cellStyle name="Normal 18 16 6 4 3 2" xfId="41675" xr:uid="{00000000-0005-0000-0000-0000FE570000}"/>
    <cellStyle name="Normal 18 16 6 4 4" xfId="24769" xr:uid="{00000000-0005-0000-0000-0000FF570000}"/>
    <cellStyle name="Normal 18 16 6 4 4 2" xfId="47295" xr:uid="{00000000-0005-0000-0000-000000580000}"/>
    <cellStyle name="Normal 18 16 6 4 5" xfId="30435" xr:uid="{00000000-0005-0000-0000-000001580000}"/>
    <cellStyle name="Normal 18 16 6 5" xfId="9766" xr:uid="{00000000-0005-0000-0000-000002580000}"/>
    <cellStyle name="Normal 18 16 6 5 2" xfId="32307" xr:uid="{00000000-0005-0000-0000-000003580000}"/>
    <cellStyle name="Normal 18 16 6 6" xfId="15396" xr:uid="{00000000-0005-0000-0000-000004580000}"/>
    <cellStyle name="Normal 18 16 6 6 2" xfId="37931" xr:uid="{00000000-0005-0000-0000-000005580000}"/>
    <cellStyle name="Normal 18 16 6 7" xfId="21025" xr:uid="{00000000-0005-0000-0000-000006580000}"/>
    <cellStyle name="Normal 18 16 6 7 2" xfId="43551" xr:uid="{00000000-0005-0000-0000-000007580000}"/>
    <cellStyle name="Normal 18 16 6 8" xfId="26691" xr:uid="{00000000-0005-0000-0000-000008580000}"/>
    <cellStyle name="Normal 18 16 7" xfId="4618" xr:uid="{00000000-0005-0000-0000-000009580000}"/>
    <cellStyle name="Normal 18 16 7 2" xfId="6490" xr:uid="{00000000-0005-0000-0000-00000A580000}"/>
    <cellStyle name="Normal 18 16 7 2 2" xfId="12106" xr:uid="{00000000-0005-0000-0000-00000B580000}"/>
    <cellStyle name="Normal 18 16 7 2 2 2" xfId="34647" xr:uid="{00000000-0005-0000-0000-00000C580000}"/>
    <cellStyle name="Normal 18 16 7 2 3" xfId="17736" xr:uid="{00000000-0005-0000-0000-00000D580000}"/>
    <cellStyle name="Normal 18 16 7 2 3 2" xfId="40271" xr:uid="{00000000-0005-0000-0000-00000E580000}"/>
    <cellStyle name="Normal 18 16 7 2 4" xfId="23365" xr:uid="{00000000-0005-0000-0000-00000F580000}"/>
    <cellStyle name="Normal 18 16 7 2 4 2" xfId="45891" xr:uid="{00000000-0005-0000-0000-000010580000}"/>
    <cellStyle name="Normal 18 16 7 2 5" xfId="29031" xr:uid="{00000000-0005-0000-0000-000011580000}"/>
    <cellStyle name="Normal 18 16 7 3" xfId="8362" xr:uid="{00000000-0005-0000-0000-000012580000}"/>
    <cellStyle name="Normal 18 16 7 3 2" xfId="13978" xr:uid="{00000000-0005-0000-0000-000013580000}"/>
    <cellStyle name="Normal 18 16 7 3 2 2" xfId="36519" xr:uid="{00000000-0005-0000-0000-000014580000}"/>
    <cellStyle name="Normal 18 16 7 3 3" xfId="19608" xr:uid="{00000000-0005-0000-0000-000015580000}"/>
    <cellStyle name="Normal 18 16 7 3 3 2" xfId="42143" xr:uid="{00000000-0005-0000-0000-000016580000}"/>
    <cellStyle name="Normal 18 16 7 3 4" xfId="25237" xr:uid="{00000000-0005-0000-0000-000017580000}"/>
    <cellStyle name="Normal 18 16 7 3 4 2" xfId="47763" xr:uid="{00000000-0005-0000-0000-000018580000}"/>
    <cellStyle name="Normal 18 16 7 3 5" xfId="30903" xr:uid="{00000000-0005-0000-0000-000019580000}"/>
    <cellStyle name="Normal 18 16 7 4" xfId="10234" xr:uid="{00000000-0005-0000-0000-00001A580000}"/>
    <cellStyle name="Normal 18 16 7 4 2" xfId="32775" xr:uid="{00000000-0005-0000-0000-00001B580000}"/>
    <cellStyle name="Normal 18 16 7 5" xfId="15864" xr:uid="{00000000-0005-0000-0000-00001C580000}"/>
    <cellStyle name="Normal 18 16 7 5 2" xfId="38399" xr:uid="{00000000-0005-0000-0000-00001D580000}"/>
    <cellStyle name="Normal 18 16 7 6" xfId="21493" xr:uid="{00000000-0005-0000-0000-00001E580000}"/>
    <cellStyle name="Normal 18 16 7 6 2" xfId="44019" xr:uid="{00000000-0005-0000-0000-00001F580000}"/>
    <cellStyle name="Normal 18 16 7 7" xfId="27159" xr:uid="{00000000-0005-0000-0000-000020580000}"/>
    <cellStyle name="Normal 18 16 8" xfId="5554" xr:uid="{00000000-0005-0000-0000-000021580000}"/>
    <cellStyle name="Normal 18 16 8 2" xfId="11170" xr:uid="{00000000-0005-0000-0000-000022580000}"/>
    <cellStyle name="Normal 18 16 8 2 2" xfId="33711" xr:uid="{00000000-0005-0000-0000-000023580000}"/>
    <cellStyle name="Normal 18 16 8 3" xfId="16800" xr:uid="{00000000-0005-0000-0000-000024580000}"/>
    <cellStyle name="Normal 18 16 8 3 2" xfId="39335" xr:uid="{00000000-0005-0000-0000-000025580000}"/>
    <cellStyle name="Normal 18 16 8 4" xfId="22429" xr:uid="{00000000-0005-0000-0000-000026580000}"/>
    <cellStyle name="Normal 18 16 8 4 2" xfId="44955" xr:uid="{00000000-0005-0000-0000-000027580000}"/>
    <cellStyle name="Normal 18 16 8 5" xfId="28095" xr:uid="{00000000-0005-0000-0000-000028580000}"/>
    <cellStyle name="Normal 18 16 9" xfId="7426" xr:uid="{00000000-0005-0000-0000-000029580000}"/>
    <cellStyle name="Normal 18 16 9 2" xfId="13042" xr:uid="{00000000-0005-0000-0000-00002A580000}"/>
    <cellStyle name="Normal 18 16 9 2 2" xfId="35583" xr:uid="{00000000-0005-0000-0000-00002B580000}"/>
    <cellStyle name="Normal 18 16 9 3" xfId="18672" xr:uid="{00000000-0005-0000-0000-00002C580000}"/>
    <cellStyle name="Normal 18 16 9 3 2" xfId="41207" xr:uid="{00000000-0005-0000-0000-00002D580000}"/>
    <cellStyle name="Normal 18 16 9 4" xfId="24301" xr:uid="{00000000-0005-0000-0000-00002E580000}"/>
    <cellStyle name="Normal 18 16 9 4 2" xfId="46827" xr:uid="{00000000-0005-0000-0000-00002F580000}"/>
    <cellStyle name="Normal 18 16 9 5" xfId="29967" xr:uid="{00000000-0005-0000-0000-000030580000}"/>
    <cellStyle name="Normal 18 17" xfId="664" xr:uid="{00000000-0005-0000-0000-000031580000}"/>
    <cellStyle name="Normal 18 2" xfId="665" xr:uid="{00000000-0005-0000-0000-000032580000}"/>
    <cellStyle name="Normal 18 3" xfId="666" xr:uid="{00000000-0005-0000-0000-000033580000}"/>
    <cellStyle name="Normal 18 4" xfId="667" xr:uid="{00000000-0005-0000-0000-000034580000}"/>
    <cellStyle name="Normal 18 5" xfId="668" xr:uid="{00000000-0005-0000-0000-000035580000}"/>
    <cellStyle name="Normal 18 6" xfId="669" xr:uid="{00000000-0005-0000-0000-000036580000}"/>
    <cellStyle name="Normal 18 7" xfId="670" xr:uid="{00000000-0005-0000-0000-000037580000}"/>
    <cellStyle name="Normal 18 8" xfId="671" xr:uid="{00000000-0005-0000-0000-000038580000}"/>
    <cellStyle name="Normal 18 9" xfId="672" xr:uid="{00000000-0005-0000-0000-000039580000}"/>
    <cellStyle name="Normal 19" xfId="673" xr:uid="{00000000-0005-0000-0000-00003A580000}"/>
    <cellStyle name="Normal 19 10" xfId="674" xr:uid="{00000000-0005-0000-0000-00003B580000}"/>
    <cellStyle name="Normal 19 11" xfId="675" xr:uid="{00000000-0005-0000-0000-00003C580000}"/>
    <cellStyle name="Normal 19 12" xfId="676" xr:uid="{00000000-0005-0000-0000-00003D580000}"/>
    <cellStyle name="Normal 19 13" xfId="677" xr:uid="{00000000-0005-0000-0000-00003E580000}"/>
    <cellStyle name="Normal 19 14" xfId="678" xr:uid="{00000000-0005-0000-0000-00003F580000}"/>
    <cellStyle name="Normal 19 15" xfId="679" xr:uid="{00000000-0005-0000-0000-000040580000}"/>
    <cellStyle name="Normal 19 16" xfId="680" xr:uid="{00000000-0005-0000-0000-000041580000}"/>
    <cellStyle name="Normal 19 16 10" xfId="9299" xr:uid="{00000000-0005-0000-0000-000042580000}"/>
    <cellStyle name="Normal 19 16 10 2" xfId="31840" xr:uid="{00000000-0005-0000-0000-000043580000}"/>
    <cellStyle name="Normal 19 16 11" xfId="14920" xr:uid="{00000000-0005-0000-0000-000044580000}"/>
    <cellStyle name="Normal 19 16 11 2" xfId="37460" xr:uid="{00000000-0005-0000-0000-000045580000}"/>
    <cellStyle name="Normal 19 16 12" xfId="20558" xr:uid="{00000000-0005-0000-0000-000046580000}"/>
    <cellStyle name="Normal 19 16 12 2" xfId="43084" xr:uid="{00000000-0005-0000-0000-000047580000}"/>
    <cellStyle name="Normal 19 16 13" xfId="26224" xr:uid="{00000000-0005-0000-0000-000048580000}"/>
    <cellStyle name="Normal 19 16 2" xfId="3720" xr:uid="{00000000-0005-0000-0000-000049580000}"/>
    <cellStyle name="Normal 19 16 2 10" xfId="14968" xr:uid="{00000000-0005-0000-0000-00004A580000}"/>
    <cellStyle name="Normal 19 16 2 10 2" xfId="37503" xr:uid="{00000000-0005-0000-0000-00004B580000}"/>
    <cellStyle name="Normal 19 16 2 11" xfId="20597" xr:uid="{00000000-0005-0000-0000-00004C580000}"/>
    <cellStyle name="Normal 19 16 2 11 2" xfId="43123" xr:uid="{00000000-0005-0000-0000-00004D580000}"/>
    <cellStyle name="Normal 19 16 2 12" xfId="26263" xr:uid="{00000000-0005-0000-0000-00004E580000}"/>
    <cellStyle name="Normal 19 16 2 2" xfId="3878" xr:uid="{00000000-0005-0000-0000-00004F580000}"/>
    <cellStyle name="Normal 19 16 2 2 10" xfId="26419" xr:uid="{00000000-0005-0000-0000-000050580000}"/>
    <cellStyle name="Normal 19 16 2 2 2" xfId="4112" xr:uid="{00000000-0005-0000-0000-000051580000}"/>
    <cellStyle name="Normal 19 16 2 2 2 2" xfId="4580" xr:uid="{00000000-0005-0000-0000-000052580000}"/>
    <cellStyle name="Normal 19 16 2 2 2 2 2" xfId="5516" xr:uid="{00000000-0005-0000-0000-000053580000}"/>
    <cellStyle name="Normal 19 16 2 2 2 2 2 2" xfId="7388" xr:uid="{00000000-0005-0000-0000-000054580000}"/>
    <cellStyle name="Normal 19 16 2 2 2 2 2 2 2" xfId="13004" xr:uid="{00000000-0005-0000-0000-000055580000}"/>
    <cellStyle name="Normal 19 16 2 2 2 2 2 2 2 2" xfId="35545" xr:uid="{00000000-0005-0000-0000-000056580000}"/>
    <cellStyle name="Normal 19 16 2 2 2 2 2 2 3" xfId="18634" xr:uid="{00000000-0005-0000-0000-000057580000}"/>
    <cellStyle name="Normal 19 16 2 2 2 2 2 2 3 2" xfId="41169" xr:uid="{00000000-0005-0000-0000-000058580000}"/>
    <cellStyle name="Normal 19 16 2 2 2 2 2 2 4" xfId="24263" xr:uid="{00000000-0005-0000-0000-000059580000}"/>
    <cellStyle name="Normal 19 16 2 2 2 2 2 2 4 2" xfId="46789" xr:uid="{00000000-0005-0000-0000-00005A580000}"/>
    <cellStyle name="Normal 19 16 2 2 2 2 2 2 5" xfId="29929" xr:uid="{00000000-0005-0000-0000-00005B580000}"/>
    <cellStyle name="Normal 19 16 2 2 2 2 2 3" xfId="9260" xr:uid="{00000000-0005-0000-0000-00005C580000}"/>
    <cellStyle name="Normal 19 16 2 2 2 2 2 3 2" xfId="14876" xr:uid="{00000000-0005-0000-0000-00005D580000}"/>
    <cellStyle name="Normal 19 16 2 2 2 2 2 3 2 2" xfId="37417" xr:uid="{00000000-0005-0000-0000-00005E580000}"/>
    <cellStyle name="Normal 19 16 2 2 2 2 2 3 3" xfId="20506" xr:uid="{00000000-0005-0000-0000-00005F580000}"/>
    <cellStyle name="Normal 19 16 2 2 2 2 2 3 3 2" xfId="43041" xr:uid="{00000000-0005-0000-0000-000060580000}"/>
    <cellStyle name="Normal 19 16 2 2 2 2 2 3 4" xfId="26135" xr:uid="{00000000-0005-0000-0000-000061580000}"/>
    <cellStyle name="Normal 19 16 2 2 2 2 2 3 4 2" xfId="48661" xr:uid="{00000000-0005-0000-0000-000062580000}"/>
    <cellStyle name="Normal 19 16 2 2 2 2 2 3 5" xfId="31801" xr:uid="{00000000-0005-0000-0000-000063580000}"/>
    <cellStyle name="Normal 19 16 2 2 2 2 2 4" xfId="11132" xr:uid="{00000000-0005-0000-0000-000064580000}"/>
    <cellStyle name="Normal 19 16 2 2 2 2 2 4 2" xfId="33673" xr:uid="{00000000-0005-0000-0000-000065580000}"/>
    <cellStyle name="Normal 19 16 2 2 2 2 2 5" xfId="16762" xr:uid="{00000000-0005-0000-0000-000066580000}"/>
    <cellStyle name="Normal 19 16 2 2 2 2 2 5 2" xfId="39297" xr:uid="{00000000-0005-0000-0000-000067580000}"/>
    <cellStyle name="Normal 19 16 2 2 2 2 2 6" xfId="22391" xr:uid="{00000000-0005-0000-0000-000068580000}"/>
    <cellStyle name="Normal 19 16 2 2 2 2 2 6 2" xfId="44917" xr:uid="{00000000-0005-0000-0000-000069580000}"/>
    <cellStyle name="Normal 19 16 2 2 2 2 2 7" xfId="28057" xr:uid="{00000000-0005-0000-0000-00006A580000}"/>
    <cellStyle name="Normal 19 16 2 2 2 2 3" xfId="6452" xr:uid="{00000000-0005-0000-0000-00006B580000}"/>
    <cellStyle name="Normal 19 16 2 2 2 2 3 2" xfId="12068" xr:uid="{00000000-0005-0000-0000-00006C580000}"/>
    <cellStyle name="Normal 19 16 2 2 2 2 3 2 2" xfId="34609" xr:uid="{00000000-0005-0000-0000-00006D580000}"/>
    <cellStyle name="Normal 19 16 2 2 2 2 3 3" xfId="17698" xr:uid="{00000000-0005-0000-0000-00006E580000}"/>
    <cellStyle name="Normal 19 16 2 2 2 2 3 3 2" xfId="40233" xr:uid="{00000000-0005-0000-0000-00006F580000}"/>
    <cellStyle name="Normal 19 16 2 2 2 2 3 4" xfId="23327" xr:uid="{00000000-0005-0000-0000-000070580000}"/>
    <cellStyle name="Normal 19 16 2 2 2 2 3 4 2" xfId="45853" xr:uid="{00000000-0005-0000-0000-000071580000}"/>
    <cellStyle name="Normal 19 16 2 2 2 2 3 5" xfId="28993" xr:uid="{00000000-0005-0000-0000-000072580000}"/>
    <cellStyle name="Normal 19 16 2 2 2 2 4" xfId="8324" xr:uid="{00000000-0005-0000-0000-000073580000}"/>
    <cellStyle name="Normal 19 16 2 2 2 2 4 2" xfId="13940" xr:uid="{00000000-0005-0000-0000-000074580000}"/>
    <cellStyle name="Normal 19 16 2 2 2 2 4 2 2" xfId="36481" xr:uid="{00000000-0005-0000-0000-000075580000}"/>
    <cellStyle name="Normal 19 16 2 2 2 2 4 3" xfId="19570" xr:uid="{00000000-0005-0000-0000-000076580000}"/>
    <cellStyle name="Normal 19 16 2 2 2 2 4 3 2" xfId="42105" xr:uid="{00000000-0005-0000-0000-000077580000}"/>
    <cellStyle name="Normal 19 16 2 2 2 2 4 4" xfId="25199" xr:uid="{00000000-0005-0000-0000-000078580000}"/>
    <cellStyle name="Normal 19 16 2 2 2 2 4 4 2" xfId="47725" xr:uid="{00000000-0005-0000-0000-000079580000}"/>
    <cellStyle name="Normal 19 16 2 2 2 2 4 5" xfId="30865" xr:uid="{00000000-0005-0000-0000-00007A580000}"/>
    <cellStyle name="Normal 19 16 2 2 2 2 5" xfId="10196" xr:uid="{00000000-0005-0000-0000-00007B580000}"/>
    <cellStyle name="Normal 19 16 2 2 2 2 5 2" xfId="32737" xr:uid="{00000000-0005-0000-0000-00007C580000}"/>
    <cellStyle name="Normal 19 16 2 2 2 2 6" xfId="15826" xr:uid="{00000000-0005-0000-0000-00007D580000}"/>
    <cellStyle name="Normal 19 16 2 2 2 2 6 2" xfId="38361" xr:uid="{00000000-0005-0000-0000-00007E580000}"/>
    <cellStyle name="Normal 19 16 2 2 2 2 7" xfId="21455" xr:uid="{00000000-0005-0000-0000-00007F580000}"/>
    <cellStyle name="Normal 19 16 2 2 2 2 7 2" xfId="43981" xr:uid="{00000000-0005-0000-0000-000080580000}"/>
    <cellStyle name="Normal 19 16 2 2 2 2 8" xfId="27121" xr:uid="{00000000-0005-0000-0000-000081580000}"/>
    <cellStyle name="Normal 19 16 2 2 2 3" xfId="5048" xr:uid="{00000000-0005-0000-0000-000082580000}"/>
    <cellStyle name="Normal 19 16 2 2 2 3 2" xfId="6920" xr:uid="{00000000-0005-0000-0000-000083580000}"/>
    <cellStyle name="Normal 19 16 2 2 2 3 2 2" xfId="12536" xr:uid="{00000000-0005-0000-0000-000084580000}"/>
    <cellStyle name="Normal 19 16 2 2 2 3 2 2 2" xfId="35077" xr:uid="{00000000-0005-0000-0000-000085580000}"/>
    <cellStyle name="Normal 19 16 2 2 2 3 2 3" xfId="18166" xr:uid="{00000000-0005-0000-0000-000086580000}"/>
    <cellStyle name="Normal 19 16 2 2 2 3 2 3 2" xfId="40701" xr:uid="{00000000-0005-0000-0000-000087580000}"/>
    <cellStyle name="Normal 19 16 2 2 2 3 2 4" xfId="23795" xr:uid="{00000000-0005-0000-0000-000088580000}"/>
    <cellStyle name="Normal 19 16 2 2 2 3 2 4 2" xfId="46321" xr:uid="{00000000-0005-0000-0000-000089580000}"/>
    <cellStyle name="Normal 19 16 2 2 2 3 2 5" xfId="29461" xr:uid="{00000000-0005-0000-0000-00008A580000}"/>
    <cellStyle name="Normal 19 16 2 2 2 3 3" xfId="8792" xr:uid="{00000000-0005-0000-0000-00008B580000}"/>
    <cellStyle name="Normal 19 16 2 2 2 3 3 2" xfId="14408" xr:uid="{00000000-0005-0000-0000-00008C580000}"/>
    <cellStyle name="Normal 19 16 2 2 2 3 3 2 2" xfId="36949" xr:uid="{00000000-0005-0000-0000-00008D580000}"/>
    <cellStyle name="Normal 19 16 2 2 2 3 3 3" xfId="20038" xr:uid="{00000000-0005-0000-0000-00008E580000}"/>
    <cellStyle name="Normal 19 16 2 2 2 3 3 3 2" xfId="42573" xr:uid="{00000000-0005-0000-0000-00008F580000}"/>
    <cellStyle name="Normal 19 16 2 2 2 3 3 4" xfId="25667" xr:uid="{00000000-0005-0000-0000-000090580000}"/>
    <cellStyle name="Normal 19 16 2 2 2 3 3 4 2" xfId="48193" xr:uid="{00000000-0005-0000-0000-000091580000}"/>
    <cellStyle name="Normal 19 16 2 2 2 3 3 5" xfId="31333" xr:uid="{00000000-0005-0000-0000-000092580000}"/>
    <cellStyle name="Normal 19 16 2 2 2 3 4" xfId="10664" xr:uid="{00000000-0005-0000-0000-000093580000}"/>
    <cellStyle name="Normal 19 16 2 2 2 3 4 2" xfId="33205" xr:uid="{00000000-0005-0000-0000-000094580000}"/>
    <cellStyle name="Normal 19 16 2 2 2 3 5" xfId="16294" xr:uid="{00000000-0005-0000-0000-000095580000}"/>
    <cellStyle name="Normal 19 16 2 2 2 3 5 2" xfId="38829" xr:uid="{00000000-0005-0000-0000-000096580000}"/>
    <cellStyle name="Normal 19 16 2 2 2 3 6" xfId="21923" xr:uid="{00000000-0005-0000-0000-000097580000}"/>
    <cellStyle name="Normal 19 16 2 2 2 3 6 2" xfId="44449" xr:uid="{00000000-0005-0000-0000-000098580000}"/>
    <cellStyle name="Normal 19 16 2 2 2 3 7" xfId="27589" xr:uid="{00000000-0005-0000-0000-000099580000}"/>
    <cellStyle name="Normal 19 16 2 2 2 4" xfId="5984" xr:uid="{00000000-0005-0000-0000-00009A580000}"/>
    <cellStyle name="Normal 19 16 2 2 2 4 2" xfId="11600" xr:uid="{00000000-0005-0000-0000-00009B580000}"/>
    <cellStyle name="Normal 19 16 2 2 2 4 2 2" xfId="34141" xr:uid="{00000000-0005-0000-0000-00009C580000}"/>
    <cellStyle name="Normal 19 16 2 2 2 4 3" xfId="17230" xr:uid="{00000000-0005-0000-0000-00009D580000}"/>
    <cellStyle name="Normal 19 16 2 2 2 4 3 2" xfId="39765" xr:uid="{00000000-0005-0000-0000-00009E580000}"/>
    <cellStyle name="Normal 19 16 2 2 2 4 4" xfId="22859" xr:uid="{00000000-0005-0000-0000-00009F580000}"/>
    <cellStyle name="Normal 19 16 2 2 2 4 4 2" xfId="45385" xr:uid="{00000000-0005-0000-0000-0000A0580000}"/>
    <cellStyle name="Normal 19 16 2 2 2 4 5" xfId="28525" xr:uid="{00000000-0005-0000-0000-0000A1580000}"/>
    <cellStyle name="Normal 19 16 2 2 2 5" xfId="7856" xr:uid="{00000000-0005-0000-0000-0000A2580000}"/>
    <cellStyle name="Normal 19 16 2 2 2 5 2" xfId="13472" xr:uid="{00000000-0005-0000-0000-0000A3580000}"/>
    <cellStyle name="Normal 19 16 2 2 2 5 2 2" xfId="36013" xr:uid="{00000000-0005-0000-0000-0000A4580000}"/>
    <cellStyle name="Normal 19 16 2 2 2 5 3" xfId="19102" xr:uid="{00000000-0005-0000-0000-0000A5580000}"/>
    <cellStyle name="Normal 19 16 2 2 2 5 3 2" xfId="41637" xr:uid="{00000000-0005-0000-0000-0000A6580000}"/>
    <cellStyle name="Normal 19 16 2 2 2 5 4" xfId="24731" xr:uid="{00000000-0005-0000-0000-0000A7580000}"/>
    <cellStyle name="Normal 19 16 2 2 2 5 4 2" xfId="47257" xr:uid="{00000000-0005-0000-0000-0000A8580000}"/>
    <cellStyle name="Normal 19 16 2 2 2 5 5" xfId="30397" xr:uid="{00000000-0005-0000-0000-0000A9580000}"/>
    <cellStyle name="Normal 19 16 2 2 2 6" xfId="9728" xr:uid="{00000000-0005-0000-0000-0000AA580000}"/>
    <cellStyle name="Normal 19 16 2 2 2 6 2" xfId="32269" xr:uid="{00000000-0005-0000-0000-0000AB580000}"/>
    <cellStyle name="Normal 19 16 2 2 2 7" xfId="15358" xr:uid="{00000000-0005-0000-0000-0000AC580000}"/>
    <cellStyle name="Normal 19 16 2 2 2 7 2" xfId="37893" xr:uid="{00000000-0005-0000-0000-0000AD580000}"/>
    <cellStyle name="Normal 19 16 2 2 2 8" xfId="20987" xr:uid="{00000000-0005-0000-0000-0000AE580000}"/>
    <cellStyle name="Normal 19 16 2 2 2 8 2" xfId="43513" xr:uid="{00000000-0005-0000-0000-0000AF580000}"/>
    <cellStyle name="Normal 19 16 2 2 2 9" xfId="26653" xr:uid="{00000000-0005-0000-0000-0000B0580000}"/>
    <cellStyle name="Normal 19 16 2 2 3" xfId="4346" xr:uid="{00000000-0005-0000-0000-0000B1580000}"/>
    <cellStyle name="Normal 19 16 2 2 3 2" xfId="5282" xr:uid="{00000000-0005-0000-0000-0000B2580000}"/>
    <cellStyle name="Normal 19 16 2 2 3 2 2" xfId="7154" xr:uid="{00000000-0005-0000-0000-0000B3580000}"/>
    <cellStyle name="Normal 19 16 2 2 3 2 2 2" xfId="12770" xr:uid="{00000000-0005-0000-0000-0000B4580000}"/>
    <cellStyle name="Normal 19 16 2 2 3 2 2 2 2" xfId="35311" xr:uid="{00000000-0005-0000-0000-0000B5580000}"/>
    <cellStyle name="Normal 19 16 2 2 3 2 2 3" xfId="18400" xr:uid="{00000000-0005-0000-0000-0000B6580000}"/>
    <cellStyle name="Normal 19 16 2 2 3 2 2 3 2" xfId="40935" xr:uid="{00000000-0005-0000-0000-0000B7580000}"/>
    <cellStyle name="Normal 19 16 2 2 3 2 2 4" xfId="24029" xr:uid="{00000000-0005-0000-0000-0000B8580000}"/>
    <cellStyle name="Normal 19 16 2 2 3 2 2 4 2" xfId="46555" xr:uid="{00000000-0005-0000-0000-0000B9580000}"/>
    <cellStyle name="Normal 19 16 2 2 3 2 2 5" xfId="29695" xr:uid="{00000000-0005-0000-0000-0000BA580000}"/>
    <cellStyle name="Normal 19 16 2 2 3 2 3" xfId="9026" xr:uid="{00000000-0005-0000-0000-0000BB580000}"/>
    <cellStyle name="Normal 19 16 2 2 3 2 3 2" xfId="14642" xr:uid="{00000000-0005-0000-0000-0000BC580000}"/>
    <cellStyle name="Normal 19 16 2 2 3 2 3 2 2" xfId="37183" xr:uid="{00000000-0005-0000-0000-0000BD580000}"/>
    <cellStyle name="Normal 19 16 2 2 3 2 3 3" xfId="20272" xr:uid="{00000000-0005-0000-0000-0000BE580000}"/>
    <cellStyle name="Normal 19 16 2 2 3 2 3 3 2" xfId="42807" xr:uid="{00000000-0005-0000-0000-0000BF580000}"/>
    <cellStyle name="Normal 19 16 2 2 3 2 3 4" xfId="25901" xr:uid="{00000000-0005-0000-0000-0000C0580000}"/>
    <cellStyle name="Normal 19 16 2 2 3 2 3 4 2" xfId="48427" xr:uid="{00000000-0005-0000-0000-0000C1580000}"/>
    <cellStyle name="Normal 19 16 2 2 3 2 3 5" xfId="31567" xr:uid="{00000000-0005-0000-0000-0000C2580000}"/>
    <cellStyle name="Normal 19 16 2 2 3 2 4" xfId="10898" xr:uid="{00000000-0005-0000-0000-0000C3580000}"/>
    <cellStyle name="Normal 19 16 2 2 3 2 4 2" xfId="33439" xr:uid="{00000000-0005-0000-0000-0000C4580000}"/>
    <cellStyle name="Normal 19 16 2 2 3 2 5" xfId="16528" xr:uid="{00000000-0005-0000-0000-0000C5580000}"/>
    <cellStyle name="Normal 19 16 2 2 3 2 5 2" xfId="39063" xr:uid="{00000000-0005-0000-0000-0000C6580000}"/>
    <cellStyle name="Normal 19 16 2 2 3 2 6" xfId="22157" xr:uid="{00000000-0005-0000-0000-0000C7580000}"/>
    <cellStyle name="Normal 19 16 2 2 3 2 6 2" xfId="44683" xr:uid="{00000000-0005-0000-0000-0000C8580000}"/>
    <cellStyle name="Normal 19 16 2 2 3 2 7" xfId="27823" xr:uid="{00000000-0005-0000-0000-0000C9580000}"/>
    <cellStyle name="Normal 19 16 2 2 3 3" xfId="6218" xr:uid="{00000000-0005-0000-0000-0000CA580000}"/>
    <cellStyle name="Normal 19 16 2 2 3 3 2" xfId="11834" xr:uid="{00000000-0005-0000-0000-0000CB580000}"/>
    <cellStyle name="Normal 19 16 2 2 3 3 2 2" xfId="34375" xr:uid="{00000000-0005-0000-0000-0000CC580000}"/>
    <cellStyle name="Normal 19 16 2 2 3 3 3" xfId="17464" xr:uid="{00000000-0005-0000-0000-0000CD580000}"/>
    <cellStyle name="Normal 19 16 2 2 3 3 3 2" xfId="39999" xr:uid="{00000000-0005-0000-0000-0000CE580000}"/>
    <cellStyle name="Normal 19 16 2 2 3 3 4" xfId="23093" xr:uid="{00000000-0005-0000-0000-0000CF580000}"/>
    <cellStyle name="Normal 19 16 2 2 3 3 4 2" xfId="45619" xr:uid="{00000000-0005-0000-0000-0000D0580000}"/>
    <cellStyle name="Normal 19 16 2 2 3 3 5" xfId="28759" xr:uid="{00000000-0005-0000-0000-0000D1580000}"/>
    <cellStyle name="Normal 19 16 2 2 3 4" xfId="8090" xr:uid="{00000000-0005-0000-0000-0000D2580000}"/>
    <cellStyle name="Normal 19 16 2 2 3 4 2" xfId="13706" xr:uid="{00000000-0005-0000-0000-0000D3580000}"/>
    <cellStyle name="Normal 19 16 2 2 3 4 2 2" xfId="36247" xr:uid="{00000000-0005-0000-0000-0000D4580000}"/>
    <cellStyle name="Normal 19 16 2 2 3 4 3" xfId="19336" xr:uid="{00000000-0005-0000-0000-0000D5580000}"/>
    <cellStyle name="Normal 19 16 2 2 3 4 3 2" xfId="41871" xr:uid="{00000000-0005-0000-0000-0000D6580000}"/>
    <cellStyle name="Normal 19 16 2 2 3 4 4" xfId="24965" xr:uid="{00000000-0005-0000-0000-0000D7580000}"/>
    <cellStyle name="Normal 19 16 2 2 3 4 4 2" xfId="47491" xr:uid="{00000000-0005-0000-0000-0000D8580000}"/>
    <cellStyle name="Normal 19 16 2 2 3 4 5" xfId="30631" xr:uid="{00000000-0005-0000-0000-0000D9580000}"/>
    <cellStyle name="Normal 19 16 2 2 3 5" xfId="9962" xr:uid="{00000000-0005-0000-0000-0000DA580000}"/>
    <cellStyle name="Normal 19 16 2 2 3 5 2" xfId="32503" xr:uid="{00000000-0005-0000-0000-0000DB580000}"/>
    <cellStyle name="Normal 19 16 2 2 3 6" xfId="15592" xr:uid="{00000000-0005-0000-0000-0000DC580000}"/>
    <cellStyle name="Normal 19 16 2 2 3 6 2" xfId="38127" xr:uid="{00000000-0005-0000-0000-0000DD580000}"/>
    <cellStyle name="Normal 19 16 2 2 3 7" xfId="21221" xr:uid="{00000000-0005-0000-0000-0000DE580000}"/>
    <cellStyle name="Normal 19 16 2 2 3 7 2" xfId="43747" xr:uid="{00000000-0005-0000-0000-0000DF580000}"/>
    <cellStyle name="Normal 19 16 2 2 3 8" xfId="26887" xr:uid="{00000000-0005-0000-0000-0000E0580000}"/>
    <cellStyle name="Normal 19 16 2 2 4" xfId="4814" xr:uid="{00000000-0005-0000-0000-0000E1580000}"/>
    <cellStyle name="Normal 19 16 2 2 4 2" xfId="6686" xr:uid="{00000000-0005-0000-0000-0000E2580000}"/>
    <cellStyle name="Normal 19 16 2 2 4 2 2" xfId="12302" xr:uid="{00000000-0005-0000-0000-0000E3580000}"/>
    <cellStyle name="Normal 19 16 2 2 4 2 2 2" xfId="34843" xr:uid="{00000000-0005-0000-0000-0000E4580000}"/>
    <cellStyle name="Normal 19 16 2 2 4 2 3" xfId="17932" xr:uid="{00000000-0005-0000-0000-0000E5580000}"/>
    <cellStyle name="Normal 19 16 2 2 4 2 3 2" xfId="40467" xr:uid="{00000000-0005-0000-0000-0000E6580000}"/>
    <cellStyle name="Normal 19 16 2 2 4 2 4" xfId="23561" xr:uid="{00000000-0005-0000-0000-0000E7580000}"/>
    <cellStyle name="Normal 19 16 2 2 4 2 4 2" xfId="46087" xr:uid="{00000000-0005-0000-0000-0000E8580000}"/>
    <cellStyle name="Normal 19 16 2 2 4 2 5" xfId="29227" xr:uid="{00000000-0005-0000-0000-0000E9580000}"/>
    <cellStyle name="Normal 19 16 2 2 4 3" xfId="8558" xr:uid="{00000000-0005-0000-0000-0000EA580000}"/>
    <cellStyle name="Normal 19 16 2 2 4 3 2" xfId="14174" xr:uid="{00000000-0005-0000-0000-0000EB580000}"/>
    <cellStyle name="Normal 19 16 2 2 4 3 2 2" xfId="36715" xr:uid="{00000000-0005-0000-0000-0000EC580000}"/>
    <cellStyle name="Normal 19 16 2 2 4 3 3" xfId="19804" xr:uid="{00000000-0005-0000-0000-0000ED580000}"/>
    <cellStyle name="Normal 19 16 2 2 4 3 3 2" xfId="42339" xr:uid="{00000000-0005-0000-0000-0000EE580000}"/>
    <cellStyle name="Normal 19 16 2 2 4 3 4" xfId="25433" xr:uid="{00000000-0005-0000-0000-0000EF580000}"/>
    <cellStyle name="Normal 19 16 2 2 4 3 4 2" xfId="47959" xr:uid="{00000000-0005-0000-0000-0000F0580000}"/>
    <cellStyle name="Normal 19 16 2 2 4 3 5" xfId="31099" xr:uid="{00000000-0005-0000-0000-0000F1580000}"/>
    <cellStyle name="Normal 19 16 2 2 4 4" xfId="10430" xr:uid="{00000000-0005-0000-0000-0000F2580000}"/>
    <cellStyle name="Normal 19 16 2 2 4 4 2" xfId="32971" xr:uid="{00000000-0005-0000-0000-0000F3580000}"/>
    <cellStyle name="Normal 19 16 2 2 4 5" xfId="16060" xr:uid="{00000000-0005-0000-0000-0000F4580000}"/>
    <cellStyle name="Normal 19 16 2 2 4 5 2" xfId="38595" xr:uid="{00000000-0005-0000-0000-0000F5580000}"/>
    <cellStyle name="Normal 19 16 2 2 4 6" xfId="21689" xr:uid="{00000000-0005-0000-0000-0000F6580000}"/>
    <cellStyle name="Normal 19 16 2 2 4 6 2" xfId="44215" xr:uid="{00000000-0005-0000-0000-0000F7580000}"/>
    <cellStyle name="Normal 19 16 2 2 4 7" xfId="27355" xr:uid="{00000000-0005-0000-0000-0000F8580000}"/>
    <cellStyle name="Normal 19 16 2 2 5" xfId="5750" xr:uid="{00000000-0005-0000-0000-0000F9580000}"/>
    <cellStyle name="Normal 19 16 2 2 5 2" xfId="11366" xr:uid="{00000000-0005-0000-0000-0000FA580000}"/>
    <cellStyle name="Normal 19 16 2 2 5 2 2" xfId="33907" xr:uid="{00000000-0005-0000-0000-0000FB580000}"/>
    <cellStyle name="Normal 19 16 2 2 5 3" xfId="16996" xr:uid="{00000000-0005-0000-0000-0000FC580000}"/>
    <cellStyle name="Normal 19 16 2 2 5 3 2" xfId="39531" xr:uid="{00000000-0005-0000-0000-0000FD580000}"/>
    <cellStyle name="Normal 19 16 2 2 5 4" xfId="22625" xr:uid="{00000000-0005-0000-0000-0000FE580000}"/>
    <cellStyle name="Normal 19 16 2 2 5 4 2" xfId="45151" xr:uid="{00000000-0005-0000-0000-0000FF580000}"/>
    <cellStyle name="Normal 19 16 2 2 5 5" xfId="28291" xr:uid="{00000000-0005-0000-0000-000000590000}"/>
    <cellStyle name="Normal 19 16 2 2 6" xfId="7622" xr:uid="{00000000-0005-0000-0000-000001590000}"/>
    <cellStyle name="Normal 19 16 2 2 6 2" xfId="13238" xr:uid="{00000000-0005-0000-0000-000002590000}"/>
    <cellStyle name="Normal 19 16 2 2 6 2 2" xfId="35779" xr:uid="{00000000-0005-0000-0000-000003590000}"/>
    <cellStyle name="Normal 19 16 2 2 6 3" xfId="18868" xr:uid="{00000000-0005-0000-0000-000004590000}"/>
    <cellStyle name="Normal 19 16 2 2 6 3 2" xfId="41403" xr:uid="{00000000-0005-0000-0000-000005590000}"/>
    <cellStyle name="Normal 19 16 2 2 6 4" xfId="24497" xr:uid="{00000000-0005-0000-0000-000006590000}"/>
    <cellStyle name="Normal 19 16 2 2 6 4 2" xfId="47023" xr:uid="{00000000-0005-0000-0000-000007590000}"/>
    <cellStyle name="Normal 19 16 2 2 6 5" xfId="30163" xr:uid="{00000000-0005-0000-0000-000008590000}"/>
    <cellStyle name="Normal 19 16 2 2 7" xfId="9494" xr:uid="{00000000-0005-0000-0000-000009590000}"/>
    <cellStyle name="Normal 19 16 2 2 7 2" xfId="32035" xr:uid="{00000000-0005-0000-0000-00000A590000}"/>
    <cellStyle name="Normal 19 16 2 2 8" xfId="15124" xr:uid="{00000000-0005-0000-0000-00000B590000}"/>
    <cellStyle name="Normal 19 16 2 2 8 2" xfId="37659" xr:uid="{00000000-0005-0000-0000-00000C590000}"/>
    <cellStyle name="Normal 19 16 2 2 9" xfId="20753" xr:uid="{00000000-0005-0000-0000-00000D590000}"/>
    <cellStyle name="Normal 19 16 2 2 9 2" xfId="43279" xr:uid="{00000000-0005-0000-0000-00000E590000}"/>
    <cellStyle name="Normal 19 16 2 3" xfId="3800" xr:uid="{00000000-0005-0000-0000-00000F590000}"/>
    <cellStyle name="Normal 19 16 2 3 10" xfId="26341" xr:uid="{00000000-0005-0000-0000-000010590000}"/>
    <cellStyle name="Normal 19 16 2 3 2" xfId="4034" xr:uid="{00000000-0005-0000-0000-000011590000}"/>
    <cellStyle name="Normal 19 16 2 3 2 2" xfId="4502" xr:uid="{00000000-0005-0000-0000-000012590000}"/>
    <cellStyle name="Normal 19 16 2 3 2 2 2" xfId="5438" xr:uid="{00000000-0005-0000-0000-000013590000}"/>
    <cellStyle name="Normal 19 16 2 3 2 2 2 2" xfId="7310" xr:uid="{00000000-0005-0000-0000-000014590000}"/>
    <cellStyle name="Normal 19 16 2 3 2 2 2 2 2" xfId="12926" xr:uid="{00000000-0005-0000-0000-000015590000}"/>
    <cellStyle name="Normal 19 16 2 3 2 2 2 2 2 2" xfId="35467" xr:uid="{00000000-0005-0000-0000-000016590000}"/>
    <cellStyle name="Normal 19 16 2 3 2 2 2 2 3" xfId="18556" xr:uid="{00000000-0005-0000-0000-000017590000}"/>
    <cellStyle name="Normal 19 16 2 3 2 2 2 2 3 2" xfId="41091" xr:uid="{00000000-0005-0000-0000-000018590000}"/>
    <cellStyle name="Normal 19 16 2 3 2 2 2 2 4" xfId="24185" xr:uid="{00000000-0005-0000-0000-000019590000}"/>
    <cellStyle name="Normal 19 16 2 3 2 2 2 2 4 2" xfId="46711" xr:uid="{00000000-0005-0000-0000-00001A590000}"/>
    <cellStyle name="Normal 19 16 2 3 2 2 2 2 5" xfId="29851" xr:uid="{00000000-0005-0000-0000-00001B590000}"/>
    <cellStyle name="Normal 19 16 2 3 2 2 2 3" xfId="9182" xr:uid="{00000000-0005-0000-0000-00001C590000}"/>
    <cellStyle name="Normal 19 16 2 3 2 2 2 3 2" xfId="14798" xr:uid="{00000000-0005-0000-0000-00001D590000}"/>
    <cellStyle name="Normal 19 16 2 3 2 2 2 3 2 2" xfId="37339" xr:uid="{00000000-0005-0000-0000-00001E590000}"/>
    <cellStyle name="Normal 19 16 2 3 2 2 2 3 3" xfId="20428" xr:uid="{00000000-0005-0000-0000-00001F590000}"/>
    <cellStyle name="Normal 19 16 2 3 2 2 2 3 3 2" xfId="42963" xr:uid="{00000000-0005-0000-0000-000020590000}"/>
    <cellStyle name="Normal 19 16 2 3 2 2 2 3 4" xfId="26057" xr:uid="{00000000-0005-0000-0000-000021590000}"/>
    <cellStyle name="Normal 19 16 2 3 2 2 2 3 4 2" xfId="48583" xr:uid="{00000000-0005-0000-0000-000022590000}"/>
    <cellStyle name="Normal 19 16 2 3 2 2 2 3 5" xfId="31723" xr:uid="{00000000-0005-0000-0000-000023590000}"/>
    <cellStyle name="Normal 19 16 2 3 2 2 2 4" xfId="11054" xr:uid="{00000000-0005-0000-0000-000024590000}"/>
    <cellStyle name="Normal 19 16 2 3 2 2 2 4 2" xfId="33595" xr:uid="{00000000-0005-0000-0000-000025590000}"/>
    <cellStyle name="Normal 19 16 2 3 2 2 2 5" xfId="16684" xr:uid="{00000000-0005-0000-0000-000026590000}"/>
    <cellStyle name="Normal 19 16 2 3 2 2 2 5 2" xfId="39219" xr:uid="{00000000-0005-0000-0000-000027590000}"/>
    <cellStyle name="Normal 19 16 2 3 2 2 2 6" xfId="22313" xr:uid="{00000000-0005-0000-0000-000028590000}"/>
    <cellStyle name="Normal 19 16 2 3 2 2 2 6 2" xfId="44839" xr:uid="{00000000-0005-0000-0000-000029590000}"/>
    <cellStyle name="Normal 19 16 2 3 2 2 2 7" xfId="27979" xr:uid="{00000000-0005-0000-0000-00002A590000}"/>
    <cellStyle name="Normal 19 16 2 3 2 2 3" xfId="6374" xr:uid="{00000000-0005-0000-0000-00002B590000}"/>
    <cellStyle name="Normal 19 16 2 3 2 2 3 2" xfId="11990" xr:uid="{00000000-0005-0000-0000-00002C590000}"/>
    <cellStyle name="Normal 19 16 2 3 2 2 3 2 2" xfId="34531" xr:uid="{00000000-0005-0000-0000-00002D590000}"/>
    <cellStyle name="Normal 19 16 2 3 2 2 3 3" xfId="17620" xr:uid="{00000000-0005-0000-0000-00002E590000}"/>
    <cellStyle name="Normal 19 16 2 3 2 2 3 3 2" xfId="40155" xr:uid="{00000000-0005-0000-0000-00002F590000}"/>
    <cellStyle name="Normal 19 16 2 3 2 2 3 4" xfId="23249" xr:uid="{00000000-0005-0000-0000-000030590000}"/>
    <cellStyle name="Normal 19 16 2 3 2 2 3 4 2" xfId="45775" xr:uid="{00000000-0005-0000-0000-000031590000}"/>
    <cellStyle name="Normal 19 16 2 3 2 2 3 5" xfId="28915" xr:uid="{00000000-0005-0000-0000-000032590000}"/>
    <cellStyle name="Normal 19 16 2 3 2 2 4" xfId="8246" xr:uid="{00000000-0005-0000-0000-000033590000}"/>
    <cellStyle name="Normal 19 16 2 3 2 2 4 2" xfId="13862" xr:uid="{00000000-0005-0000-0000-000034590000}"/>
    <cellStyle name="Normal 19 16 2 3 2 2 4 2 2" xfId="36403" xr:uid="{00000000-0005-0000-0000-000035590000}"/>
    <cellStyle name="Normal 19 16 2 3 2 2 4 3" xfId="19492" xr:uid="{00000000-0005-0000-0000-000036590000}"/>
    <cellStyle name="Normal 19 16 2 3 2 2 4 3 2" xfId="42027" xr:uid="{00000000-0005-0000-0000-000037590000}"/>
    <cellStyle name="Normal 19 16 2 3 2 2 4 4" xfId="25121" xr:uid="{00000000-0005-0000-0000-000038590000}"/>
    <cellStyle name="Normal 19 16 2 3 2 2 4 4 2" xfId="47647" xr:uid="{00000000-0005-0000-0000-000039590000}"/>
    <cellStyle name="Normal 19 16 2 3 2 2 4 5" xfId="30787" xr:uid="{00000000-0005-0000-0000-00003A590000}"/>
    <cellStyle name="Normal 19 16 2 3 2 2 5" xfId="10118" xr:uid="{00000000-0005-0000-0000-00003B590000}"/>
    <cellStyle name="Normal 19 16 2 3 2 2 5 2" xfId="32659" xr:uid="{00000000-0005-0000-0000-00003C590000}"/>
    <cellStyle name="Normal 19 16 2 3 2 2 6" xfId="15748" xr:uid="{00000000-0005-0000-0000-00003D590000}"/>
    <cellStyle name="Normal 19 16 2 3 2 2 6 2" xfId="38283" xr:uid="{00000000-0005-0000-0000-00003E590000}"/>
    <cellStyle name="Normal 19 16 2 3 2 2 7" xfId="21377" xr:uid="{00000000-0005-0000-0000-00003F590000}"/>
    <cellStyle name="Normal 19 16 2 3 2 2 7 2" xfId="43903" xr:uid="{00000000-0005-0000-0000-000040590000}"/>
    <cellStyle name="Normal 19 16 2 3 2 2 8" xfId="27043" xr:uid="{00000000-0005-0000-0000-000041590000}"/>
    <cellStyle name="Normal 19 16 2 3 2 3" xfId="4970" xr:uid="{00000000-0005-0000-0000-000042590000}"/>
    <cellStyle name="Normal 19 16 2 3 2 3 2" xfId="6842" xr:uid="{00000000-0005-0000-0000-000043590000}"/>
    <cellStyle name="Normal 19 16 2 3 2 3 2 2" xfId="12458" xr:uid="{00000000-0005-0000-0000-000044590000}"/>
    <cellStyle name="Normal 19 16 2 3 2 3 2 2 2" xfId="34999" xr:uid="{00000000-0005-0000-0000-000045590000}"/>
    <cellStyle name="Normal 19 16 2 3 2 3 2 3" xfId="18088" xr:uid="{00000000-0005-0000-0000-000046590000}"/>
    <cellStyle name="Normal 19 16 2 3 2 3 2 3 2" xfId="40623" xr:uid="{00000000-0005-0000-0000-000047590000}"/>
    <cellStyle name="Normal 19 16 2 3 2 3 2 4" xfId="23717" xr:uid="{00000000-0005-0000-0000-000048590000}"/>
    <cellStyle name="Normal 19 16 2 3 2 3 2 4 2" xfId="46243" xr:uid="{00000000-0005-0000-0000-000049590000}"/>
    <cellStyle name="Normal 19 16 2 3 2 3 2 5" xfId="29383" xr:uid="{00000000-0005-0000-0000-00004A590000}"/>
    <cellStyle name="Normal 19 16 2 3 2 3 3" xfId="8714" xr:uid="{00000000-0005-0000-0000-00004B590000}"/>
    <cellStyle name="Normal 19 16 2 3 2 3 3 2" xfId="14330" xr:uid="{00000000-0005-0000-0000-00004C590000}"/>
    <cellStyle name="Normal 19 16 2 3 2 3 3 2 2" xfId="36871" xr:uid="{00000000-0005-0000-0000-00004D590000}"/>
    <cellStyle name="Normal 19 16 2 3 2 3 3 3" xfId="19960" xr:uid="{00000000-0005-0000-0000-00004E590000}"/>
    <cellStyle name="Normal 19 16 2 3 2 3 3 3 2" xfId="42495" xr:uid="{00000000-0005-0000-0000-00004F590000}"/>
    <cellStyle name="Normal 19 16 2 3 2 3 3 4" xfId="25589" xr:uid="{00000000-0005-0000-0000-000050590000}"/>
    <cellStyle name="Normal 19 16 2 3 2 3 3 4 2" xfId="48115" xr:uid="{00000000-0005-0000-0000-000051590000}"/>
    <cellStyle name="Normal 19 16 2 3 2 3 3 5" xfId="31255" xr:uid="{00000000-0005-0000-0000-000052590000}"/>
    <cellStyle name="Normal 19 16 2 3 2 3 4" xfId="10586" xr:uid="{00000000-0005-0000-0000-000053590000}"/>
    <cellStyle name="Normal 19 16 2 3 2 3 4 2" xfId="33127" xr:uid="{00000000-0005-0000-0000-000054590000}"/>
    <cellStyle name="Normal 19 16 2 3 2 3 5" xfId="16216" xr:uid="{00000000-0005-0000-0000-000055590000}"/>
    <cellStyle name="Normal 19 16 2 3 2 3 5 2" xfId="38751" xr:uid="{00000000-0005-0000-0000-000056590000}"/>
    <cellStyle name="Normal 19 16 2 3 2 3 6" xfId="21845" xr:uid="{00000000-0005-0000-0000-000057590000}"/>
    <cellStyle name="Normal 19 16 2 3 2 3 6 2" xfId="44371" xr:uid="{00000000-0005-0000-0000-000058590000}"/>
    <cellStyle name="Normal 19 16 2 3 2 3 7" xfId="27511" xr:uid="{00000000-0005-0000-0000-000059590000}"/>
    <cellStyle name="Normal 19 16 2 3 2 4" xfId="5906" xr:uid="{00000000-0005-0000-0000-00005A590000}"/>
    <cellStyle name="Normal 19 16 2 3 2 4 2" xfId="11522" xr:uid="{00000000-0005-0000-0000-00005B590000}"/>
    <cellStyle name="Normal 19 16 2 3 2 4 2 2" xfId="34063" xr:uid="{00000000-0005-0000-0000-00005C590000}"/>
    <cellStyle name="Normal 19 16 2 3 2 4 3" xfId="17152" xr:uid="{00000000-0005-0000-0000-00005D590000}"/>
    <cellStyle name="Normal 19 16 2 3 2 4 3 2" xfId="39687" xr:uid="{00000000-0005-0000-0000-00005E590000}"/>
    <cellStyle name="Normal 19 16 2 3 2 4 4" xfId="22781" xr:uid="{00000000-0005-0000-0000-00005F590000}"/>
    <cellStyle name="Normal 19 16 2 3 2 4 4 2" xfId="45307" xr:uid="{00000000-0005-0000-0000-000060590000}"/>
    <cellStyle name="Normal 19 16 2 3 2 4 5" xfId="28447" xr:uid="{00000000-0005-0000-0000-000061590000}"/>
    <cellStyle name="Normal 19 16 2 3 2 5" xfId="7778" xr:uid="{00000000-0005-0000-0000-000062590000}"/>
    <cellStyle name="Normal 19 16 2 3 2 5 2" xfId="13394" xr:uid="{00000000-0005-0000-0000-000063590000}"/>
    <cellStyle name="Normal 19 16 2 3 2 5 2 2" xfId="35935" xr:uid="{00000000-0005-0000-0000-000064590000}"/>
    <cellStyle name="Normal 19 16 2 3 2 5 3" xfId="19024" xr:uid="{00000000-0005-0000-0000-000065590000}"/>
    <cellStyle name="Normal 19 16 2 3 2 5 3 2" xfId="41559" xr:uid="{00000000-0005-0000-0000-000066590000}"/>
    <cellStyle name="Normal 19 16 2 3 2 5 4" xfId="24653" xr:uid="{00000000-0005-0000-0000-000067590000}"/>
    <cellStyle name="Normal 19 16 2 3 2 5 4 2" xfId="47179" xr:uid="{00000000-0005-0000-0000-000068590000}"/>
    <cellStyle name="Normal 19 16 2 3 2 5 5" xfId="30319" xr:uid="{00000000-0005-0000-0000-000069590000}"/>
    <cellStyle name="Normal 19 16 2 3 2 6" xfId="9650" xr:uid="{00000000-0005-0000-0000-00006A590000}"/>
    <cellStyle name="Normal 19 16 2 3 2 6 2" xfId="32191" xr:uid="{00000000-0005-0000-0000-00006B590000}"/>
    <cellStyle name="Normal 19 16 2 3 2 7" xfId="15280" xr:uid="{00000000-0005-0000-0000-00006C590000}"/>
    <cellStyle name="Normal 19 16 2 3 2 7 2" xfId="37815" xr:uid="{00000000-0005-0000-0000-00006D590000}"/>
    <cellStyle name="Normal 19 16 2 3 2 8" xfId="20909" xr:uid="{00000000-0005-0000-0000-00006E590000}"/>
    <cellStyle name="Normal 19 16 2 3 2 8 2" xfId="43435" xr:uid="{00000000-0005-0000-0000-00006F590000}"/>
    <cellStyle name="Normal 19 16 2 3 2 9" xfId="26575" xr:uid="{00000000-0005-0000-0000-000070590000}"/>
    <cellStyle name="Normal 19 16 2 3 3" xfId="4268" xr:uid="{00000000-0005-0000-0000-000071590000}"/>
    <cellStyle name="Normal 19 16 2 3 3 2" xfId="5204" xr:uid="{00000000-0005-0000-0000-000072590000}"/>
    <cellStyle name="Normal 19 16 2 3 3 2 2" xfId="7076" xr:uid="{00000000-0005-0000-0000-000073590000}"/>
    <cellStyle name="Normal 19 16 2 3 3 2 2 2" xfId="12692" xr:uid="{00000000-0005-0000-0000-000074590000}"/>
    <cellStyle name="Normal 19 16 2 3 3 2 2 2 2" xfId="35233" xr:uid="{00000000-0005-0000-0000-000075590000}"/>
    <cellStyle name="Normal 19 16 2 3 3 2 2 3" xfId="18322" xr:uid="{00000000-0005-0000-0000-000076590000}"/>
    <cellStyle name="Normal 19 16 2 3 3 2 2 3 2" xfId="40857" xr:uid="{00000000-0005-0000-0000-000077590000}"/>
    <cellStyle name="Normal 19 16 2 3 3 2 2 4" xfId="23951" xr:uid="{00000000-0005-0000-0000-000078590000}"/>
    <cellStyle name="Normal 19 16 2 3 3 2 2 4 2" xfId="46477" xr:uid="{00000000-0005-0000-0000-000079590000}"/>
    <cellStyle name="Normal 19 16 2 3 3 2 2 5" xfId="29617" xr:uid="{00000000-0005-0000-0000-00007A590000}"/>
    <cellStyle name="Normal 19 16 2 3 3 2 3" xfId="8948" xr:uid="{00000000-0005-0000-0000-00007B590000}"/>
    <cellStyle name="Normal 19 16 2 3 3 2 3 2" xfId="14564" xr:uid="{00000000-0005-0000-0000-00007C590000}"/>
    <cellStyle name="Normal 19 16 2 3 3 2 3 2 2" xfId="37105" xr:uid="{00000000-0005-0000-0000-00007D590000}"/>
    <cellStyle name="Normal 19 16 2 3 3 2 3 3" xfId="20194" xr:uid="{00000000-0005-0000-0000-00007E590000}"/>
    <cellStyle name="Normal 19 16 2 3 3 2 3 3 2" xfId="42729" xr:uid="{00000000-0005-0000-0000-00007F590000}"/>
    <cellStyle name="Normal 19 16 2 3 3 2 3 4" xfId="25823" xr:uid="{00000000-0005-0000-0000-000080590000}"/>
    <cellStyle name="Normal 19 16 2 3 3 2 3 4 2" xfId="48349" xr:uid="{00000000-0005-0000-0000-000081590000}"/>
    <cellStyle name="Normal 19 16 2 3 3 2 3 5" xfId="31489" xr:uid="{00000000-0005-0000-0000-000082590000}"/>
    <cellStyle name="Normal 19 16 2 3 3 2 4" xfId="10820" xr:uid="{00000000-0005-0000-0000-000083590000}"/>
    <cellStyle name="Normal 19 16 2 3 3 2 4 2" xfId="33361" xr:uid="{00000000-0005-0000-0000-000084590000}"/>
    <cellStyle name="Normal 19 16 2 3 3 2 5" xfId="16450" xr:uid="{00000000-0005-0000-0000-000085590000}"/>
    <cellStyle name="Normal 19 16 2 3 3 2 5 2" xfId="38985" xr:uid="{00000000-0005-0000-0000-000086590000}"/>
    <cellStyle name="Normal 19 16 2 3 3 2 6" xfId="22079" xr:uid="{00000000-0005-0000-0000-000087590000}"/>
    <cellStyle name="Normal 19 16 2 3 3 2 6 2" xfId="44605" xr:uid="{00000000-0005-0000-0000-000088590000}"/>
    <cellStyle name="Normal 19 16 2 3 3 2 7" xfId="27745" xr:uid="{00000000-0005-0000-0000-000089590000}"/>
    <cellStyle name="Normal 19 16 2 3 3 3" xfId="6140" xr:uid="{00000000-0005-0000-0000-00008A590000}"/>
    <cellStyle name="Normal 19 16 2 3 3 3 2" xfId="11756" xr:uid="{00000000-0005-0000-0000-00008B590000}"/>
    <cellStyle name="Normal 19 16 2 3 3 3 2 2" xfId="34297" xr:uid="{00000000-0005-0000-0000-00008C590000}"/>
    <cellStyle name="Normal 19 16 2 3 3 3 3" xfId="17386" xr:uid="{00000000-0005-0000-0000-00008D590000}"/>
    <cellStyle name="Normal 19 16 2 3 3 3 3 2" xfId="39921" xr:uid="{00000000-0005-0000-0000-00008E590000}"/>
    <cellStyle name="Normal 19 16 2 3 3 3 4" xfId="23015" xr:uid="{00000000-0005-0000-0000-00008F590000}"/>
    <cellStyle name="Normal 19 16 2 3 3 3 4 2" xfId="45541" xr:uid="{00000000-0005-0000-0000-000090590000}"/>
    <cellStyle name="Normal 19 16 2 3 3 3 5" xfId="28681" xr:uid="{00000000-0005-0000-0000-000091590000}"/>
    <cellStyle name="Normal 19 16 2 3 3 4" xfId="8012" xr:uid="{00000000-0005-0000-0000-000092590000}"/>
    <cellStyle name="Normal 19 16 2 3 3 4 2" xfId="13628" xr:uid="{00000000-0005-0000-0000-000093590000}"/>
    <cellStyle name="Normal 19 16 2 3 3 4 2 2" xfId="36169" xr:uid="{00000000-0005-0000-0000-000094590000}"/>
    <cellStyle name="Normal 19 16 2 3 3 4 3" xfId="19258" xr:uid="{00000000-0005-0000-0000-000095590000}"/>
    <cellStyle name="Normal 19 16 2 3 3 4 3 2" xfId="41793" xr:uid="{00000000-0005-0000-0000-000096590000}"/>
    <cellStyle name="Normal 19 16 2 3 3 4 4" xfId="24887" xr:uid="{00000000-0005-0000-0000-000097590000}"/>
    <cellStyle name="Normal 19 16 2 3 3 4 4 2" xfId="47413" xr:uid="{00000000-0005-0000-0000-000098590000}"/>
    <cellStyle name="Normal 19 16 2 3 3 4 5" xfId="30553" xr:uid="{00000000-0005-0000-0000-000099590000}"/>
    <cellStyle name="Normal 19 16 2 3 3 5" xfId="9884" xr:uid="{00000000-0005-0000-0000-00009A590000}"/>
    <cellStyle name="Normal 19 16 2 3 3 5 2" xfId="32425" xr:uid="{00000000-0005-0000-0000-00009B590000}"/>
    <cellStyle name="Normal 19 16 2 3 3 6" xfId="15514" xr:uid="{00000000-0005-0000-0000-00009C590000}"/>
    <cellStyle name="Normal 19 16 2 3 3 6 2" xfId="38049" xr:uid="{00000000-0005-0000-0000-00009D590000}"/>
    <cellStyle name="Normal 19 16 2 3 3 7" xfId="21143" xr:uid="{00000000-0005-0000-0000-00009E590000}"/>
    <cellStyle name="Normal 19 16 2 3 3 7 2" xfId="43669" xr:uid="{00000000-0005-0000-0000-00009F590000}"/>
    <cellStyle name="Normal 19 16 2 3 3 8" xfId="26809" xr:uid="{00000000-0005-0000-0000-0000A0590000}"/>
    <cellStyle name="Normal 19 16 2 3 4" xfId="4736" xr:uid="{00000000-0005-0000-0000-0000A1590000}"/>
    <cellStyle name="Normal 19 16 2 3 4 2" xfId="6608" xr:uid="{00000000-0005-0000-0000-0000A2590000}"/>
    <cellStyle name="Normal 19 16 2 3 4 2 2" xfId="12224" xr:uid="{00000000-0005-0000-0000-0000A3590000}"/>
    <cellStyle name="Normal 19 16 2 3 4 2 2 2" xfId="34765" xr:uid="{00000000-0005-0000-0000-0000A4590000}"/>
    <cellStyle name="Normal 19 16 2 3 4 2 3" xfId="17854" xr:uid="{00000000-0005-0000-0000-0000A5590000}"/>
    <cellStyle name="Normal 19 16 2 3 4 2 3 2" xfId="40389" xr:uid="{00000000-0005-0000-0000-0000A6590000}"/>
    <cellStyle name="Normal 19 16 2 3 4 2 4" xfId="23483" xr:uid="{00000000-0005-0000-0000-0000A7590000}"/>
    <cellStyle name="Normal 19 16 2 3 4 2 4 2" xfId="46009" xr:uid="{00000000-0005-0000-0000-0000A8590000}"/>
    <cellStyle name="Normal 19 16 2 3 4 2 5" xfId="29149" xr:uid="{00000000-0005-0000-0000-0000A9590000}"/>
    <cellStyle name="Normal 19 16 2 3 4 3" xfId="8480" xr:uid="{00000000-0005-0000-0000-0000AA590000}"/>
    <cellStyle name="Normal 19 16 2 3 4 3 2" xfId="14096" xr:uid="{00000000-0005-0000-0000-0000AB590000}"/>
    <cellStyle name="Normal 19 16 2 3 4 3 2 2" xfId="36637" xr:uid="{00000000-0005-0000-0000-0000AC590000}"/>
    <cellStyle name="Normal 19 16 2 3 4 3 3" xfId="19726" xr:uid="{00000000-0005-0000-0000-0000AD590000}"/>
    <cellStyle name="Normal 19 16 2 3 4 3 3 2" xfId="42261" xr:uid="{00000000-0005-0000-0000-0000AE590000}"/>
    <cellStyle name="Normal 19 16 2 3 4 3 4" xfId="25355" xr:uid="{00000000-0005-0000-0000-0000AF590000}"/>
    <cellStyle name="Normal 19 16 2 3 4 3 4 2" xfId="47881" xr:uid="{00000000-0005-0000-0000-0000B0590000}"/>
    <cellStyle name="Normal 19 16 2 3 4 3 5" xfId="31021" xr:uid="{00000000-0005-0000-0000-0000B1590000}"/>
    <cellStyle name="Normal 19 16 2 3 4 4" xfId="10352" xr:uid="{00000000-0005-0000-0000-0000B2590000}"/>
    <cellStyle name="Normal 19 16 2 3 4 4 2" xfId="32893" xr:uid="{00000000-0005-0000-0000-0000B3590000}"/>
    <cellStyle name="Normal 19 16 2 3 4 5" xfId="15982" xr:uid="{00000000-0005-0000-0000-0000B4590000}"/>
    <cellStyle name="Normal 19 16 2 3 4 5 2" xfId="38517" xr:uid="{00000000-0005-0000-0000-0000B5590000}"/>
    <cellStyle name="Normal 19 16 2 3 4 6" xfId="21611" xr:uid="{00000000-0005-0000-0000-0000B6590000}"/>
    <cellStyle name="Normal 19 16 2 3 4 6 2" xfId="44137" xr:uid="{00000000-0005-0000-0000-0000B7590000}"/>
    <cellStyle name="Normal 19 16 2 3 4 7" xfId="27277" xr:uid="{00000000-0005-0000-0000-0000B8590000}"/>
    <cellStyle name="Normal 19 16 2 3 5" xfId="5672" xr:uid="{00000000-0005-0000-0000-0000B9590000}"/>
    <cellStyle name="Normal 19 16 2 3 5 2" xfId="11288" xr:uid="{00000000-0005-0000-0000-0000BA590000}"/>
    <cellStyle name="Normal 19 16 2 3 5 2 2" xfId="33829" xr:uid="{00000000-0005-0000-0000-0000BB590000}"/>
    <cellStyle name="Normal 19 16 2 3 5 3" xfId="16918" xr:uid="{00000000-0005-0000-0000-0000BC590000}"/>
    <cellStyle name="Normal 19 16 2 3 5 3 2" xfId="39453" xr:uid="{00000000-0005-0000-0000-0000BD590000}"/>
    <cellStyle name="Normal 19 16 2 3 5 4" xfId="22547" xr:uid="{00000000-0005-0000-0000-0000BE590000}"/>
    <cellStyle name="Normal 19 16 2 3 5 4 2" xfId="45073" xr:uid="{00000000-0005-0000-0000-0000BF590000}"/>
    <cellStyle name="Normal 19 16 2 3 5 5" xfId="28213" xr:uid="{00000000-0005-0000-0000-0000C0590000}"/>
    <cellStyle name="Normal 19 16 2 3 6" xfId="7544" xr:uid="{00000000-0005-0000-0000-0000C1590000}"/>
    <cellStyle name="Normal 19 16 2 3 6 2" xfId="13160" xr:uid="{00000000-0005-0000-0000-0000C2590000}"/>
    <cellStyle name="Normal 19 16 2 3 6 2 2" xfId="35701" xr:uid="{00000000-0005-0000-0000-0000C3590000}"/>
    <cellStyle name="Normal 19 16 2 3 6 3" xfId="18790" xr:uid="{00000000-0005-0000-0000-0000C4590000}"/>
    <cellStyle name="Normal 19 16 2 3 6 3 2" xfId="41325" xr:uid="{00000000-0005-0000-0000-0000C5590000}"/>
    <cellStyle name="Normal 19 16 2 3 6 4" xfId="24419" xr:uid="{00000000-0005-0000-0000-0000C6590000}"/>
    <cellStyle name="Normal 19 16 2 3 6 4 2" xfId="46945" xr:uid="{00000000-0005-0000-0000-0000C7590000}"/>
    <cellStyle name="Normal 19 16 2 3 6 5" xfId="30085" xr:uid="{00000000-0005-0000-0000-0000C8590000}"/>
    <cellStyle name="Normal 19 16 2 3 7" xfId="9416" xr:uid="{00000000-0005-0000-0000-0000C9590000}"/>
    <cellStyle name="Normal 19 16 2 3 7 2" xfId="31957" xr:uid="{00000000-0005-0000-0000-0000CA590000}"/>
    <cellStyle name="Normal 19 16 2 3 8" xfId="15046" xr:uid="{00000000-0005-0000-0000-0000CB590000}"/>
    <cellStyle name="Normal 19 16 2 3 8 2" xfId="37581" xr:uid="{00000000-0005-0000-0000-0000CC590000}"/>
    <cellStyle name="Normal 19 16 2 3 9" xfId="20675" xr:uid="{00000000-0005-0000-0000-0000CD590000}"/>
    <cellStyle name="Normal 19 16 2 3 9 2" xfId="43201" xr:uid="{00000000-0005-0000-0000-0000CE590000}"/>
    <cellStyle name="Normal 19 16 2 4" xfId="3956" xr:uid="{00000000-0005-0000-0000-0000CF590000}"/>
    <cellStyle name="Normal 19 16 2 4 2" xfId="4424" xr:uid="{00000000-0005-0000-0000-0000D0590000}"/>
    <cellStyle name="Normal 19 16 2 4 2 2" xfId="5360" xr:uid="{00000000-0005-0000-0000-0000D1590000}"/>
    <cellStyle name="Normal 19 16 2 4 2 2 2" xfId="7232" xr:uid="{00000000-0005-0000-0000-0000D2590000}"/>
    <cellStyle name="Normal 19 16 2 4 2 2 2 2" xfId="12848" xr:uid="{00000000-0005-0000-0000-0000D3590000}"/>
    <cellStyle name="Normal 19 16 2 4 2 2 2 2 2" xfId="35389" xr:uid="{00000000-0005-0000-0000-0000D4590000}"/>
    <cellStyle name="Normal 19 16 2 4 2 2 2 3" xfId="18478" xr:uid="{00000000-0005-0000-0000-0000D5590000}"/>
    <cellStyle name="Normal 19 16 2 4 2 2 2 3 2" xfId="41013" xr:uid="{00000000-0005-0000-0000-0000D6590000}"/>
    <cellStyle name="Normal 19 16 2 4 2 2 2 4" xfId="24107" xr:uid="{00000000-0005-0000-0000-0000D7590000}"/>
    <cellStyle name="Normal 19 16 2 4 2 2 2 4 2" xfId="46633" xr:uid="{00000000-0005-0000-0000-0000D8590000}"/>
    <cellStyle name="Normal 19 16 2 4 2 2 2 5" xfId="29773" xr:uid="{00000000-0005-0000-0000-0000D9590000}"/>
    <cellStyle name="Normal 19 16 2 4 2 2 3" xfId="9104" xr:uid="{00000000-0005-0000-0000-0000DA590000}"/>
    <cellStyle name="Normal 19 16 2 4 2 2 3 2" xfId="14720" xr:uid="{00000000-0005-0000-0000-0000DB590000}"/>
    <cellStyle name="Normal 19 16 2 4 2 2 3 2 2" xfId="37261" xr:uid="{00000000-0005-0000-0000-0000DC590000}"/>
    <cellStyle name="Normal 19 16 2 4 2 2 3 3" xfId="20350" xr:uid="{00000000-0005-0000-0000-0000DD590000}"/>
    <cellStyle name="Normal 19 16 2 4 2 2 3 3 2" xfId="42885" xr:uid="{00000000-0005-0000-0000-0000DE590000}"/>
    <cellStyle name="Normal 19 16 2 4 2 2 3 4" xfId="25979" xr:uid="{00000000-0005-0000-0000-0000DF590000}"/>
    <cellStyle name="Normal 19 16 2 4 2 2 3 4 2" xfId="48505" xr:uid="{00000000-0005-0000-0000-0000E0590000}"/>
    <cellStyle name="Normal 19 16 2 4 2 2 3 5" xfId="31645" xr:uid="{00000000-0005-0000-0000-0000E1590000}"/>
    <cellStyle name="Normal 19 16 2 4 2 2 4" xfId="10976" xr:uid="{00000000-0005-0000-0000-0000E2590000}"/>
    <cellStyle name="Normal 19 16 2 4 2 2 4 2" xfId="33517" xr:uid="{00000000-0005-0000-0000-0000E3590000}"/>
    <cellStyle name="Normal 19 16 2 4 2 2 5" xfId="16606" xr:uid="{00000000-0005-0000-0000-0000E4590000}"/>
    <cellStyle name="Normal 19 16 2 4 2 2 5 2" xfId="39141" xr:uid="{00000000-0005-0000-0000-0000E5590000}"/>
    <cellStyle name="Normal 19 16 2 4 2 2 6" xfId="22235" xr:uid="{00000000-0005-0000-0000-0000E6590000}"/>
    <cellStyle name="Normal 19 16 2 4 2 2 6 2" xfId="44761" xr:uid="{00000000-0005-0000-0000-0000E7590000}"/>
    <cellStyle name="Normal 19 16 2 4 2 2 7" xfId="27901" xr:uid="{00000000-0005-0000-0000-0000E8590000}"/>
    <cellStyle name="Normal 19 16 2 4 2 3" xfId="6296" xr:uid="{00000000-0005-0000-0000-0000E9590000}"/>
    <cellStyle name="Normal 19 16 2 4 2 3 2" xfId="11912" xr:uid="{00000000-0005-0000-0000-0000EA590000}"/>
    <cellStyle name="Normal 19 16 2 4 2 3 2 2" xfId="34453" xr:uid="{00000000-0005-0000-0000-0000EB590000}"/>
    <cellStyle name="Normal 19 16 2 4 2 3 3" xfId="17542" xr:uid="{00000000-0005-0000-0000-0000EC590000}"/>
    <cellStyle name="Normal 19 16 2 4 2 3 3 2" xfId="40077" xr:uid="{00000000-0005-0000-0000-0000ED590000}"/>
    <cellStyle name="Normal 19 16 2 4 2 3 4" xfId="23171" xr:uid="{00000000-0005-0000-0000-0000EE590000}"/>
    <cellStyle name="Normal 19 16 2 4 2 3 4 2" xfId="45697" xr:uid="{00000000-0005-0000-0000-0000EF590000}"/>
    <cellStyle name="Normal 19 16 2 4 2 3 5" xfId="28837" xr:uid="{00000000-0005-0000-0000-0000F0590000}"/>
    <cellStyle name="Normal 19 16 2 4 2 4" xfId="8168" xr:uid="{00000000-0005-0000-0000-0000F1590000}"/>
    <cellStyle name="Normal 19 16 2 4 2 4 2" xfId="13784" xr:uid="{00000000-0005-0000-0000-0000F2590000}"/>
    <cellStyle name="Normal 19 16 2 4 2 4 2 2" xfId="36325" xr:uid="{00000000-0005-0000-0000-0000F3590000}"/>
    <cellStyle name="Normal 19 16 2 4 2 4 3" xfId="19414" xr:uid="{00000000-0005-0000-0000-0000F4590000}"/>
    <cellStyle name="Normal 19 16 2 4 2 4 3 2" xfId="41949" xr:uid="{00000000-0005-0000-0000-0000F5590000}"/>
    <cellStyle name="Normal 19 16 2 4 2 4 4" xfId="25043" xr:uid="{00000000-0005-0000-0000-0000F6590000}"/>
    <cellStyle name="Normal 19 16 2 4 2 4 4 2" xfId="47569" xr:uid="{00000000-0005-0000-0000-0000F7590000}"/>
    <cellStyle name="Normal 19 16 2 4 2 4 5" xfId="30709" xr:uid="{00000000-0005-0000-0000-0000F8590000}"/>
    <cellStyle name="Normal 19 16 2 4 2 5" xfId="10040" xr:uid="{00000000-0005-0000-0000-0000F9590000}"/>
    <cellStyle name="Normal 19 16 2 4 2 5 2" xfId="32581" xr:uid="{00000000-0005-0000-0000-0000FA590000}"/>
    <cellStyle name="Normal 19 16 2 4 2 6" xfId="15670" xr:uid="{00000000-0005-0000-0000-0000FB590000}"/>
    <cellStyle name="Normal 19 16 2 4 2 6 2" xfId="38205" xr:uid="{00000000-0005-0000-0000-0000FC590000}"/>
    <cellStyle name="Normal 19 16 2 4 2 7" xfId="21299" xr:uid="{00000000-0005-0000-0000-0000FD590000}"/>
    <cellStyle name="Normal 19 16 2 4 2 7 2" xfId="43825" xr:uid="{00000000-0005-0000-0000-0000FE590000}"/>
    <cellStyle name="Normal 19 16 2 4 2 8" xfId="26965" xr:uid="{00000000-0005-0000-0000-0000FF590000}"/>
    <cellStyle name="Normal 19 16 2 4 3" xfId="4892" xr:uid="{00000000-0005-0000-0000-0000005A0000}"/>
    <cellStyle name="Normal 19 16 2 4 3 2" xfId="6764" xr:uid="{00000000-0005-0000-0000-0000015A0000}"/>
    <cellStyle name="Normal 19 16 2 4 3 2 2" xfId="12380" xr:uid="{00000000-0005-0000-0000-0000025A0000}"/>
    <cellStyle name="Normal 19 16 2 4 3 2 2 2" xfId="34921" xr:uid="{00000000-0005-0000-0000-0000035A0000}"/>
    <cellStyle name="Normal 19 16 2 4 3 2 3" xfId="18010" xr:uid="{00000000-0005-0000-0000-0000045A0000}"/>
    <cellStyle name="Normal 19 16 2 4 3 2 3 2" xfId="40545" xr:uid="{00000000-0005-0000-0000-0000055A0000}"/>
    <cellStyle name="Normal 19 16 2 4 3 2 4" xfId="23639" xr:uid="{00000000-0005-0000-0000-0000065A0000}"/>
    <cellStyle name="Normal 19 16 2 4 3 2 4 2" xfId="46165" xr:uid="{00000000-0005-0000-0000-0000075A0000}"/>
    <cellStyle name="Normal 19 16 2 4 3 2 5" xfId="29305" xr:uid="{00000000-0005-0000-0000-0000085A0000}"/>
    <cellStyle name="Normal 19 16 2 4 3 3" xfId="8636" xr:uid="{00000000-0005-0000-0000-0000095A0000}"/>
    <cellStyle name="Normal 19 16 2 4 3 3 2" xfId="14252" xr:uid="{00000000-0005-0000-0000-00000A5A0000}"/>
    <cellStyle name="Normal 19 16 2 4 3 3 2 2" xfId="36793" xr:uid="{00000000-0005-0000-0000-00000B5A0000}"/>
    <cellStyle name="Normal 19 16 2 4 3 3 3" xfId="19882" xr:uid="{00000000-0005-0000-0000-00000C5A0000}"/>
    <cellStyle name="Normal 19 16 2 4 3 3 3 2" xfId="42417" xr:uid="{00000000-0005-0000-0000-00000D5A0000}"/>
    <cellStyle name="Normal 19 16 2 4 3 3 4" xfId="25511" xr:uid="{00000000-0005-0000-0000-00000E5A0000}"/>
    <cellStyle name="Normal 19 16 2 4 3 3 4 2" xfId="48037" xr:uid="{00000000-0005-0000-0000-00000F5A0000}"/>
    <cellStyle name="Normal 19 16 2 4 3 3 5" xfId="31177" xr:uid="{00000000-0005-0000-0000-0000105A0000}"/>
    <cellStyle name="Normal 19 16 2 4 3 4" xfId="10508" xr:uid="{00000000-0005-0000-0000-0000115A0000}"/>
    <cellStyle name="Normal 19 16 2 4 3 4 2" xfId="33049" xr:uid="{00000000-0005-0000-0000-0000125A0000}"/>
    <cellStyle name="Normal 19 16 2 4 3 5" xfId="16138" xr:uid="{00000000-0005-0000-0000-0000135A0000}"/>
    <cellStyle name="Normal 19 16 2 4 3 5 2" xfId="38673" xr:uid="{00000000-0005-0000-0000-0000145A0000}"/>
    <cellStyle name="Normal 19 16 2 4 3 6" xfId="21767" xr:uid="{00000000-0005-0000-0000-0000155A0000}"/>
    <cellStyle name="Normal 19 16 2 4 3 6 2" xfId="44293" xr:uid="{00000000-0005-0000-0000-0000165A0000}"/>
    <cellStyle name="Normal 19 16 2 4 3 7" xfId="27433" xr:uid="{00000000-0005-0000-0000-0000175A0000}"/>
    <cellStyle name="Normal 19 16 2 4 4" xfId="5828" xr:uid="{00000000-0005-0000-0000-0000185A0000}"/>
    <cellStyle name="Normal 19 16 2 4 4 2" xfId="11444" xr:uid="{00000000-0005-0000-0000-0000195A0000}"/>
    <cellStyle name="Normal 19 16 2 4 4 2 2" xfId="33985" xr:uid="{00000000-0005-0000-0000-00001A5A0000}"/>
    <cellStyle name="Normal 19 16 2 4 4 3" xfId="17074" xr:uid="{00000000-0005-0000-0000-00001B5A0000}"/>
    <cellStyle name="Normal 19 16 2 4 4 3 2" xfId="39609" xr:uid="{00000000-0005-0000-0000-00001C5A0000}"/>
    <cellStyle name="Normal 19 16 2 4 4 4" xfId="22703" xr:uid="{00000000-0005-0000-0000-00001D5A0000}"/>
    <cellStyle name="Normal 19 16 2 4 4 4 2" xfId="45229" xr:uid="{00000000-0005-0000-0000-00001E5A0000}"/>
    <cellStyle name="Normal 19 16 2 4 4 5" xfId="28369" xr:uid="{00000000-0005-0000-0000-00001F5A0000}"/>
    <cellStyle name="Normal 19 16 2 4 5" xfId="7700" xr:uid="{00000000-0005-0000-0000-0000205A0000}"/>
    <cellStyle name="Normal 19 16 2 4 5 2" xfId="13316" xr:uid="{00000000-0005-0000-0000-0000215A0000}"/>
    <cellStyle name="Normal 19 16 2 4 5 2 2" xfId="35857" xr:uid="{00000000-0005-0000-0000-0000225A0000}"/>
    <cellStyle name="Normal 19 16 2 4 5 3" xfId="18946" xr:uid="{00000000-0005-0000-0000-0000235A0000}"/>
    <cellStyle name="Normal 19 16 2 4 5 3 2" xfId="41481" xr:uid="{00000000-0005-0000-0000-0000245A0000}"/>
    <cellStyle name="Normal 19 16 2 4 5 4" xfId="24575" xr:uid="{00000000-0005-0000-0000-0000255A0000}"/>
    <cellStyle name="Normal 19 16 2 4 5 4 2" xfId="47101" xr:uid="{00000000-0005-0000-0000-0000265A0000}"/>
    <cellStyle name="Normal 19 16 2 4 5 5" xfId="30241" xr:uid="{00000000-0005-0000-0000-0000275A0000}"/>
    <cellStyle name="Normal 19 16 2 4 6" xfId="9572" xr:uid="{00000000-0005-0000-0000-0000285A0000}"/>
    <cellStyle name="Normal 19 16 2 4 6 2" xfId="32113" xr:uid="{00000000-0005-0000-0000-0000295A0000}"/>
    <cellStyle name="Normal 19 16 2 4 7" xfId="15202" xr:uid="{00000000-0005-0000-0000-00002A5A0000}"/>
    <cellStyle name="Normal 19 16 2 4 7 2" xfId="37737" xr:uid="{00000000-0005-0000-0000-00002B5A0000}"/>
    <cellStyle name="Normal 19 16 2 4 8" xfId="20831" xr:uid="{00000000-0005-0000-0000-00002C5A0000}"/>
    <cellStyle name="Normal 19 16 2 4 8 2" xfId="43357" xr:uid="{00000000-0005-0000-0000-00002D5A0000}"/>
    <cellStyle name="Normal 19 16 2 4 9" xfId="26497" xr:uid="{00000000-0005-0000-0000-00002E5A0000}"/>
    <cellStyle name="Normal 19 16 2 5" xfId="4190" xr:uid="{00000000-0005-0000-0000-00002F5A0000}"/>
    <cellStyle name="Normal 19 16 2 5 2" xfId="5126" xr:uid="{00000000-0005-0000-0000-0000305A0000}"/>
    <cellStyle name="Normal 19 16 2 5 2 2" xfId="6998" xr:uid="{00000000-0005-0000-0000-0000315A0000}"/>
    <cellStyle name="Normal 19 16 2 5 2 2 2" xfId="12614" xr:uid="{00000000-0005-0000-0000-0000325A0000}"/>
    <cellStyle name="Normal 19 16 2 5 2 2 2 2" xfId="35155" xr:uid="{00000000-0005-0000-0000-0000335A0000}"/>
    <cellStyle name="Normal 19 16 2 5 2 2 3" xfId="18244" xr:uid="{00000000-0005-0000-0000-0000345A0000}"/>
    <cellStyle name="Normal 19 16 2 5 2 2 3 2" xfId="40779" xr:uid="{00000000-0005-0000-0000-0000355A0000}"/>
    <cellStyle name="Normal 19 16 2 5 2 2 4" xfId="23873" xr:uid="{00000000-0005-0000-0000-0000365A0000}"/>
    <cellStyle name="Normal 19 16 2 5 2 2 4 2" xfId="46399" xr:uid="{00000000-0005-0000-0000-0000375A0000}"/>
    <cellStyle name="Normal 19 16 2 5 2 2 5" xfId="29539" xr:uid="{00000000-0005-0000-0000-0000385A0000}"/>
    <cellStyle name="Normal 19 16 2 5 2 3" xfId="8870" xr:uid="{00000000-0005-0000-0000-0000395A0000}"/>
    <cellStyle name="Normal 19 16 2 5 2 3 2" xfId="14486" xr:uid="{00000000-0005-0000-0000-00003A5A0000}"/>
    <cellStyle name="Normal 19 16 2 5 2 3 2 2" xfId="37027" xr:uid="{00000000-0005-0000-0000-00003B5A0000}"/>
    <cellStyle name="Normal 19 16 2 5 2 3 3" xfId="20116" xr:uid="{00000000-0005-0000-0000-00003C5A0000}"/>
    <cellStyle name="Normal 19 16 2 5 2 3 3 2" xfId="42651" xr:uid="{00000000-0005-0000-0000-00003D5A0000}"/>
    <cellStyle name="Normal 19 16 2 5 2 3 4" xfId="25745" xr:uid="{00000000-0005-0000-0000-00003E5A0000}"/>
    <cellStyle name="Normal 19 16 2 5 2 3 4 2" xfId="48271" xr:uid="{00000000-0005-0000-0000-00003F5A0000}"/>
    <cellStyle name="Normal 19 16 2 5 2 3 5" xfId="31411" xr:uid="{00000000-0005-0000-0000-0000405A0000}"/>
    <cellStyle name="Normal 19 16 2 5 2 4" xfId="10742" xr:uid="{00000000-0005-0000-0000-0000415A0000}"/>
    <cellStyle name="Normal 19 16 2 5 2 4 2" xfId="33283" xr:uid="{00000000-0005-0000-0000-0000425A0000}"/>
    <cellStyle name="Normal 19 16 2 5 2 5" xfId="16372" xr:uid="{00000000-0005-0000-0000-0000435A0000}"/>
    <cellStyle name="Normal 19 16 2 5 2 5 2" xfId="38907" xr:uid="{00000000-0005-0000-0000-0000445A0000}"/>
    <cellStyle name="Normal 19 16 2 5 2 6" xfId="22001" xr:uid="{00000000-0005-0000-0000-0000455A0000}"/>
    <cellStyle name="Normal 19 16 2 5 2 6 2" xfId="44527" xr:uid="{00000000-0005-0000-0000-0000465A0000}"/>
    <cellStyle name="Normal 19 16 2 5 2 7" xfId="27667" xr:uid="{00000000-0005-0000-0000-0000475A0000}"/>
    <cellStyle name="Normal 19 16 2 5 3" xfId="6062" xr:uid="{00000000-0005-0000-0000-0000485A0000}"/>
    <cellStyle name="Normal 19 16 2 5 3 2" xfId="11678" xr:uid="{00000000-0005-0000-0000-0000495A0000}"/>
    <cellStyle name="Normal 19 16 2 5 3 2 2" xfId="34219" xr:uid="{00000000-0005-0000-0000-00004A5A0000}"/>
    <cellStyle name="Normal 19 16 2 5 3 3" xfId="17308" xr:uid="{00000000-0005-0000-0000-00004B5A0000}"/>
    <cellStyle name="Normal 19 16 2 5 3 3 2" xfId="39843" xr:uid="{00000000-0005-0000-0000-00004C5A0000}"/>
    <cellStyle name="Normal 19 16 2 5 3 4" xfId="22937" xr:uid="{00000000-0005-0000-0000-00004D5A0000}"/>
    <cellStyle name="Normal 19 16 2 5 3 4 2" xfId="45463" xr:uid="{00000000-0005-0000-0000-00004E5A0000}"/>
    <cellStyle name="Normal 19 16 2 5 3 5" xfId="28603" xr:uid="{00000000-0005-0000-0000-00004F5A0000}"/>
    <cellStyle name="Normal 19 16 2 5 4" xfId="7934" xr:uid="{00000000-0005-0000-0000-0000505A0000}"/>
    <cellStyle name="Normal 19 16 2 5 4 2" xfId="13550" xr:uid="{00000000-0005-0000-0000-0000515A0000}"/>
    <cellStyle name="Normal 19 16 2 5 4 2 2" xfId="36091" xr:uid="{00000000-0005-0000-0000-0000525A0000}"/>
    <cellStyle name="Normal 19 16 2 5 4 3" xfId="19180" xr:uid="{00000000-0005-0000-0000-0000535A0000}"/>
    <cellStyle name="Normal 19 16 2 5 4 3 2" xfId="41715" xr:uid="{00000000-0005-0000-0000-0000545A0000}"/>
    <cellStyle name="Normal 19 16 2 5 4 4" xfId="24809" xr:uid="{00000000-0005-0000-0000-0000555A0000}"/>
    <cellStyle name="Normal 19 16 2 5 4 4 2" xfId="47335" xr:uid="{00000000-0005-0000-0000-0000565A0000}"/>
    <cellStyle name="Normal 19 16 2 5 4 5" xfId="30475" xr:uid="{00000000-0005-0000-0000-0000575A0000}"/>
    <cellStyle name="Normal 19 16 2 5 5" xfId="9806" xr:uid="{00000000-0005-0000-0000-0000585A0000}"/>
    <cellStyle name="Normal 19 16 2 5 5 2" xfId="32347" xr:uid="{00000000-0005-0000-0000-0000595A0000}"/>
    <cellStyle name="Normal 19 16 2 5 6" xfId="15436" xr:uid="{00000000-0005-0000-0000-00005A5A0000}"/>
    <cellStyle name="Normal 19 16 2 5 6 2" xfId="37971" xr:uid="{00000000-0005-0000-0000-00005B5A0000}"/>
    <cellStyle name="Normal 19 16 2 5 7" xfId="21065" xr:uid="{00000000-0005-0000-0000-00005C5A0000}"/>
    <cellStyle name="Normal 19 16 2 5 7 2" xfId="43591" xr:uid="{00000000-0005-0000-0000-00005D5A0000}"/>
    <cellStyle name="Normal 19 16 2 5 8" xfId="26731" xr:uid="{00000000-0005-0000-0000-00005E5A0000}"/>
    <cellStyle name="Normal 19 16 2 6" xfId="4658" xr:uid="{00000000-0005-0000-0000-00005F5A0000}"/>
    <cellStyle name="Normal 19 16 2 6 2" xfId="6530" xr:uid="{00000000-0005-0000-0000-0000605A0000}"/>
    <cellStyle name="Normal 19 16 2 6 2 2" xfId="12146" xr:uid="{00000000-0005-0000-0000-0000615A0000}"/>
    <cellStyle name="Normal 19 16 2 6 2 2 2" xfId="34687" xr:uid="{00000000-0005-0000-0000-0000625A0000}"/>
    <cellStyle name="Normal 19 16 2 6 2 3" xfId="17776" xr:uid="{00000000-0005-0000-0000-0000635A0000}"/>
    <cellStyle name="Normal 19 16 2 6 2 3 2" xfId="40311" xr:uid="{00000000-0005-0000-0000-0000645A0000}"/>
    <cellStyle name="Normal 19 16 2 6 2 4" xfId="23405" xr:uid="{00000000-0005-0000-0000-0000655A0000}"/>
    <cellStyle name="Normal 19 16 2 6 2 4 2" xfId="45931" xr:uid="{00000000-0005-0000-0000-0000665A0000}"/>
    <cellStyle name="Normal 19 16 2 6 2 5" xfId="29071" xr:uid="{00000000-0005-0000-0000-0000675A0000}"/>
    <cellStyle name="Normal 19 16 2 6 3" xfId="8402" xr:uid="{00000000-0005-0000-0000-0000685A0000}"/>
    <cellStyle name="Normal 19 16 2 6 3 2" xfId="14018" xr:uid="{00000000-0005-0000-0000-0000695A0000}"/>
    <cellStyle name="Normal 19 16 2 6 3 2 2" xfId="36559" xr:uid="{00000000-0005-0000-0000-00006A5A0000}"/>
    <cellStyle name="Normal 19 16 2 6 3 3" xfId="19648" xr:uid="{00000000-0005-0000-0000-00006B5A0000}"/>
    <cellStyle name="Normal 19 16 2 6 3 3 2" xfId="42183" xr:uid="{00000000-0005-0000-0000-00006C5A0000}"/>
    <cellStyle name="Normal 19 16 2 6 3 4" xfId="25277" xr:uid="{00000000-0005-0000-0000-00006D5A0000}"/>
    <cellStyle name="Normal 19 16 2 6 3 4 2" xfId="47803" xr:uid="{00000000-0005-0000-0000-00006E5A0000}"/>
    <cellStyle name="Normal 19 16 2 6 3 5" xfId="30943" xr:uid="{00000000-0005-0000-0000-00006F5A0000}"/>
    <cellStyle name="Normal 19 16 2 6 4" xfId="10274" xr:uid="{00000000-0005-0000-0000-0000705A0000}"/>
    <cellStyle name="Normal 19 16 2 6 4 2" xfId="32815" xr:uid="{00000000-0005-0000-0000-0000715A0000}"/>
    <cellStyle name="Normal 19 16 2 6 5" xfId="15904" xr:uid="{00000000-0005-0000-0000-0000725A0000}"/>
    <cellStyle name="Normal 19 16 2 6 5 2" xfId="38439" xr:uid="{00000000-0005-0000-0000-0000735A0000}"/>
    <cellStyle name="Normal 19 16 2 6 6" xfId="21533" xr:uid="{00000000-0005-0000-0000-0000745A0000}"/>
    <cellStyle name="Normal 19 16 2 6 6 2" xfId="44059" xr:uid="{00000000-0005-0000-0000-0000755A0000}"/>
    <cellStyle name="Normal 19 16 2 6 7" xfId="27199" xr:uid="{00000000-0005-0000-0000-0000765A0000}"/>
    <cellStyle name="Normal 19 16 2 7" xfId="5594" xr:uid="{00000000-0005-0000-0000-0000775A0000}"/>
    <cellStyle name="Normal 19 16 2 7 2" xfId="11210" xr:uid="{00000000-0005-0000-0000-0000785A0000}"/>
    <cellStyle name="Normal 19 16 2 7 2 2" xfId="33751" xr:uid="{00000000-0005-0000-0000-0000795A0000}"/>
    <cellStyle name="Normal 19 16 2 7 3" xfId="16840" xr:uid="{00000000-0005-0000-0000-00007A5A0000}"/>
    <cellStyle name="Normal 19 16 2 7 3 2" xfId="39375" xr:uid="{00000000-0005-0000-0000-00007B5A0000}"/>
    <cellStyle name="Normal 19 16 2 7 4" xfId="22469" xr:uid="{00000000-0005-0000-0000-00007C5A0000}"/>
    <cellStyle name="Normal 19 16 2 7 4 2" xfId="44995" xr:uid="{00000000-0005-0000-0000-00007D5A0000}"/>
    <cellStyle name="Normal 19 16 2 7 5" xfId="28135" xr:uid="{00000000-0005-0000-0000-00007E5A0000}"/>
    <cellStyle name="Normal 19 16 2 8" xfId="7466" xr:uid="{00000000-0005-0000-0000-00007F5A0000}"/>
    <cellStyle name="Normal 19 16 2 8 2" xfId="13082" xr:uid="{00000000-0005-0000-0000-0000805A0000}"/>
    <cellStyle name="Normal 19 16 2 8 2 2" xfId="35623" xr:uid="{00000000-0005-0000-0000-0000815A0000}"/>
    <cellStyle name="Normal 19 16 2 8 3" xfId="18712" xr:uid="{00000000-0005-0000-0000-0000825A0000}"/>
    <cellStyle name="Normal 19 16 2 8 3 2" xfId="41247" xr:uid="{00000000-0005-0000-0000-0000835A0000}"/>
    <cellStyle name="Normal 19 16 2 8 4" xfId="24341" xr:uid="{00000000-0005-0000-0000-0000845A0000}"/>
    <cellStyle name="Normal 19 16 2 8 4 2" xfId="46867" xr:uid="{00000000-0005-0000-0000-0000855A0000}"/>
    <cellStyle name="Normal 19 16 2 8 5" xfId="30007" xr:uid="{00000000-0005-0000-0000-0000865A0000}"/>
    <cellStyle name="Normal 19 16 2 9" xfId="9338" xr:uid="{00000000-0005-0000-0000-0000875A0000}"/>
    <cellStyle name="Normal 19 16 2 9 2" xfId="31879" xr:uid="{00000000-0005-0000-0000-0000885A0000}"/>
    <cellStyle name="Normal 19 16 3" xfId="3839" xr:uid="{00000000-0005-0000-0000-0000895A0000}"/>
    <cellStyle name="Normal 19 16 3 10" xfId="26380" xr:uid="{00000000-0005-0000-0000-00008A5A0000}"/>
    <cellStyle name="Normal 19 16 3 2" xfId="4073" xr:uid="{00000000-0005-0000-0000-00008B5A0000}"/>
    <cellStyle name="Normal 19 16 3 2 2" xfId="4541" xr:uid="{00000000-0005-0000-0000-00008C5A0000}"/>
    <cellStyle name="Normal 19 16 3 2 2 2" xfId="5477" xr:uid="{00000000-0005-0000-0000-00008D5A0000}"/>
    <cellStyle name="Normal 19 16 3 2 2 2 2" xfId="7349" xr:uid="{00000000-0005-0000-0000-00008E5A0000}"/>
    <cellStyle name="Normal 19 16 3 2 2 2 2 2" xfId="12965" xr:uid="{00000000-0005-0000-0000-00008F5A0000}"/>
    <cellStyle name="Normal 19 16 3 2 2 2 2 2 2" xfId="35506" xr:uid="{00000000-0005-0000-0000-0000905A0000}"/>
    <cellStyle name="Normal 19 16 3 2 2 2 2 3" xfId="18595" xr:uid="{00000000-0005-0000-0000-0000915A0000}"/>
    <cellStyle name="Normal 19 16 3 2 2 2 2 3 2" xfId="41130" xr:uid="{00000000-0005-0000-0000-0000925A0000}"/>
    <cellStyle name="Normal 19 16 3 2 2 2 2 4" xfId="24224" xr:uid="{00000000-0005-0000-0000-0000935A0000}"/>
    <cellStyle name="Normal 19 16 3 2 2 2 2 4 2" xfId="46750" xr:uid="{00000000-0005-0000-0000-0000945A0000}"/>
    <cellStyle name="Normal 19 16 3 2 2 2 2 5" xfId="29890" xr:uid="{00000000-0005-0000-0000-0000955A0000}"/>
    <cellStyle name="Normal 19 16 3 2 2 2 3" xfId="9221" xr:uid="{00000000-0005-0000-0000-0000965A0000}"/>
    <cellStyle name="Normal 19 16 3 2 2 2 3 2" xfId="14837" xr:uid="{00000000-0005-0000-0000-0000975A0000}"/>
    <cellStyle name="Normal 19 16 3 2 2 2 3 2 2" xfId="37378" xr:uid="{00000000-0005-0000-0000-0000985A0000}"/>
    <cellStyle name="Normal 19 16 3 2 2 2 3 3" xfId="20467" xr:uid="{00000000-0005-0000-0000-0000995A0000}"/>
    <cellStyle name="Normal 19 16 3 2 2 2 3 3 2" xfId="43002" xr:uid="{00000000-0005-0000-0000-00009A5A0000}"/>
    <cellStyle name="Normal 19 16 3 2 2 2 3 4" xfId="26096" xr:uid="{00000000-0005-0000-0000-00009B5A0000}"/>
    <cellStyle name="Normal 19 16 3 2 2 2 3 4 2" xfId="48622" xr:uid="{00000000-0005-0000-0000-00009C5A0000}"/>
    <cellStyle name="Normal 19 16 3 2 2 2 3 5" xfId="31762" xr:uid="{00000000-0005-0000-0000-00009D5A0000}"/>
    <cellStyle name="Normal 19 16 3 2 2 2 4" xfId="11093" xr:uid="{00000000-0005-0000-0000-00009E5A0000}"/>
    <cellStyle name="Normal 19 16 3 2 2 2 4 2" xfId="33634" xr:uid="{00000000-0005-0000-0000-00009F5A0000}"/>
    <cellStyle name="Normal 19 16 3 2 2 2 5" xfId="16723" xr:uid="{00000000-0005-0000-0000-0000A05A0000}"/>
    <cellStyle name="Normal 19 16 3 2 2 2 5 2" xfId="39258" xr:uid="{00000000-0005-0000-0000-0000A15A0000}"/>
    <cellStyle name="Normal 19 16 3 2 2 2 6" xfId="22352" xr:uid="{00000000-0005-0000-0000-0000A25A0000}"/>
    <cellStyle name="Normal 19 16 3 2 2 2 6 2" xfId="44878" xr:uid="{00000000-0005-0000-0000-0000A35A0000}"/>
    <cellStyle name="Normal 19 16 3 2 2 2 7" xfId="28018" xr:uid="{00000000-0005-0000-0000-0000A45A0000}"/>
    <cellStyle name="Normal 19 16 3 2 2 3" xfId="6413" xr:uid="{00000000-0005-0000-0000-0000A55A0000}"/>
    <cellStyle name="Normal 19 16 3 2 2 3 2" xfId="12029" xr:uid="{00000000-0005-0000-0000-0000A65A0000}"/>
    <cellStyle name="Normal 19 16 3 2 2 3 2 2" xfId="34570" xr:uid="{00000000-0005-0000-0000-0000A75A0000}"/>
    <cellStyle name="Normal 19 16 3 2 2 3 3" xfId="17659" xr:uid="{00000000-0005-0000-0000-0000A85A0000}"/>
    <cellStyle name="Normal 19 16 3 2 2 3 3 2" xfId="40194" xr:uid="{00000000-0005-0000-0000-0000A95A0000}"/>
    <cellStyle name="Normal 19 16 3 2 2 3 4" xfId="23288" xr:uid="{00000000-0005-0000-0000-0000AA5A0000}"/>
    <cellStyle name="Normal 19 16 3 2 2 3 4 2" xfId="45814" xr:uid="{00000000-0005-0000-0000-0000AB5A0000}"/>
    <cellStyle name="Normal 19 16 3 2 2 3 5" xfId="28954" xr:uid="{00000000-0005-0000-0000-0000AC5A0000}"/>
    <cellStyle name="Normal 19 16 3 2 2 4" xfId="8285" xr:uid="{00000000-0005-0000-0000-0000AD5A0000}"/>
    <cellStyle name="Normal 19 16 3 2 2 4 2" xfId="13901" xr:uid="{00000000-0005-0000-0000-0000AE5A0000}"/>
    <cellStyle name="Normal 19 16 3 2 2 4 2 2" xfId="36442" xr:uid="{00000000-0005-0000-0000-0000AF5A0000}"/>
    <cellStyle name="Normal 19 16 3 2 2 4 3" xfId="19531" xr:uid="{00000000-0005-0000-0000-0000B05A0000}"/>
    <cellStyle name="Normal 19 16 3 2 2 4 3 2" xfId="42066" xr:uid="{00000000-0005-0000-0000-0000B15A0000}"/>
    <cellStyle name="Normal 19 16 3 2 2 4 4" xfId="25160" xr:uid="{00000000-0005-0000-0000-0000B25A0000}"/>
    <cellStyle name="Normal 19 16 3 2 2 4 4 2" xfId="47686" xr:uid="{00000000-0005-0000-0000-0000B35A0000}"/>
    <cellStyle name="Normal 19 16 3 2 2 4 5" xfId="30826" xr:uid="{00000000-0005-0000-0000-0000B45A0000}"/>
    <cellStyle name="Normal 19 16 3 2 2 5" xfId="10157" xr:uid="{00000000-0005-0000-0000-0000B55A0000}"/>
    <cellStyle name="Normal 19 16 3 2 2 5 2" xfId="32698" xr:uid="{00000000-0005-0000-0000-0000B65A0000}"/>
    <cellStyle name="Normal 19 16 3 2 2 6" xfId="15787" xr:uid="{00000000-0005-0000-0000-0000B75A0000}"/>
    <cellStyle name="Normal 19 16 3 2 2 6 2" xfId="38322" xr:uid="{00000000-0005-0000-0000-0000B85A0000}"/>
    <cellStyle name="Normal 19 16 3 2 2 7" xfId="21416" xr:uid="{00000000-0005-0000-0000-0000B95A0000}"/>
    <cellStyle name="Normal 19 16 3 2 2 7 2" xfId="43942" xr:uid="{00000000-0005-0000-0000-0000BA5A0000}"/>
    <cellStyle name="Normal 19 16 3 2 2 8" xfId="27082" xr:uid="{00000000-0005-0000-0000-0000BB5A0000}"/>
    <cellStyle name="Normal 19 16 3 2 3" xfId="5009" xr:uid="{00000000-0005-0000-0000-0000BC5A0000}"/>
    <cellStyle name="Normal 19 16 3 2 3 2" xfId="6881" xr:uid="{00000000-0005-0000-0000-0000BD5A0000}"/>
    <cellStyle name="Normal 19 16 3 2 3 2 2" xfId="12497" xr:uid="{00000000-0005-0000-0000-0000BE5A0000}"/>
    <cellStyle name="Normal 19 16 3 2 3 2 2 2" xfId="35038" xr:uid="{00000000-0005-0000-0000-0000BF5A0000}"/>
    <cellStyle name="Normal 19 16 3 2 3 2 3" xfId="18127" xr:uid="{00000000-0005-0000-0000-0000C05A0000}"/>
    <cellStyle name="Normal 19 16 3 2 3 2 3 2" xfId="40662" xr:uid="{00000000-0005-0000-0000-0000C15A0000}"/>
    <cellStyle name="Normal 19 16 3 2 3 2 4" xfId="23756" xr:uid="{00000000-0005-0000-0000-0000C25A0000}"/>
    <cellStyle name="Normal 19 16 3 2 3 2 4 2" xfId="46282" xr:uid="{00000000-0005-0000-0000-0000C35A0000}"/>
    <cellStyle name="Normal 19 16 3 2 3 2 5" xfId="29422" xr:uid="{00000000-0005-0000-0000-0000C45A0000}"/>
    <cellStyle name="Normal 19 16 3 2 3 3" xfId="8753" xr:uid="{00000000-0005-0000-0000-0000C55A0000}"/>
    <cellStyle name="Normal 19 16 3 2 3 3 2" xfId="14369" xr:uid="{00000000-0005-0000-0000-0000C65A0000}"/>
    <cellStyle name="Normal 19 16 3 2 3 3 2 2" xfId="36910" xr:uid="{00000000-0005-0000-0000-0000C75A0000}"/>
    <cellStyle name="Normal 19 16 3 2 3 3 3" xfId="19999" xr:uid="{00000000-0005-0000-0000-0000C85A0000}"/>
    <cellStyle name="Normal 19 16 3 2 3 3 3 2" xfId="42534" xr:uid="{00000000-0005-0000-0000-0000C95A0000}"/>
    <cellStyle name="Normal 19 16 3 2 3 3 4" xfId="25628" xr:uid="{00000000-0005-0000-0000-0000CA5A0000}"/>
    <cellStyle name="Normal 19 16 3 2 3 3 4 2" xfId="48154" xr:uid="{00000000-0005-0000-0000-0000CB5A0000}"/>
    <cellStyle name="Normal 19 16 3 2 3 3 5" xfId="31294" xr:uid="{00000000-0005-0000-0000-0000CC5A0000}"/>
    <cellStyle name="Normal 19 16 3 2 3 4" xfId="10625" xr:uid="{00000000-0005-0000-0000-0000CD5A0000}"/>
    <cellStyle name="Normal 19 16 3 2 3 4 2" xfId="33166" xr:uid="{00000000-0005-0000-0000-0000CE5A0000}"/>
    <cellStyle name="Normal 19 16 3 2 3 5" xfId="16255" xr:uid="{00000000-0005-0000-0000-0000CF5A0000}"/>
    <cellStyle name="Normal 19 16 3 2 3 5 2" xfId="38790" xr:uid="{00000000-0005-0000-0000-0000D05A0000}"/>
    <cellStyle name="Normal 19 16 3 2 3 6" xfId="21884" xr:uid="{00000000-0005-0000-0000-0000D15A0000}"/>
    <cellStyle name="Normal 19 16 3 2 3 6 2" xfId="44410" xr:uid="{00000000-0005-0000-0000-0000D25A0000}"/>
    <cellStyle name="Normal 19 16 3 2 3 7" xfId="27550" xr:uid="{00000000-0005-0000-0000-0000D35A0000}"/>
    <cellStyle name="Normal 19 16 3 2 4" xfId="5945" xr:uid="{00000000-0005-0000-0000-0000D45A0000}"/>
    <cellStyle name="Normal 19 16 3 2 4 2" xfId="11561" xr:uid="{00000000-0005-0000-0000-0000D55A0000}"/>
    <cellStyle name="Normal 19 16 3 2 4 2 2" xfId="34102" xr:uid="{00000000-0005-0000-0000-0000D65A0000}"/>
    <cellStyle name="Normal 19 16 3 2 4 3" xfId="17191" xr:uid="{00000000-0005-0000-0000-0000D75A0000}"/>
    <cellStyle name="Normal 19 16 3 2 4 3 2" xfId="39726" xr:uid="{00000000-0005-0000-0000-0000D85A0000}"/>
    <cellStyle name="Normal 19 16 3 2 4 4" xfId="22820" xr:uid="{00000000-0005-0000-0000-0000D95A0000}"/>
    <cellStyle name="Normal 19 16 3 2 4 4 2" xfId="45346" xr:uid="{00000000-0005-0000-0000-0000DA5A0000}"/>
    <cellStyle name="Normal 19 16 3 2 4 5" xfId="28486" xr:uid="{00000000-0005-0000-0000-0000DB5A0000}"/>
    <cellStyle name="Normal 19 16 3 2 5" xfId="7817" xr:uid="{00000000-0005-0000-0000-0000DC5A0000}"/>
    <cellStyle name="Normal 19 16 3 2 5 2" xfId="13433" xr:uid="{00000000-0005-0000-0000-0000DD5A0000}"/>
    <cellStyle name="Normal 19 16 3 2 5 2 2" xfId="35974" xr:uid="{00000000-0005-0000-0000-0000DE5A0000}"/>
    <cellStyle name="Normal 19 16 3 2 5 3" xfId="19063" xr:uid="{00000000-0005-0000-0000-0000DF5A0000}"/>
    <cellStyle name="Normal 19 16 3 2 5 3 2" xfId="41598" xr:uid="{00000000-0005-0000-0000-0000E05A0000}"/>
    <cellStyle name="Normal 19 16 3 2 5 4" xfId="24692" xr:uid="{00000000-0005-0000-0000-0000E15A0000}"/>
    <cellStyle name="Normal 19 16 3 2 5 4 2" xfId="47218" xr:uid="{00000000-0005-0000-0000-0000E25A0000}"/>
    <cellStyle name="Normal 19 16 3 2 5 5" xfId="30358" xr:uid="{00000000-0005-0000-0000-0000E35A0000}"/>
    <cellStyle name="Normal 19 16 3 2 6" xfId="9689" xr:uid="{00000000-0005-0000-0000-0000E45A0000}"/>
    <cellStyle name="Normal 19 16 3 2 6 2" xfId="32230" xr:uid="{00000000-0005-0000-0000-0000E55A0000}"/>
    <cellStyle name="Normal 19 16 3 2 7" xfId="15319" xr:uid="{00000000-0005-0000-0000-0000E65A0000}"/>
    <cellStyle name="Normal 19 16 3 2 7 2" xfId="37854" xr:uid="{00000000-0005-0000-0000-0000E75A0000}"/>
    <cellStyle name="Normal 19 16 3 2 8" xfId="20948" xr:uid="{00000000-0005-0000-0000-0000E85A0000}"/>
    <cellStyle name="Normal 19 16 3 2 8 2" xfId="43474" xr:uid="{00000000-0005-0000-0000-0000E95A0000}"/>
    <cellStyle name="Normal 19 16 3 2 9" xfId="26614" xr:uid="{00000000-0005-0000-0000-0000EA5A0000}"/>
    <cellStyle name="Normal 19 16 3 3" xfId="4307" xr:uid="{00000000-0005-0000-0000-0000EB5A0000}"/>
    <cellStyle name="Normal 19 16 3 3 2" xfId="5243" xr:uid="{00000000-0005-0000-0000-0000EC5A0000}"/>
    <cellStyle name="Normal 19 16 3 3 2 2" xfId="7115" xr:uid="{00000000-0005-0000-0000-0000ED5A0000}"/>
    <cellStyle name="Normal 19 16 3 3 2 2 2" xfId="12731" xr:uid="{00000000-0005-0000-0000-0000EE5A0000}"/>
    <cellStyle name="Normal 19 16 3 3 2 2 2 2" xfId="35272" xr:uid="{00000000-0005-0000-0000-0000EF5A0000}"/>
    <cellStyle name="Normal 19 16 3 3 2 2 3" xfId="18361" xr:uid="{00000000-0005-0000-0000-0000F05A0000}"/>
    <cellStyle name="Normal 19 16 3 3 2 2 3 2" xfId="40896" xr:uid="{00000000-0005-0000-0000-0000F15A0000}"/>
    <cellStyle name="Normal 19 16 3 3 2 2 4" xfId="23990" xr:uid="{00000000-0005-0000-0000-0000F25A0000}"/>
    <cellStyle name="Normal 19 16 3 3 2 2 4 2" xfId="46516" xr:uid="{00000000-0005-0000-0000-0000F35A0000}"/>
    <cellStyle name="Normal 19 16 3 3 2 2 5" xfId="29656" xr:uid="{00000000-0005-0000-0000-0000F45A0000}"/>
    <cellStyle name="Normal 19 16 3 3 2 3" xfId="8987" xr:uid="{00000000-0005-0000-0000-0000F55A0000}"/>
    <cellStyle name="Normal 19 16 3 3 2 3 2" xfId="14603" xr:uid="{00000000-0005-0000-0000-0000F65A0000}"/>
    <cellStyle name="Normal 19 16 3 3 2 3 2 2" xfId="37144" xr:uid="{00000000-0005-0000-0000-0000F75A0000}"/>
    <cellStyle name="Normal 19 16 3 3 2 3 3" xfId="20233" xr:uid="{00000000-0005-0000-0000-0000F85A0000}"/>
    <cellStyle name="Normal 19 16 3 3 2 3 3 2" xfId="42768" xr:uid="{00000000-0005-0000-0000-0000F95A0000}"/>
    <cellStyle name="Normal 19 16 3 3 2 3 4" xfId="25862" xr:uid="{00000000-0005-0000-0000-0000FA5A0000}"/>
    <cellStyle name="Normal 19 16 3 3 2 3 4 2" xfId="48388" xr:uid="{00000000-0005-0000-0000-0000FB5A0000}"/>
    <cellStyle name="Normal 19 16 3 3 2 3 5" xfId="31528" xr:uid="{00000000-0005-0000-0000-0000FC5A0000}"/>
    <cellStyle name="Normal 19 16 3 3 2 4" xfId="10859" xr:uid="{00000000-0005-0000-0000-0000FD5A0000}"/>
    <cellStyle name="Normal 19 16 3 3 2 4 2" xfId="33400" xr:uid="{00000000-0005-0000-0000-0000FE5A0000}"/>
    <cellStyle name="Normal 19 16 3 3 2 5" xfId="16489" xr:uid="{00000000-0005-0000-0000-0000FF5A0000}"/>
    <cellStyle name="Normal 19 16 3 3 2 5 2" xfId="39024" xr:uid="{00000000-0005-0000-0000-0000005B0000}"/>
    <cellStyle name="Normal 19 16 3 3 2 6" xfId="22118" xr:uid="{00000000-0005-0000-0000-0000015B0000}"/>
    <cellStyle name="Normal 19 16 3 3 2 6 2" xfId="44644" xr:uid="{00000000-0005-0000-0000-0000025B0000}"/>
    <cellStyle name="Normal 19 16 3 3 2 7" xfId="27784" xr:uid="{00000000-0005-0000-0000-0000035B0000}"/>
    <cellStyle name="Normal 19 16 3 3 3" xfId="6179" xr:uid="{00000000-0005-0000-0000-0000045B0000}"/>
    <cellStyle name="Normal 19 16 3 3 3 2" xfId="11795" xr:uid="{00000000-0005-0000-0000-0000055B0000}"/>
    <cellStyle name="Normal 19 16 3 3 3 2 2" xfId="34336" xr:uid="{00000000-0005-0000-0000-0000065B0000}"/>
    <cellStyle name="Normal 19 16 3 3 3 3" xfId="17425" xr:uid="{00000000-0005-0000-0000-0000075B0000}"/>
    <cellStyle name="Normal 19 16 3 3 3 3 2" xfId="39960" xr:uid="{00000000-0005-0000-0000-0000085B0000}"/>
    <cellStyle name="Normal 19 16 3 3 3 4" xfId="23054" xr:uid="{00000000-0005-0000-0000-0000095B0000}"/>
    <cellStyle name="Normal 19 16 3 3 3 4 2" xfId="45580" xr:uid="{00000000-0005-0000-0000-00000A5B0000}"/>
    <cellStyle name="Normal 19 16 3 3 3 5" xfId="28720" xr:uid="{00000000-0005-0000-0000-00000B5B0000}"/>
    <cellStyle name="Normal 19 16 3 3 4" xfId="8051" xr:uid="{00000000-0005-0000-0000-00000C5B0000}"/>
    <cellStyle name="Normal 19 16 3 3 4 2" xfId="13667" xr:uid="{00000000-0005-0000-0000-00000D5B0000}"/>
    <cellStyle name="Normal 19 16 3 3 4 2 2" xfId="36208" xr:uid="{00000000-0005-0000-0000-00000E5B0000}"/>
    <cellStyle name="Normal 19 16 3 3 4 3" xfId="19297" xr:uid="{00000000-0005-0000-0000-00000F5B0000}"/>
    <cellStyle name="Normal 19 16 3 3 4 3 2" xfId="41832" xr:uid="{00000000-0005-0000-0000-0000105B0000}"/>
    <cellStyle name="Normal 19 16 3 3 4 4" xfId="24926" xr:uid="{00000000-0005-0000-0000-0000115B0000}"/>
    <cellStyle name="Normal 19 16 3 3 4 4 2" xfId="47452" xr:uid="{00000000-0005-0000-0000-0000125B0000}"/>
    <cellStyle name="Normal 19 16 3 3 4 5" xfId="30592" xr:uid="{00000000-0005-0000-0000-0000135B0000}"/>
    <cellStyle name="Normal 19 16 3 3 5" xfId="9923" xr:uid="{00000000-0005-0000-0000-0000145B0000}"/>
    <cellStyle name="Normal 19 16 3 3 5 2" xfId="32464" xr:uid="{00000000-0005-0000-0000-0000155B0000}"/>
    <cellStyle name="Normal 19 16 3 3 6" xfId="15553" xr:uid="{00000000-0005-0000-0000-0000165B0000}"/>
    <cellStyle name="Normal 19 16 3 3 6 2" xfId="38088" xr:uid="{00000000-0005-0000-0000-0000175B0000}"/>
    <cellStyle name="Normal 19 16 3 3 7" xfId="21182" xr:uid="{00000000-0005-0000-0000-0000185B0000}"/>
    <cellStyle name="Normal 19 16 3 3 7 2" xfId="43708" xr:uid="{00000000-0005-0000-0000-0000195B0000}"/>
    <cellStyle name="Normal 19 16 3 3 8" xfId="26848" xr:uid="{00000000-0005-0000-0000-00001A5B0000}"/>
    <cellStyle name="Normal 19 16 3 4" xfId="4775" xr:uid="{00000000-0005-0000-0000-00001B5B0000}"/>
    <cellStyle name="Normal 19 16 3 4 2" xfId="6647" xr:uid="{00000000-0005-0000-0000-00001C5B0000}"/>
    <cellStyle name="Normal 19 16 3 4 2 2" xfId="12263" xr:uid="{00000000-0005-0000-0000-00001D5B0000}"/>
    <cellStyle name="Normal 19 16 3 4 2 2 2" xfId="34804" xr:uid="{00000000-0005-0000-0000-00001E5B0000}"/>
    <cellStyle name="Normal 19 16 3 4 2 3" xfId="17893" xr:uid="{00000000-0005-0000-0000-00001F5B0000}"/>
    <cellStyle name="Normal 19 16 3 4 2 3 2" xfId="40428" xr:uid="{00000000-0005-0000-0000-0000205B0000}"/>
    <cellStyle name="Normal 19 16 3 4 2 4" xfId="23522" xr:uid="{00000000-0005-0000-0000-0000215B0000}"/>
    <cellStyle name="Normal 19 16 3 4 2 4 2" xfId="46048" xr:uid="{00000000-0005-0000-0000-0000225B0000}"/>
    <cellStyle name="Normal 19 16 3 4 2 5" xfId="29188" xr:uid="{00000000-0005-0000-0000-0000235B0000}"/>
    <cellStyle name="Normal 19 16 3 4 3" xfId="8519" xr:uid="{00000000-0005-0000-0000-0000245B0000}"/>
    <cellStyle name="Normal 19 16 3 4 3 2" xfId="14135" xr:uid="{00000000-0005-0000-0000-0000255B0000}"/>
    <cellStyle name="Normal 19 16 3 4 3 2 2" xfId="36676" xr:uid="{00000000-0005-0000-0000-0000265B0000}"/>
    <cellStyle name="Normal 19 16 3 4 3 3" xfId="19765" xr:uid="{00000000-0005-0000-0000-0000275B0000}"/>
    <cellStyle name="Normal 19 16 3 4 3 3 2" xfId="42300" xr:uid="{00000000-0005-0000-0000-0000285B0000}"/>
    <cellStyle name="Normal 19 16 3 4 3 4" xfId="25394" xr:uid="{00000000-0005-0000-0000-0000295B0000}"/>
    <cellStyle name="Normal 19 16 3 4 3 4 2" xfId="47920" xr:uid="{00000000-0005-0000-0000-00002A5B0000}"/>
    <cellStyle name="Normal 19 16 3 4 3 5" xfId="31060" xr:uid="{00000000-0005-0000-0000-00002B5B0000}"/>
    <cellStyle name="Normal 19 16 3 4 4" xfId="10391" xr:uid="{00000000-0005-0000-0000-00002C5B0000}"/>
    <cellStyle name="Normal 19 16 3 4 4 2" xfId="32932" xr:uid="{00000000-0005-0000-0000-00002D5B0000}"/>
    <cellStyle name="Normal 19 16 3 4 5" xfId="16021" xr:uid="{00000000-0005-0000-0000-00002E5B0000}"/>
    <cellStyle name="Normal 19 16 3 4 5 2" xfId="38556" xr:uid="{00000000-0005-0000-0000-00002F5B0000}"/>
    <cellStyle name="Normal 19 16 3 4 6" xfId="21650" xr:uid="{00000000-0005-0000-0000-0000305B0000}"/>
    <cellStyle name="Normal 19 16 3 4 6 2" xfId="44176" xr:uid="{00000000-0005-0000-0000-0000315B0000}"/>
    <cellStyle name="Normal 19 16 3 4 7" xfId="27316" xr:uid="{00000000-0005-0000-0000-0000325B0000}"/>
    <cellStyle name="Normal 19 16 3 5" xfId="5711" xr:uid="{00000000-0005-0000-0000-0000335B0000}"/>
    <cellStyle name="Normal 19 16 3 5 2" xfId="11327" xr:uid="{00000000-0005-0000-0000-0000345B0000}"/>
    <cellStyle name="Normal 19 16 3 5 2 2" xfId="33868" xr:uid="{00000000-0005-0000-0000-0000355B0000}"/>
    <cellStyle name="Normal 19 16 3 5 3" xfId="16957" xr:uid="{00000000-0005-0000-0000-0000365B0000}"/>
    <cellStyle name="Normal 19 16 3 5 3 2" xfId="39492" xr:uid="{00000000-0005-0000-0000-0000375B0000}"/>
    <cellStyle name="Normal 19 16 3 5 4" xfId="22586" xr:uid="{00000000-0005-0000-0000-0000385B0000}"/>
    <cellStyle name="Normal 19 16 3 5 4 2" xfId="45112" xr:uid="{00000000-0005-0000-0000-0000395B0000}"/>
    <cellStyle name="Normal 19 16 3 5 5" xfId="28252" xr:uid="{00000000-0005-0000-0000-00003A5B0000}"/>
    <cellStyle name="Normal 19 16 3 6" xfId="7583" xr:uid="{00000000-0005-0000-0000-00003B5B0000}"/>
    <cellStyle name="Normal 19 16 3 6 2" xfId="13199" xr:uid="{00000000-0005-0000-0000-00003C5B0000}"/>
    <cellStyle name="Normal 19 16 3 6 2 2" xfId="35740" xr:uid="{00000000-0005-0000-0000-00003D5B0000}"/>
    <cellStyle name="Normal 19 16 3 6 3" xfId="18829" xr:uid="{00000000-0005-0000-0000-00003E5B0000}"/>
    <cellStyle name="Normal 19 16 3 6 3 2" xfId="41364" xr:uid="{00000000-0005-0000-0000-00003F5B0000}"/>
    <cellStyle name="Normal 19 16 3 6 4" xfId="24458" xr:uid="{00000000-0005-0000-0000-0000405B0000}"/>
    <cellStyle name="Normal 19 16 3 6 4 2" xfId="46984" xr:uid="{00000000-0005-0000-0000-0000415B0000}"/>
    <cellStyle name="Normal 19 16 3 6 5" xfId="30124" xr:uid="{00000000-0005-0000-0000-0000425B0000}"/>
    <cellStyle name="Normal 19 16 3 7" xfId="9455" xr:uid="{00000000-0005-0000-0000-0000435B0000}"/>
    <cellStyle name="Normal 19 16 3 7 2" xfId="31996" xr:uid="{00000000-0005-0000-0000-0000445B0000}"/>
    <cellStyle name="Normal 19 16 3 8" xfId="15085" xr:uid="{00000000-0005-0000-0000-0000455B0000}"/>
    <cellStyle name="Normal 19 16 3 8 2" xfId="37620" xr:uid="{00000000-0005-0000-0000-0000465B0000}"/>
    <cellStyle name="Normal 19 16 3 9" xfId="20714" xr:uid="{00000000-0005-0000-0000-0000475B0000}"/>
    <cellStyle name="Normal 19 16 3 9 2" xfId="43240" xr:uid="{00000000-0005-0000-0000-0000485B0000}"/>
    <cellStyle name="Normal 19 16 4" xfId="3761" xr:uid="{00000000-0005-0000-0000-0000495B0000}"/>
    <cellStyle name="Normal 19 16 4 10" xfId="26302" xr:uid="{00000000-0005-0000-0000-00004A5B0000}"/>
    <cellStyle name="Normal 19 16 4 2" xfId="3995" xr:uid="{00000000-0005-0000-0000-00004B5B0000}"/>
    <cellStyle name="Normal 19 16 4 2 2" xfId="4463" xr:uid="{00000000-0005-0000-0000-00004C5B0000}"/>
    <cellStyle name="Normal 19 16 4 2 2 2" xfId="5399" xr:uid="{00000000-0005-0000-0000-00004D5B0000}"/>
    <cellStyle name="Normal 19 16 4 2 2 2 2" xfId="7271" xr:uid="{00000000-0005-0000-0000-00004E5B0000}"/>
    <cellStyle name="Normal 19 16 4 2 2 2 2 2" xfId="12887" xr:uid="{00000000-0005-0000-0000-00004F5B0000}"/>
    <cellStyle name="Normal 19 16 4 2 2 2 2 2 2" xfId="35428" xr:uid="{00000000-0005-0000-0000-0000505B0000}"/>
    <cellStyle name="Normal 19 16 4 2 2 2 2 3" xfId="18517" xr:uid="{00000000-0005-0000-0000-0000515B0000}"/>
    <cellStyle name="Normal 19 16 4 2 2 2 2 3 2" xfId="41052" xr:uid="{00000000-0005-0000-0000-0000525B0000}"/>
    <cellStyle name="Normal 19 16 4 2 2 2 2 4" xfId="24146" xr:uid="{00000000-0005-0000-0000-0000535B0000}"/>
    <cellStyle name="Normal 19 16 4 2 2 2 2 4 2" xfId="46672" xr:uid="{00000000-0005-0000-0000-0000545B0000}"/>
    <cellStyle name="Normal 19 16 4 2 2 2 2 5" xfId="29812" xr:uid="{00000000-0005-0000-0000-0000555B0000}"/>
    <cellStyle name="Normal 19 16 4 2 2 2 3" xfId="9143" xr:uid="{00000000-0005-0000-0000-0000565B0000}"/>
    <cellStyle name="Normal 19 16 4 2 2 2 3 2" xfId="14759" xr:uid="{00000000-0005-0000-0000-0000575B0000}"/>
    <cellStyle name="Normal 19 16 4 2 2 2 3 2 2" xfId="37300" xr:uid="{00000000-0005-0000-0000-0000585B0000}"/>
    <cellStyle name="Normal 19 16 4 2 2 2 3 3" xfId="20389" xr:uid="{00000000-0005-0000-0000-0000595B0000}"/>
    <cellStyle name="Normal 19 16 4 2 2 2 3 3 2" xfId="42924" xr:uid="{00000000-0005-0000-0000-00005A5B0000}"/>
    <cellStyle name="Normal 19 16 4 2 2 2 3 4" xfId="26018" xr:uid="{00000000-0005-0000-0000-00005B5B0000}"/>
    <cellStyle name="Normal 19 16 4 2 2 2 3 4 2" xfId="48544" xr:uid="{00000000-0005-0000-0000-00005C5B0000}"/>
    <cellStyle name="Normal 19 16 4 2 2 2 3 5" xfId="31684" xr:uid="{00000000-0005-0000-0000-00005D5B0000}"/>
    <cellStyle name="Normal 19 16 4 2 2 2 4" xfId="11015" xr:uid="{00000000-0005-0000-0000-00005E5B0000}"/>
    <cellStyle name="Normal 19 16 4 2 2 2 4 2" xfId="33556" xr:uid="{00000000-0005-0000-0000-00005F5B0000}"/>
    <cellStyle name="Normal 19 16 4 2 2 2 5" xfId="16645" xr:uid="{00000000-0005-0000-0000-0000605B0000}"/>
    <cellStyle name="Normal 19 16 4 2 2 2 5 2" xfId="39180" xr:uid="{00000000-0005-0000-0000-0000615B0000}"/>
    <cellStyle name="Normal 19 16 4 2 2 2 6" xfId="22274" xr:uid="{00000000-0005-0000-0000-0000625B0000}"/>
    <cellStyle name="Normal 19 16 4 2 2 2 6 2" xfId="44800" xr:uid="{00000000-0005-0000-0000-0000635B0000}"/>
    <cellStyle name="Normal 19 16 4 2 2 2 7" xfId="27940" xr:uid="{00000000-0005-0000-0000-0000645B0000}"/>
    <cellStyle name="Normal 19 16 4 2 2 3" xfId="6335" xr:uid="{00000000-0005-0000-0000-0000655B0000}"/>
    <cellStyle name="Normal 19 16 4 2 2 3 2" xfId="11951" xr:uid="{00000000-0005-0000-0000-0000665B0000}"/>
    <cellStyle name="Normal 19 16 4 2 2 3 2 2" xfId="34492" xr:uid="{00000000-0005-0000-0000-0000675B0000}"/>
    <cellStyle name="Normal 19 16 4 2 2 3 3" xfId="17581" xr:uid="{00000000-0005-0000-0000-0000685B0000}"/>
    <cellStyle name="Normal 19 16 4 2 2 3 3 2" xfId="40116" xr:uid="{00000000-0005-0000-0000-0000695B0000}"/>
    <cellStyle name="Normal 19 16 4 2 2 3 4" xfId="23210" xr:uid="{00000000-0005-0000-0000-00006A5B0000}"/>
    <cellStyle name="Normal 19 16 4 2 2 3 4 2" xfId="45736" xr:uid="{00000000-0005-0000-0000-00006B5B0000}"/>
    <cellStyle name="Normal 19 16 4 2 2 3 5" xfId="28876" xr:uid="{00000000-0005-0000-0000-00006C5B0000}"/>
    <cellStyle name="Normal 19 16 4 2 2 4" xfId="8207" xr:uid="{00000000-0005-0000-0000-00006D5B0000}"/>
    <cellStyle name="Normal 19 16 4 2 2 4 2" xfId="13823" xr:uid="{00000000-0005-0000-0000-00006E5B0000}"/>
    <cellStyle name="Normal 19 16 4 2 2 4 2 2" xfId="36364" xr:uid="{00000000-0005-0000-0000-00006F5B0000}"/>
    <cellStyle name="Normal 19 16 4 2 2 4 3" xfId="19453" xr:uid="{00000000-0005-0000-0000-0000705B0000}"/>
    <cellStyle name="Normal 19 16 4 2 2 4 3 2" xfId="41988" xr:uid="{00000000-0005-0000-0000-0000715B0000}"/>
    <cellStyle name="Normal 19 16 4 2 2 4 4" xfId="25082" xr:uid="{00000000-0005-0000-0000-0000725B0000}"/>
    <cellStyle name="Normal 19 16 4 2 2 4 4 2" xfId="47608" xr:uid="{00000000-0005-0000-0000-0000735B0000}"/>
    <cellStyle name="Normal 19 16 4 2 2 4 5" xfId="30748" xr:uid="{00000000-0005-0000-0000-0000745B0000}"/>
    <cellStyle name="Normal 19 16 4 2 2 5" xfId="10079" xr:uid="{00000000-0005-0000-0000-0000755B0000}"/>
    <cellStyle name="Normal 19 16 4 2 2 5 2" xfId="32620" xr:uid="{00000000-0005-0000-0000-0000765B0000}"/>
    <cellStyle name="Normal 19 16 4 2 2 6" xfId="15709" xr:uid="{00000000-0005-0000-0000-0000775B0000}"/>
    <cellStyle name="Normal 19 16 4 2 2 6 2" xfId="38244" xr:uid="{00000000-0005-0000-0000-0000785B0000}"/>
    <cellStyle name="Normal 19 16 4 2 2 7" xfId="21338" xr:uid="{00000000-0005-0000-0000-0000795B0000}"/>
    <cellStyle name="Normal 19 16 4 2 2 7 2" xfId="43864" xr:uid="{00000000-0005-0000-0000-00007A5B0000}"/>
    <cellStyle name="Normal 19 16 4 2 2 8" xfId="27004" xr:uid="{00000000-0005-0000-0000-00007B5B0000}"/>
    <cellStyle name="Normal 19 16 4 2 3" xfId="4931" xr:uid="{00000000-0005-0000-0000-00007C5B0000}"/>
    <cellStyle name="Normal 19 16 4 2 3 2" xfId="6803" xr:uid="{00000000-0005-0000-0000-00007D5B0000}"/>
    <cellStyle name="Normal 19 16 4 2 3 2 2" xfId="12419" xr:uid="{00000000-0005-0000-0000-00007E5B0000}"/>
    <cellStyle name="Normal 19 16 4 2 3 2 2 2" xfId="34960" xr:uid="{00000000-0005-0000-0000-00007F5B0000}"/>
    <cellStyle name="Normal 19 16 4 2 3 2 3" xfId="18049" xr:uid="{00000000-0005-0000-0000-0000805B0000}"/>
    <cellStyle name="Normal 19 16 4 2 3 2 3 2" xfId="40584" xr:uid="{00000000-0005-0000-0000-0000815B0000}"/>
    <cellStyle name="Normal 19 16 4 2 3 2 4" xfId="23678" xr:uid="{00000000-0005-0000-0000-0000825B0000}"/>
    <cellStyle name="Normal 19 16 4 2 3 2 4 2" xfId="46204" xr:uid="{00000000-0005-0000-0000-0000835B0000}"/>
    <cellStyle name="Normal 19 16 4 2 3 2 5" xfId="29344" xr:uid="{00000000-0005-0000-0000-0000845B0000}"/>
    <cellStyle name="Normal 19 16 4 2 3 3" xfId="8675" xr:uid="{00000000-0005-0000-0000-0000855B0000}"/>
    <cellStyle name="Normal 19 16 4 2 3 3 2" xfId="14291" xr:uid="{00000000-0005-0000-0000-0000865B0000}"/>
    <cellStyle name="Normal 19 16 4 2 3 3 2 2" xfId="36832" xr:uid="{00000000-0005-0000-0000-0000875B0000}"/>
    <cellStyle name="Normal 19 16 4 2 3 3 3" xfId="19921" xr:uid="{00000000-0005-0000-0000-0000885B0000}"/>
    <cellStyle name="Normal 19 16 4 2 3 3 3 2" xfId="42456" xr:uid="{00000000-0005-0000-0000-0000895B0000}"/>
    <cellStyle name="Normal 19 16 4 2 3 3 4" xfId="25550" xr:uid="{00000000-0005-0000-0000-00008A5B0000}"/>
    <cellStyle name="Normal 19 16 4 2 3 3 4 2" xfId="48076" xr:uid="{00000000-0005-0000-0000-00008B5B0000}"/>
    <cellStyle name="Normal 19 16 4 2 3 3 5" xfId="31216" xr:uid="{00000000-0005-0000-0000-00008C5B0000}"/>
    <cellStyle name="Normal 19 16 4 2 3 4" xfId="10547" xr:uid="{00000000-0005-0000-0000-00008D5B0000}"/>
    <cellStyle name="Normal 19 16 4 2 3 4 2" xfId="33088" xr:uid="{00000000-0005-0000-0000-00008E5B0000}"/>
    <cellStyle name="Normal 19 16 4 2 3 5" xfId="16177" xr:uid="{00000000-0005-0000-0000-00008F5B0000}"/>
    <cellStyle name="Normal 19 16 4 2 3 5 2" xfId="38712" xr:uid="{00000000-0005-0000-0000-0000905B0000}"/>
    <cellStyle name="Normal 19 16 4 2 3 6" xfId="21806" xr:uid="{00000000-0005-0000-0000-0000915B0000}"/>
    <cellStyle name="Normal 19 16 4 2 3 6 2" xfId="44332" xr:uid="{00000000-0005-0000-0000-0000925B0000}"/>
    <cellStyle name="Normal 19 16 4 2 3 7" xfId="27472" xr:uid="{00000000-0005-0000-0000-0000935B0000}"/>
    <cellStyle name="Normal 19 16 4 2 4" xfId="5867" xr:uid="{00000000-0005-0000-0000-0000945B0000}"/>
    <cellStyle name="Normal 19 16 4 2 4 2" xfId="11483" xr:uid="{00000000-0005-0000-0000-0000955B0000}"/>
    <cellStyle name="Normal 19 16 4 2 4 2 2" xfId="34024" xr:uid="{00000000-0005-0000-0000-0000965B0000}"/>
    <cellStyle name="Normal 19 16 4 2 4 3" xfId="17113" xr:uid="{00000000-0005-0000-0000-0000975B0000}"/>
    <cellStyle name="Normal 19 16 4 2 4 3 2" xfId="39648" xr:uid="{00000000-0005-0000-0000-0000985B0000}"/>
    <cellStyle name="Normal 19 16 4 2 4 4" xfId="22742" xr:uid="{00000000-0005-0000-0000-0000995B0000}"/>
    <cellStyle name="Normal 19 16 4 2 4 4 2" xfId="45268" xr:uid="{00000000-0005-0000-0000-00009A5B0000}"/>
    <cellStyle name="Normal 19 16 4 2 4 5" xfId="28408" xr:uid="{00000000-0005-0000-0000-00009B5B0000}"/>
    <cellStyle name="Normal 19 16 4 2 5" xfId="7739" xr:uid="{00000000-0005-0000-0000-00009C5B0000}"/>
    <cellStyle name="Normal 19 16 4 2 5 2" xfId="13355" xr:uid="{00000000-0005-0000-0000-00009D5B0000}"/>
    <cellStyle name="Normal 19 16 4 2 5 2 2" xfId="35896" xr:uid="{00000000-0005-0000-0000-00009E5B0000}"/>
    <cellStyle name="Normal 19 16 4 2 5 3" xfId="18985" xr:uid="{00000000-0005-0000-0000-00009F5B0000}"/>
    <cellStyle name="Normal 19 16 4 2 5 3 2" xfId="41520" xr:uid="{00000000-0005-0000-0000-0000A05B0000}"/>
    <cellStyle name="Normal 19 16 4 2 5 4" xfId="24614" xr:uid="{00000000-0005-0000-0000-0000A15B0000}"/>
    <cellStyle name="Normal 19 16 4 2 5 4 2" xfId="47140" xr:uid="{00000000-0005-0000-0000-0000A25B0000}"/>
    <cellStyle name="Normal 19 16 4 2 5 5" xfId="30280" xr:uid="{00000000-0005-0000-0000-0000A35B0000}"/>
    <cellStyle name="Normal 19 16 4 2 6" xfId="9611" xr:uid="{00000000-0005-0000-0000-0000A45B0000}"/>
    <cellStyle name="Normal 19 16 4 2 6 2" xfId="32152" xr:uid="{00000000-0005-0000-0000-0000A55B0000}"/>
    <cellStyle name="Normal 19 16 4 2 7" xfId="15241" xr:uid="{00000000-0005-0000-0000-0000A65B0000}"/>
    <cellStyle name="Normal 19 16 4 2 7 2" xfId="37776" xr:uid="{00000000-0005-0000-0000-0000A75B0000}"/>
    <cellStyle name="Normal 19 16 4 2 8" xfId="20870" xr:uid="{00000000-0005-0000-0000-0000A85B0000}"/>
    <cellStyle name="Normal 19 16 4 2 8 2" xfId="43396" xr:uid="{00000000-0005-0000-0000-0000A95B0000}"/>
    <cellStyle name="Normal 19 16 4 2 9" xfId="26536" xr:uid="{00000000-0005-0000-0000-0000AA5B0000}"/>
    <cellStyle name="Normal 19 16 4 3" xfId="4229" xr:uid="{00000000-0005-0000-0000-0000AB5B0000}"/>
    <cellStyle name="Normal 19 16 4 3 2" xfId="5165" xr:uid="{00000000-0005-0000-0000-0000AC5B0000}"/>
    <cellStyle name="Normal 19 16 4 3 2 2" xfId="7037" xr:uid="{00000000-0005-0000-0000-0000AD5B0000}"/>
    <cellStyle name="Normal 19 16 4 3 2 2 2" xfId="12653" xr:uid="{00000000-0005-0000-0000-0000AE5B0000}"/>
    <cellStyle name="Normal 19 16 4 3 2 2 2 2" xfId="35194" xr:uid="{00000000-0005-0000-0000-0000AF5B0000}"/>
    <cellStyle name="Normal 19 16 4 3 2 2 3" xfId="18283" xr:uid="{00000000-0005-0000-0000-0000B05B0000}"/>
    <cellStyle name="Normal 19 16 4 3 2 2 3 2" xfId="40818" xr:uid="{00000000-0005-0000-0000-0000B15B0000}"/>
    <cellStyle name="Normal 19 16 4 3 2 2 4" xfId="23912" xr:uid="{00000000-0005-0000-0000-0000B25B0000}"/>
    <cellStyle name="Normal 19 16 4 3 2 2 4 2" xfId="46438" xr:uid="{00000000-0005-0000-0000-0000B35B0000}"/>
    <cellStyle name="Normal 19 16 4 3 2 2 5" xfId="29578" xr:uid="{00000000-0005-0000-0000-0000B45B0000}"/>
    <cellStyle name="Normal 19 16 4 3 2 3" xfId="8909" xr:uid="{00000000-0005-0000-0000-0000B55B0000}"/>
    <cellStyle name="Normal 19 16 4 3 2 3 2" xfId="14525" xr:uid="{00000000-0005-0000-0000-0000B65B0000}"/>
    <cellStyle name="Normal 19 16 4 3 2 3 2 2" xfId="37066" xr:uid="{00000000-0005-0000-0000-0000B75B0000}"/>
    <cellStyle name="Normal 19 16 4 3 2 3 3" xfId="20155" xr:uid="{00000000-0005-0000-0000-0000B85B0000}"/>
    <cellStyle name="Normal 19 16 4 3 2 3 3 2" xfId="42690" xr:uid="{00000000-0005-0000-0000-0000B95B0000}"/>
    <cellStyle name="Normal 19 16 4 3 2 3 4" xfId="25784" xr:uid="{00000000-0005-0000-0000-0000BA5B0000}"/>
    <cellStyle name="Normal 19 16 4 3 2 3 4 2" xfId="48310" xr:uid="{00000000-0005-0000-0000-0000BB5B0000}"/>
    <cellStyle name="Normal 19 16 4 3 2 3 5" xfId="31450" xr:uid="{00000000-0005-0000-0000-0000BC5B0000}"/>
    <cellStyle name="Normal 19 16 4 3 2 4" xfId="10781" xr:uid="{00000000-0005-0000-0000-0000BD5B0000}"/>
    <cellStyle name="Normal 19 16 4 3 2 4 2" xfId="33322" xr:uid="{00000000-0005-0000-0000-0000BE5B0000}"/>
    <cellStyle name="Normal 19 16 4 3 2 5" xfId="16411" xr:uid="{00000000-0005-0000-0000-0000BF5B0000}"/>
    <cellStyle name="Normal 19 16 4 3 2 5 2" xfId="38946" xr:uid="{00000000-0005-0000-0000-0000C05B0000}"/>
    <cellStyle name="Normal 19 16 4 3 2 6" xfId="22040" xr:uid="{00000000-0005-0000-0000-0000C15B0000}"/>
    <cellStyle name="Normal 19 16 4 3 2 6 2" xfId="44566" xr:uid="{00000000-0005-0000-0000-0000C25B0000}"/>
    <cellStyle name="Normal 19 16 4 3 2 7" xfId="27706" xr:uid="{00000000-0005-0000-0000-0000C35B0000}"/>
    <cellStyle name="Normal 19 16 4 3 3" xfId="6101" xr:uid="{00000000-0005-0000-0000-0000C45B0000}"/>
    <cellStyle name="Normal 19 16 4 3 3 2" xfId="11717" xr:uid="{00000000-0005-0000-0000-0000C55B0000}"/>
    <cellStyle name="Normal 19 16 4 3 3 2 2" xfId="34258" xr:uid="{00000000-0005-0000-0000-0000C65B0000}"/>
    <cellStyle name="Normal 19 16 4 3 3 3" xfId="17347" xr:uid="{00000000-0005-0000-0000-0000C75B0000}"/>
    <cellStyle name="Normal 19 16 4 3 3 3 2" xfId="39882" xr:uid="{00000000-0005-0000-0000-0000C85B0000}"/>
    <cellStyle name="Normal 19 16 4 3 3 4" xfId="22976" xr:uid="{00000000-0005-0000-0000-0000C95B0000}"/>
    <cellStyle name="Normal 19 16 4 3 3 4 2" xfId="45502" xr:uid="{00000000-0005-0000-0000-0000CA5B0000}"/>
    <cellStyle name="Normal 19 16 4 3 3 5" xfId="28642" xr:uid="{00000000-0005-0000-0000-0000CB5B0000}"/>
    <cellStyle name="Normal 19 16 4 3 4" xfId="7973" xr:uid="{00000000-0005-0000-0000-0000CC5B0000}"/>
    <cellStyle name="Normal 19 16 4 3 4 2" xfId="13589" xr:uid="{00000000-0005-0000-0000-0000CD5B0000}"/>
    <cellStyle name="Normal 19 16 4 3 4 2 2" xfId="36130" xr:uid="{00000000-0005-0000-0000-0000CE5B0000}"/>
    <cellStyle name="Normal 19 16 4 3 4 3" xfId="19219" xr:uid="{00000000-0005-0000-0000-0000CF5B0000}"/>
    <cellStyle name="Normal 19 16 4 3 4 3 2" xfId="41754" xr:uid="{00000000-0005-0000-0000-0000D05B0000}"/>
    <cellStyle name="Normal 19 16 4 3 4 4" xfId="24848" xr:uid="{00000000-0005-0000-0000-0000D15B0000}"/>
    <cellStyle name="Normal 19 16 4 3 4 4 2" xfId="47374" xr:uid="{00000000-0005-0000-0000-0000D25B0000}"/>
    <cellStyle name="Normal 19 16 4 3 4 5" xfId="30514" xr:uid="{00000000-0005-0000-0000-0000D35B0000}"/>
    <cellStyle name="Normal 19 16 4 3 5" xfId="9845" xr:uid="{00000000-0005-0000-0000-0000D45B0000}"/>
    <cellStyle name="Normal 19 16 4 3 5 2" xfId="32386" xr:uid="{00000000-0005-0000-0000-0000D55B0000}"/>
    <cellStyle name="Normal 19 16 4 3 6" xfId="15475" xr:uid="{00000000-0005-0000-0000-0000D65B0000}"/>
    <cellStyle name="Normal 19 16 4 3 6 2" xfId="38010" xr:uid="{00000000-0005-0000-0000-0000D75B0000}"/>
    <cellStyle name="Normal 19 16 4 3 7" xfId="21104" xr:uid="{00000000-0005-0000-0000-0000D85B0000}"/>
    <cellStyle name="Normal 19 16 4 3 7 2" xfId="43630" xr:uid="{00000000-0005-0000-0000-0000D95B0000}"/>
    <cellStyle name="Normal 19 16 4 3 8" xfId="26770" xr:uid="{00000000-0005-0000-0000-0000DA5B0000}"/>
    <cellStyle name="Normal 19 16 4 4" xfId="4697" xr:uid="{00000000-0005-0000-0000-0000DB5B0000}"/>
    <cellStyle name="Normal 19 16 4 4 2" xfId="6569" xr:uid="{00000000-0005-0000-0000-0000DC5B0000}"/>
    <cellStyle name="Normal 19 16 4 4 2 2" xfId="12185" xr:uid="{00000000-0005-0000-0000-0000DD5B0000}"/>
    <cellStyle name="Normal 19 16 4 4 2 2 2" xfId="34726" xr:uid="{00000000-0005-0000-0000-0000DE5B0000}"/>
    <cellStyle name="Normal 19 16 4 4 2 3" xfId="17815" xr:uid="{00000000-0005-0000-0000-0000DF5B0000}"/>
    <cellStyle name="Normal 19 16 4 4 2 3 2" xfId="40350" xr:uid="{00000000-0005-0000-0000-0000E05B0000}"/>
    <cellStyle name="Normal 19 16 4 4 2 4" xfId="23444" xr:uid="{00000000-0005-0000-0000-0000E15B0000}"/>
    <cellStyle name="Normal 19 16 4 4 2 4 2" xfId="45970" xr:uid="{00000000-0005-0000-0000-0000E25B0000}"/>
    <cellStyle name="Normal 19 16 4 4 2 5" xfId="29110" xr:uid="{00000000-0005-0000-0000-0000E35B0000}"/>
    <cellStyle name="Normal 19 16 4 4 3" xfId="8441" xr:uid="{00000000-0005-0000-0000-0000E45B0000}"/>
    <cellStyle name="Normal 19 16 4 4 3 2" xfId="14057" xr:uid="{00000000-0005-0000-0000-0000E55B0000}"/>
    <cellStyle name="Normal 19 16 4 4 3 2 2" xfId="36598" xr:uid="{00000000-0005-0000-0000-0000E65B0000}"/>
    <cellStyle name="Normal 19 16 4 4 3 3" xfId="19687" xr:uid="{00000000-0005-0000-0000-0000E75B0000}"/>
    <cellStyle name="Normal 19 16 4 4 3 3 2" xfId="42222" xr:uid="{00000000-0005-0000-0000-0000E85B0000}"/>
    <cellStyle name="Normal 19 16 4 4 3 4" xfId="25316" xr:uid="{00000000-0005-0000-0000-0000E95B0000}"/>
    <cellStyle name="Normal 19 16 4 4 3 4 2" xfId="47842" xr:uid="{00000000-0005-0000-0000-0000EA5B0000}"/>
    <cellStyle name="Normal 19 16 4 4 3 5" xfId="30982" xr:uid="{00000000-0005-0000-0000-0000EB5B0000}"/>
    <cellStyle name="Normal 19 16 4 4 4" xfId="10313" xr:uid="{00000000-0005-0000-0000-0000EC5B0000}"/>
    <cellStyle name="Normal 19 16 4 4 4 2" xfId="32854" xr:uid="{00000000-0005-0000-0000-0000ED5B0000}"/>
    <cellStyle name="Normal 19 16 4 4 5" xfId="15943" xr:uid="{00000000-0005-0000-0000-0000EE5B0000}"/>
    <cellStyle name="Normal 19 16 4 4 5 2" xfId="38478" xr:uid="{00000000-0005-0000-0000-0000EF5B0000}"/>
    <cellStyle name="Normal 19 16 4 4 6" xfId="21572" xr:uid="{00000000-0005-0000-0000-0000F05B0000}"/>
    <cellStyle name="Normal 19 16 4 4 6 2" xfId="44098" xr:uid="{00000000-0005-0000-0000-0000F15B0000}"/>
    <cellStyle name="Normal 19 16 4 4 7" xfId="27238" xr:uid="{00000000-0005-0000-0000-0000F25B0000}"/>
    <cellStyle name="Normal 19 16 4 5" xfId="5633" xr:uid="{00000000-0005-0000-0000-0000F35B0000}"/>
    <cellStyle name="Normal 19 16 4 5 2" xfId="11249" xr:uid="{00000000-0005-0000-0000-0000F45B0000}"/>
    <cellStyle name="Normal 19 16 4 5 2 2" xfId="33790" xr:uid="{00000000-0005-0000-0000-0000F55B0000}"/>
    <cellStyle name="Normal 19 16 4 5 3" xfId="16879" xr:uid="{00000000-0005-0000-0000-0000F65B0000}"/>
    <cellStyle name="Normal 19 16 4 5 3 2" xfId="39414" xr:uid="{00000000-0005-0000-0000-0000F75B0000}"/>
    <cellStyle name="Normal 19 16 4 5 4" xfId="22508" xr:uid="{00000000-0005-0000-0000-0000F85B0000}"/>
    <cellStyle name="Normal 19 16 4 5 4 2" xfId="45034" xr:uid="{00000000-0005-0000-0000-0000F95B0000}"/>
    <cellStyle name="Normal 19 16 4 5 5" xfId="28174" xr:uid="{00000000-0005-0000-0000-0000FA5B0000}"/>
    <cellStyle name="Normal 19 16 4 6" xfId="7505" xr:uid="{00000000-0005-0000-0000-0000FB5B0000}"/>
    <cellStyle name="Normal 19 16 4 6 2" xfId="13121" xr:uid="{00000000-0005-0000-0000-0000FC5B0000}"/>
    <cellStyle name="Normal 19 16 4 6 2 2" xfId="35662" xr:uid="{00000000-0005-0000-0000-0000FD5B0000}"/>
    <cellStyle name="Normal 19 16 4 6 3" xfId="18751" xr:uid="{00000000-0005-0000-0000-0000FE5B0000}"/>
    <cellStyle name="Normal 19 16 4 6 3 2" xfId="41286" xr:uid="{00000000-0005-0000-0000-0000FF5B0000}"/>
    <cellStyle name="Normal 19 16 4 6 4" xfId="24380" xr:uid="{00000000-0005-0000-0000-0000005C0000}"/>
    <cellStyle name="Normal 19 16 4 6 4 2" xfId="46906" xr:uid="{00000000-0005-0000-0000-0000015C0000}"/>
    <cellStyle name="Normal 19 16 4 6 5" xfId="30046" xr:uid="{00000000-0005-0000-0000-0000025C0000}"/>
    <cellStyle name="Normal 19 16 4 7" xfId="9377" xr:uid="{00000000-0005-0000-0000-0000035C0000}"/>
    <cellStyle name="Normal 19 16 4 7 2" xfId="31918" xr:uid="{00000000-0005-0000-0000-0000045C0000}"/>
    <cellStyle name="Normal 19 16 4 8" xfId="15007" xr:uid="{00000000-0005-0000-0000-0000055C0000}"/>
    <cellStyle name="Normal 19 16 4 8 2" xfId="37542" xr:uid="{00000000-0005-0000-0000-0000065C0000}"/>
    <cellStyle name="Normal 19 16 4 9" xfId="20636" xr:uid="{00000000-0005-0000-0000-0000075C0000}"/>
    <cellStyle name="Normal 19 16 4 9 2" xfId="43162" xr:uid="{00000000-0005-0000-0000-0000085C0000}"/>
    <cellStyle name="Normal 19 16 5" xfId="3917" xr:uid="{00000000-0005-0000-0000-0000095C0000}"/>
    <cellStyle name="Normal 19 16 5 2" xfId="4385" xr:uid="{00000000-0005-0000-0000-00000A5C0000}"/>
    <cellStyle name="Normal 19 16 5 2 2" xfId="5321" xr:uid="{00000000-0005-0000-0000-00000B5C0000}"/>
    <cellStyle name="Normal 19 16 5 2 2 2" xfId="7193" xr:uid="{00000000-0005-0000-0000-00000C5C0000}"/>
    <cellStyle name="Normal 19 16 5 2 2 2 2" xfId="12809" xr:uid="{00000000-0005-0000-0000-00000D5C0000}"/>
    <cellStyle name="Normal 19 16 5 2 2 2 2 2" xfId="35350" xr:uid="{00000000-0005-0000-0000-00000E5C0000}"/>
    <cellStyle name="Normal 19 16 5 2 2 2 3" xfId="18439" xr:uid="{00000000-0005-0000-0000-00000F5C0000}"/>
    <cellStyle name="Normal 19 16 5 2 2 2 3 2" xfId="40974" xr:uid="{00000000-0005-0000-0000-0000105C0000}"/>
    <cellStyle name="Normal 19 16 5 2 2 2 4" xfId="24068" xr:uid="{00000000-0005-0000-0000-0000115C0000}"/>
    <cellStyle name="Normal 19 16 5 2 2 2 4 2" xfId="46594" xr:uid="{00000000-0005-0000-0000-0000125C0000}"/>
    <cellStyle name="Normal 19 16 5 2 2 2 5" xfId="29734" xr:uid="{00000000-0005-0000-0000-0000135C0000}"/>
    <cellStyle name="Normal 19 16 5 2 2 3" xfId="9065" xr:uid="{00000000-0005-0000-0000-0000145C0000}"/>
    <cellStyle name="Normal 19 16 5 2 2 3 2" xfId="14681" xr:uid="{00000000-0005-0000-0000-0000155C0000}"/>
    <cellStyle name="Normal 19 16 5 2 2 3 2 2" xfId="37222" xr:uid="{00000000-0005-0000-0000-0000165C0000}"/>
    <cellStyle name="Normal 19 16 5 2 2 3 3" xfId="20311" xr:uid="{00000000-0005-0000-0000-0000175C0000}"/>
    <cellStyle name="Normal 19 16 5 2 2 3 3 2" xfId="42846" xr:uid="{00000000-0005-0000-0000-0000185C0000}"/>
    <cellStyle name="Normal 19 16 5 2 2 3 4" xfId="25940" xr:uid="{00000000-0005-0000-0000-0000195C0000}"/>
    <cellStyle name="Normal 19 16 5 2 2 3 4 2" xfId="48466" xr:uid="{00000000-0005-0000-0000-00001A5C0000}"/>
    <cellStyle name="Normal 19 16 5 2 2 3 5" xfId="31606" xr:uid="{00000000-0005-0000-0000-00001B5C0000}"/>
    <cellStyle name="Normal 19 16 5 2 2 4" xfId="10937" xr:uid="{00000000-0005-0000-0000-00001C5C0000}"/>
    <cellStyle name="Normal 19 16 5 2 2 4 2" xfId="33478" xr:uid="{00000000-0005-0000-0000-00001D5C0000}"/>
    <cellStyle name="Normal 19 16 5 2 2 5" xfId="16567" xr:uid="{00000000-0005-0000-0000-00001E5C0000}"/>
    <cellStyle name="Normal 19 16 5 2 2 5 2" xfId="39102" xr:uid="{00000000-0005-0000-0000-00001F5C0000}"/>
    <cellStyle name="Normal 19 16 5 2 2 6" xfId="22196" xr:uid="{00000000-0005-0000-0000-0000205C0000}"/>
    <cellStyle name="Normal 19 16 5 2 2 6 2" xfId="44722" xr:uid="{00000000-0005-0000-0000-0000215C0000}"/>
    <cellStyle name="Normal 19 16 5 2 2 7" xfId="27862" xr:uid="{00000000-0005-0000-0000-0000225C0000}"/>
    <cellStyle name="Normal 19 16 5 2 3" xfId="6257" xr:uid="{00000000-0005-0000-0000-0000235C0000}"/>
    <cellStyle name="Normal 19 16 5 2 3 2" xfId="11873" xr:uid="{00000000-0005-0000-0000-0000245C0000}"/>
    <cellStyle name="Normal 19 16 5 2 3 2 2" xfId="34414" xr:uid="{00000000-0005-0000-0000-0000255C0000}"/>
    <cellStyle name="Normal 19 16 5 2 3 3" xfId="17503" xr:uid="{00000000-0005-0000-0000-0000265C0000}"/>
    <cellStyle name="Normal 19 16 5 2 3 3 2" xfId="40038" xr:uid="{00000000-0005-0000-0000-0000275C0000}"/>
    <cellStyle name="Normal 19 16 5 2 3 4" xfId="23132" xr:uid="{00000000-0005-0000-0000-0000285C0000}"/>
    <cellStyle name="Normal 19 16 5 2 3 4 2" xfId="45658" xr:uid="{00000000-0005-0000-0000-0000295C0000}"/>
    <cellStyle name="Normal 19 16 5 2 3 5" xfId="28798" xr:uid="{00000000-0005-0000-0000-00002A5C0000}"/>
    <cellStyle name="Normal 19 16 5 2 4" xfId="8129" xr:uid="{00000000-0005-0000-0000-00002B5C0000}"/>
    <cellStyle name="Normal 19 16 5 2 4 2" xfId="13745" xr:uid="{00000000-0005-0000-0000-00002C5C0000}"/>
    <cellStyle name="Normal 19 16 5 2 4 2 2" xfId="36286" xr:uid="{00000000-0005-0000-0000-00002D5C0000}"/>
    <cellStyle name="Normal 19 16 5 2 4 3" xfId="19375" xr:uid="{00000000-0005-0000-0000-00002E5C0000}"/>
    <cellStyle name="Normal 19 16 5 2 4 3 2" xfId="41910" xr:uid="{00000000-0005-0000-0000-00002F5C0000}"/>
    <cellStyle name="Normal 19 16 5 2 4 4" xfId="25004" xr:uid="{00000000-0005-0000-0000-0000305C0000}"/>
    <cellStyle name="Normal 19 16 5 2 4 4 2" xfId="47530" xr:uid="{00000000-0005-0000-0000-0000315C0000}"/>
    <cellStyle name="Normal 19 16 5 2 4 5" xfId="30670" xr:uid="{00000000-0005-0000-0000-0000325C0000}"/>
    <cellStyle name="Normal 19 16 5 2 5" xfId="10001" xr:uid="{00000000-0005-0000-0000-0000335C0000}"/>
    <cellStyle name="Normal 19 16 5 2 5 2" xfId="32542" xr:uid="{00000000-0005-0000-0000-0000345C0000}"/>
    <cellStyle name="Normal 19 16 5 2 6" xfId="15631" xr:uid="{00000000-0005-0000-0000-0000355C0000}"/>
    <cellStyle name="Normal 19 16 5 2 6 2" xfId="38166" xr:uid="{00000000-0005-0000-0000-0000365C0000}"/>
    <cellStyle name="Normal 19 16 5 2 7" xfId="21260" xr:uid="{00000000-0005-0000-0000-0000375C0000}"/>
    <cellStyle name="Normal 19 16 5 2 7 2" xfId="43786" xr:uid="{00000000-0005-0000-0000-0000385C0000}"/>
    <cellStyle name="Normal 19 16 5 2 8" xfId="26926" xr:uid="{00000000-0005-0000-0000-0000395C0000}"/>
    <cellStyle name="Normal 19 16 5 3" xfId="4853" xr:uid="{00000000-0005-0000-0000-00003A5C0000}"/>
    <cellStyle name="Normal 19 16 5 3 2" xfId="6725" xr:uid="{00000000-0005-0000-0000-00003B5C0000}"/>
    <cellStyle name="Normal 19 16 5 3 2 2" xfId="12341" xr:uid="{00000000-0005-0000-0000-00003C5C0000}"/>
    <cellStyle name="Normal 19 16 5 3 2 2 2" xfId="34882" xr:uid="{00000000-0005-0000-0000-00003D5C0000}"/>
    <cellStyle name="Normal 19 16 5 3 2 3" xfId="17971" xr:uid="{00000000-0005-0000-0000-00003E5C0000}"/>
    <cellStyle name="Normal 19 16 5 3 2 3 2" xfId="40506" xr:uid="{00000000-0005-0000-0000-00003F5C0000}"/>
    <cellStyle name="Normal 19 16 5 3 2 4" xfId="23600" xr:uid="{00000000-0005-0000-0000-0000405C0000}"/>
    <cellStyle name="Normal 19 16 5 3 2 4 2" xfId="46126" xr:uid="{00000000-0005-0000-0000-0000415C0000}"/>
    <cellStyle name="Normal 19 16 5 3 2 5" xfId="29266" xr:uid="{00000000-0005-0000-0000-0000425C0000}"/>
    <cellStyle name="Normal 19 16 5 3 3" xfId="8597" xr:uid="{00000000-0005-0000-0000-0000435C0000}"/>
    <cellStyle name="Normal 19 16 5 3 3 2" xfId="14213" xr:uid="{00000000-0005-0000-0000-0000445C0000}"/>
    <cellStyle name="Normal 19 16 5 3 3 2 2" xfId="36754" xr:uid="{00000000-0005-0000-0000-0000455C0000}"/>
    <cellStyle name="Normal 19 16 5 3 3 3" xfId="19843" xr:uid="{00000000-0005-0000-0000-0000465C0000}"/>
    <cellStyle name="Normal 19 16 5 3 3 3 2" xfId="42378" xr:uid="{00000000-0005-0000-0000-0000475C0000}"/>
    <cellStyle name="Normal 19 16 5 3 3 4" xfId="25472" xr:uid="{00000000-0005-0000-0000-0000485C0000}"/>
    <cellStyle name="Normal 19 16 5 3 3 4 2" xfId="47998" xr:uid="{00000000-0005-0000-0000-0000495C0000}"/>
    <cellStyle name="Normal 19 16 5 3 3 5" xfId="31138" xr:uid="{00000000-0005-0000-0000-00004A5C0000}"/>
    <cellStyle name="Normal 19 16 5 3 4" xfId="10469" xr:uid="{00000000-0005-0000-0000-00004B5C0000}"/>
    <cellStyle name="Normal 19 16 5 3 4 2" xfId="33010" xr:uid="{00000000-0005-0000-0000-00004C5C0000}"/>
    <cellStyle name="Normal 19 16 5 3 5" xfId="16099" xr:uid="{00000000-0005-0000-0000-00004D5C0000}"/>
    <cellStyle name="Normal 19 16 5 3 5 2" xfId="38634" xr:uid="{00000000-0005-0000-0000-00004E5C0000}"/>
    <cellStyle name="Normal 19 16 5 3 6" xfId="21728" xr:uid="{00000000-0005-0000-0000-00004F5C0000}"/>
    <cellStyle name="Normal 19 16 5 3 6 2" xfId="44254" xr:uid="{00000000-0005-0000-0000-0000505C0000}"/>
    <cellStyle name="Normal 19 16 5 3 7" xfId="27394" xr:uid="{00000000-0005-0000-0000-0000515C0000}"/>
    <cellStyle name="Normal 19 16 5 4" xfId="5789" xr:uid="{00000000-0005-0000-0000-0000525C0000}"/>
    <cellStyle name="Normal 19 16 5 4 2" xfId="11405" xr:uid="{00000000-0005-0000-0000-0000535C0000}"/>
    <cellStyle name="Normal 19 16 5 4 2 2" xfId="33946" xr:uid="{00000000-0005-0000-0000-0000545C0000}"/>
    <cellStyle name="Normal 19 16 5 4 3" xfId="17035" xr:uid="{00000000-0005-0000-0000-0000555C0000}"/>
    <cellStyle name="Normal 19 16 5 4 3 2" xfId="39570" xr:uid="{00000000-0005-0000-0000-0000565C0000}"/>
    <cellStyle name="Normal 19 16 5 4 4" xfId="22664" xr:uid="{00000000-0005-0000-0000-0000575C0000}"/>
    <cellStyle name="Normal 19 16 5 4 4 2" xfId="45190" xr:uid="{00000000-0005-0000-0000-0000585C0000}"/>
    <cellStyle name="Normal 19 16 5 4 5" xfId="28330" xr:uid="{00000000-0005-0000-0000-0000595C0000}"/>
    <cellStyle name="Normal 19 16 5 5" xfId="7661" xr:uid="{00000000-0005-0000-0000-00005A5C0000}"/>
    <cellStyle name="Normal 19 16 5 5 2" xfId="13277" xr:uid="{00000000-0005-0000-0000-00005B5C0000}"/>
    <cellStyle name="Normal 19 16 5 5 2 2" xfId="35818" xr:uid="{00000000-0005-0000-0000-00005C5C0000}"/>
    <cellStyle name="Normal 19 16 5 5 3" xfId="18907" xr:uid="{00000000-0005-0000-0000-00005D5C0000}"/>
    <cellStyle name="Normal 19 16 5 5 3 2" xfId="41442" xr:uid="{00000000-0005-0000-0000-00005E5C0000}"/>
    <cellStyle name="Normal 19 16 5 5 4" xfId="24536" xr:uid="{00000000-0005-0000-0000-00005F5C0000}"/>
    <cellStyle name="Normal 19 16 5 5 4 2" xfId="47062" xr:uid="{00000000-0005-0000-0000-0000605C0000}"/>
    <cellStyle name="Normal 19 16 5 5 5" xfId="30202" xr:uid="{00000000-0005-0000-0000-0000615C0000}"/>
    <cellStyle name="Normal 19 16 5 6" xfId="9533" xr:uid="{00000000-0005-0000-0000-0000625C0000}"/>
    <cellStyle name="Normal 19 16 5 6 2" xfId="32074" xr:uid="{00000000-0005-0000-0000-0000635C0000}"/>
    <cellStyle name="Normal 19 16 5 7" xfId="15163" xr:uid="{00000000-0005-0000-0000-0000645C0000}"/>
    <cellStyle name="Normal 19 16 5 7 2" xfId="37698" xr:uid="{00000000-0005-0000-0000-0000655C0000}"/>
    <cellStyle name="Normal 19 16 5 8" xfId="20792" xr:uid="{00000000-0005-0000-0000-0000665C0000}"/>
    <cellStyle name="Normal 19 16 5 8 2" xfId="43318" xr:uid="{00000000-0005-0000-0000-0000675C0000}"/>
    <cellStyle name="Normal 19 16 5 9" xfId="26458" xr:uid="{00000000-0005-0000-0000-0000685C0000}"/>
    <cellStyle name="Normal 19 16 6" xfId="4151" xr:uid="{00000000-0005-0000-0000-0000695C0000}"/>
    <cellStyle name="Normal 19 16 6 2" xfId="5087" xr:uid="{00000000-0005-0000-0000-00006A5C0000}"/>
    <cellStyle name="Normal 19 16 6 2 2" xfId="6959" xr:uid="{00000000-0005-0000-0000-00006B5C0000}"/>
    <cellStyle name="Normal 19 16 6 2 2 2" xfId="12575" xr:uid="{00000000-0005-0000-0000-00006C5C0000}"/>
    <cellStyle name="Normal 19 16 6 2 2 2 2" xfId="35116" xr:uid="{00000000-0005-0000-0000-00006D5C0000}"/>
    <cellStyle name="Normal 19 16 6 2 2 3" xfId="18205" xr:uid="{00000000-0005-0000-0000-00006E5C0000}"/>
    <cellStyle name="Normal 19 16 6 2 2 3 2" xfId="40740" xr:uid="{00000000-0005-0000-0000-00006F5C0000}"/>
    <cellStyle name="Normal 19 16 6 2 2 4" xfId="23834" xr:uid="{00000000-0005-0000-0000-0000705C0000}"/>
    <cellStyle name="Normal 19 16 6 2 2 4 2" xfId="46360" xr:uid="{00000000-0005-0000-0000-0000715C0000}"/>
    <cellStyle name="Normal 19 16 6 2 2 5" xfId="29500" xr:uid="{00000000-0005-0000-0000-0000725C0000}"/>
    <cellStyle name="Normal 19 16 6 2 3" xfId="8831" xr:uid="{00000000-0005-0000-0000-0000735C0000}"/>
    <cellStyle name="Normal 19 16 6 2 3 2" xfId="14447" xr:uid="{00000000-0005-0000-0000-0000745C0000}"/>
    <cellStyle name="Normal 19 16 6 2 3 2 2" xfId="36988" xr:uid="{00000000-0005-0000-0000-0000755C0000}"/>
    <cellStyle name="Normal 19 16 6 2 3 3" xfId="20077" xr:uid="{00000000-0005-0000-0000-0000765C0000}"/>
    <cellStyle name="Normal 19 16 6 2 3 3 2" xfId="42612" xr:uid="{00000000-0005-0000-0000-0000775C0000}"/>
    <cellStyle name="Normal 19 16 6 2 3 4" xfId="25706" xr:uid="{00000000-0005-0000-0000-0000785C0000}"/>
    <cellStyle name="Normal 19 16 6 2 3 4 2" xfId="48232" xr:uid="{00000000-0005-0000-0000-0000795C0000}"/>
    <cellStyle name="Normal 19 16 6 2 3 5" xfId="31372" xr:uid="{00000000-0005-0000-0000-00007A5C0000}"/>
    <cellStyle name="Normal 19 16 6 2 4" xfId="10703" xr:uid="{00000000-0005-0000-0000-00007B5C0000}"/>
    <cellStyle name="Normal 19 16 6 2 4 2" xfId="33244" xr:uid="{00000000-0005-0000-0000-00007C5C0000}"/>
    <cellStyle name="Normal 19 16 6 2 5" xfId="16333" xr:uid="{00000000-0005-0000-0000-00007D5C0000}"/>
    <cellStyle name="Normal 19 16 6 2 5 2" xfId="38868" xr:uid="{00000000-0005-0000-0000-00007E5C0000}"/>
    <cellStyle name="Normal 19 16 6 2 6" xfId="21962" xr:uid="{00000000-0005-0000-0000-00007F5C0000}"/>
    <cellStyle name="Normal 19 16 6 2 6 2" xfId="44488" xr:uid="{00000000-0005-0000-0000-0000805C0000}"/>
    <cellStyle name="Normal 19 16 6 2 7" xfId="27628" xr:uid="{00000000-0005-0000-0000-0000815C0000}"/>
    <cellStyle name="Normal 19 16 6 3" xfId="6023" xr:uid="{00000000-0005-0000-0000-0000825C0000}"/>
    <cellStyle name="Normal 19 16 6 3 2" xfId="11639" xr:uid="{00000000-0005-0000-0000-0000835C0000}"/>
    <cellStyle name="Normal 19 16 6 3 2 2" xfId="34180" xr:uid="{00000000-0005-0000-0000-0000845C0000}"/>
    <cellStyle name="Normal 19 16 6 3 3" xfId="17269" xr:uid="{00000000-0005-0000-0000-0000855C0000}"/>
    <cellStyle name="Normal 19 16 6 3 3 2" xfId="39804" xr:uid="{00000000-0005-0000-0000-0000865C0000}"/>
    <cellStyle name="Normal 19 16 6 3 4" xfId="22898" xr:uid="{00000000-0005-0000-0000-0000875C0000}"/>
    <cellStyle name="Normal 19 16 6 3 4 2" xfId="45424" xr:uid="{00000000-0005-0000-0000-0000885C0000}"/>
    <cellStyle name="Normal 19 16 6 3 5" xfId="28564" xr:uid="{00000000-0005-0000-0000-0000895C0000}"/>
    <cellStyle name="Normal 19 16 6 4" xfId="7895" xr:uid="{00000000-0005-0000-0000-00008A5C0000}"/>
    <cellStyle name="Normal 19 16 6 4 2" xfId="13511" xr:uid="{00000000-0005-0000-0000-00008B5C0000}"/>
    <cellStyle name="Normal 19 16 6 4 2 2" xfId="36052" xr:uid="{00000000-0005-0000-0000-00008C5C0000}"/>
    <cellStyle name="Normal 19 16 6 4 3" xfId="19141" xr:uid="{00000000-0005-0000-0000-00008D5C0000}"/>
    <cellStyle name="Normal 19 16 6 4 3 2" xfId="41676" xr:uid="{00000000-0005-0000-0000-00008E5C0000}"/>
    <cellStyle name="Normal 19 16 6 4 4" xfId="24770" xr:uid="{00000000-0005-0000-0000-00008F5C0000}"/>
    <cellStyle name="Normal 19 16 6 4 4 2" xfId="47296" xr:uid="{00000000-0005-0000-0000-0000905C0000}"/>
    <cellStyle name="Normal 19 16 6 4 5" xfId="30436" xr:uid="{00000000-0005-0000-0000-0000915C0000}"/>
    <cellStyle name="Normal 19 16 6 5" xfId="9767" xr:uid="{00000000-0005-0000-0000-0000925C0000}"/>
    <cellStyle name="Normal 19 16 6 5 2" xfId="32308" xr:uid="{00000000-0005-0000-0000-0000935C0000}"/>
    <cellStyle name="Normal 19 16 6 6" xfId="15397" xr:uid="{00000000-0005-0000-0000-0000945C0000}"/>
    <cellStyle name="Normal 19 16 6 6 2" xfId="37932" xr:uid="{00000000-0005-0000-0000-0000955C0000}"/>
    <cellStyle name="Normal 19 16 6 7" xfId="21026" xr:uid="{00000000-0005-0000-0000-0000965C0000}"/>
    <cellStyle name="Normal 19 16 6 7 2" xfId="43552" xr:uid="{00000000-0005-0000-0000-0000975C0000}"/>
    <cellStyle name="Normal 19 16 6 8" xfId="26692" xr:uid="{00000000-0005-0000-0000-0000985C0000}"/>
    <cellStyle name="Normal 19 16 7" xfId="4619" xr:uid="{00000000-0005-0000-0000-0000995C0000}"/>
    <cellStyle name="Normal 19 16 7 2" xfId="6491" xr:uid="{00000000-0005-0000-0000-00009A5C0000}"/>
    <cellStyle name="Normal 19 16 7 2 2" xfId="12107" xr:uid="{00000000-0005-0000-0000-00009B5C0000}"/>
    <cellStyle name="Normal 19 16 7 2 2 2" xfId="34648" xr:uid="{00000000-0005-0000-0000-00009C5C0000}"/>
    <cellStyle name="Normal 19 16 7 2 3" xfId="17737" xr:uid="{00000000-0005-0000-0000-00009D5C0000}"/>
    <cellStyle name="Normal 19 16 7 2 3 2" xfId="40272" xr:uid="{00000000-0005-0000-0000-00009E5C0000}"/>
    <cellStyle name="Normal 19 16 7 2 4" xfId="23366" xr:uid="{00000000-0005-0000-0000-00009F5C0000}"/>
    <cellStyle name="Normal 19 16 7 2 4 2" xfId="45892" xr:uid="{00000000-0005-0000-0000-0000A05C0000}"/>
    <cellStyle name="Normal 19 16 7 2 5" xfId="29032" xr:uid="{00000000-0005-0000-0000-0000A15C0000}"/>
    <cellStyle name="Normal 19 16 7 3" xfId="8363" xr:uid="{00000000-0005-0000-0000-0000A25C0000}"/>
    <cellStyle name="Normal 19 16 7 3 2" xfId="13979" xr:uid="{00000000-0005-0000-0000-0000A35C0000}"/>
    <cellStyle name="Normal 19 16 7 3 2 2" xfId="36520" xr:uid="{00000000-0005-0000-0000-0000A45C0000}"/>
    <cellStyle name="Normal 19 16 7 3 3" xfId="19609" xr:uid="{00000000-0005-0000-0000-0000A55C0000}"/>
    <cellStyle name="Normal 19 16 7 3 3 2" xfId="42144" xr:uid="{00000000-0005-0000-0000-0000A65C0000}"/>
    <cellStyle name="Normal 19 16 7 3 4" xfId="25238" xr:uid="{00000000-0005-0000-0000-0000A75C0000}"/>
    <cellStyle name="Normal 19 16 7 3 4 2" xfId="47764" xr:uid="{00000000-0005-0000-0000-0000A85C0000}"/>
    <cellStyle name="Normal 19 16 7 3 5" xfId="30904" xr:uid="{00000000-0005-0000-0000-0000A95C0000}"/>
    <cellStyle name="Normal 19 16 7 4" xfId="10235" xr:uid="{00000000-0005-0000-0000-0000AA5C0000}"/>
    <cellStyle name="Normal 19 16 7 4 2" xfId="32776" xr:uid="{00000000-0005-0000-0000-0000AB5C0000}"/>
    <cellStyle name="Normal 19 16 7 5" xfId="15865" xr:uid="{00000000-0005-0000-0000-0000AC5C0000}"/>
    <cellStyle name="Normal 19 16 7 5 2" xfId="38400" xr:uid="{00000000-0005-0000-0000-0000AD5C0000}"/>
    <cellStyle name="Normal 19 16 7 6" xfId="21494" xr:uid="{00000000-0005-0000-0000-0000AE5C0000}"/>
    <cellStyle name="Normal 19 16 7 6 2" xfId="44020" xr:uid="{00000000-0005-0000-0000-0000AF5C0000}"/>
    <cellStyle name="Normal 19 16 7 7" xfId="27160" xr:uid="{00000000-0005-0000-0000-0000B05C0000}"/>
    <cellStyle name="Normal 19 16 8" xfId="5555" xr:uid="{00000000-0005-0000-0000-0000B15C0000}"/>
    <cellStyle name="Normal 19 16 8 2" xfId="11171" xr:uid="{00000000-0005-0000-0000-0000B25C0000}"/>
    <cellStyle name="Normal 19 16 8 2 2" xfId="33712" xr:uid="{00000000-0005-0000-0000-0000B35C0000}"/>
    <cellStyle name="Normal 19 16 8 3" xfId="16801" xr:uid="{00000000-0005-0000-0000-0000B45C0000}"/>
    <cellStyle name="Normal 19 16 8 3 2" xfId="39336" xr:uid="{00000000-0005-0000-0000-0000B55C0000}"/>
    <cellStyle name="Normal 19 16 8 4" xfId="22430" xr:uid="{00000000-0005-0000-0000-0000B65C0000}"/>
    <cellStyle name="Normal 19 16 8 4 2" xfId="44956" xr:uid="{00000000-0005-0000-0000-0000B75C0000}"/>
    <cellStyle name="Normal 19 16 8 5" xfId="28096" xr:uid="{00000000-0005-0000-0000-0000B85C0000}"/>
    <cellStyle name="Normal 19 16 9" xfId="7427" xr:uid="{00000000-0005-0000-0000-0000B95C0000}"/>
    <cellStyle name="Normal 19 16 9 2" xfId="13043" xr:uid="{00000000-0005-0000-0000-0000BA5C0000}"/>
    <cellStyle name="Normal 19 16 9 2 2" xfId="35584" xr:uid="{00000000-0005-0000-0000-0000BB5C0000}"/>
    <cellStyle name="Normal 19 16 9 3" xfId="18673" xr:uid="{00000000-0005-0000-0000-0000BC5C0000}"/>
    <cellStyle name="Normal 19 16 9 3 2" xfId="41208" xr:uid="{00000000-0005-0000-0000-0000BD5C0000}"/>
    <cellStyle name="Normal 19 16 9 4" xfId="24302" xr:uid="{00000000-0005-0000-0000-0000BE5C0000}"/>
    <cellStyle name="Normal 19 16 9 4 2" xfId="46828" xr:uid="{00000000-0005-0000-0000-0000BF5C0000}"/>
    <cellStyle name="Normal 19 16 9 5" xfId="29968" xr:uid="{00000000-0005-0000-0000-0000C05C0000}"/>
    <cellStyle name="Normal 19 17" xfId="681" xr:uid="{00000000-0005-0000-0000-0000C15C0000}"/>
    <cellStyle name="Normal 19 2" xfId="682" xr:uid="{00000000-0005-0000-0000-0000C25C0000}"/>
    <cellStyle name="Normal 19 3" xfId="683" xr:uid="{00000000-0005-0000-0000-0000C35C0000}"/>
    <cellStyle name="Normal 19 4" xfId="684" xr:uid="{00000000-0005-0000-0000-0000C45C0000}"/>
    <cellStyle name="Normal 19 5" xfId="685" xr:uid="{00000000-0005-0000-0000-0000C55C0000}"/>
    <cellStyle name="Normal 19 6" xfId="686" xr:uid="{00000000-0005-0000-0000-0000C65C0000}"/>
    <cellStyle name="Normal 19 7" xfId="687" xr:uid="{00000000-0005-0000-0000-0000C75C0000}"/>
    <cellStyle name="Normal 19 8" xfId="688" xr:uid="{00000000-0005-0000-0000-0000C85C0000}"/>
    <cellStyle name="Normal 19 9" xfId="689" xr:uid="{00000000-0005-0000-0000-0000C95C0000}"/>
    <cellStyle name="Normal 2" xfId="2" xr:uid="{00000000-0005-0000-0000-0000CA5C0000}"/>
    <cellStyle name="Normal 2 10" xfId="690" xr:uid="{00000000-0005-0000-0000-0000CB5C0000}"/>
    <cellStyle name="Normal 2 10 10" xfId="691" xr:uid="{00000000-0005-0000-0000-0000CC5C0000}"/>
    <cellStyle name="Normal 2 10 11" xfId="692" xr:uid="{00000000-0005-0000-0000-0000CD5C0000}"/>
    <cellStyle name="Normal 2 10 12" xfId="693" xr:uid="{00000000-0005-0000-0000-0000CE5C0000}"/>
    <cellStyle name="Normal 2 10 13" xfId="694" xr:uid="{00000000-0005-0000-0000-0000CF5C0000}"/>
    <cellStyle name="Normal 2 10 14" xfId="695" xr:uid="{00000000-0005-0000-0000-0000D05C0000}"/>
    <cellStyle name="Normal 2 10 15" xfId="696" xr:uid="{00000000-0005-0000-0000-0000D15C0000}"/>
    <cellStyle name="Normal 2 10 16" xfId="697" xr:uid="{00000000-0005-0000-0000-0000D25C0000}"/>
    <cellStyle name="Normal 2 10 17" xfId="698" xr:uid="{00000000-0005-0000-0000-0000D35C0000}"/>
    <cellStyle name="Normal 2 10 2" xfId="699" xr:uid="{00000000-0005-0000-0000-0000D45C0000}"/>
    <cellStyle name="Normal 2 10 2 2" xfId="700" xr:uid="{00000000-0005-0000-0000-0000D55C0000}"/>
    <cellStyle name="Normal 2 10 2 3" xfId="701" xr:uid="{00000000-0005-0000-0000-0000D65C0000}"/>
    <cellStyle name="Normal 2 10 3" xfId="702" xr:uid="{00000000-0005-0000-0000-0000D75C0000}"/>
    <cellStyle name="Normal 2 10 3 2" xfId="703" xr:uid="{00000000-0005-0000-0000-0000D85C0000}"/>
    <cellStyle name="Normal 2 10 3 3" xfId="704" xr:uid="{00000000-0005-0000-0000-0000D95C0000}"/>
    <cellStyle name="Normal 2 10 4" xfId="705" xr:uid="{00000000-0005-0000-0000-0000DA5C0000}"/>
    <cellStyle name="Normal 2 10 5" xfId="706" xr:uid="{00000000-0005-0000-0000-0000DB5C0000}"/>
    <cellStyle name="Normal 2 10 6" xfId="707" xr:uid="{00000000-0005-0000-0000-0000DC5C0000}"/>
    <cellStyle name="Normal 2 10 7" xfId="708" xr:uid="{00000000-0005-0000-0000-0000DD5C0000}"/>
    <cellStyle name="Normal 2 10 8" xfId="709" xr:uid="{00000000-0005-0000-0000-0000DE5C0000}"/>
    <cellStyle name="Normal 2 10 9" xfId="710" xr:uid="{00000000-0005-0000-0000-0000DF5C0000}"/>
    <cellStyle name="Normal 2 10_Highest Family Data" xfId="711" xr:uid="{00000000-0005-0000-0000-0000E05C0000}"/>
    <cellStyle name="Normal 2 11" xfId="712" xr:uid="{00000000-0005-0000-0000-0000E15C0000}"/>
    <cellStyle name="Normal 2 11 2" xfId="713" xr:uid="{00000000-0005-0000-0000-0000E25C0000}"/>
    <cellStyle name="Normal 2 11 2 2" xfId="714" xr:uid="{00000000-0005-0000-0000-0000E35C0000}"/>
    <cellStyle name="Normal 2 11 2 3" xfId="715" xr:uid="{00000000-0005-0000-0000-0000E45C0000}"/>
    <cellStyle name="Normal 2 11 3" xfId="716" xr:uid="{00000000-0005-0000-0000-0000E55C0000}"/>
    <cellStyle name="Normal 2 11 3 2" xfId="717" xr:uid="{00000000-0005-0000-0000-0000E65C0000}"/>
    <cellStyle name="Normal 2 11 3 3" xfId="718" xr:uid="{00000000-0005-0000-0000-0000E75C0000}"/>
    <cellStyle name="Normal 2 11 4" xfId="719" xr:uid="{00000000-0005-0000-0000-0000E85C0000}"/>
    <cellStyle name="Normal 2 11 5" xfId="720" xr:uid="{00000000-0005-0000-0000-0000E95C0000}"/>
    <cellStyle name="Normal 2 12" xfId="721" xr:uid="{00000000-0005-0000-0000-0000EA5C0000}"/>
    <cellStyle name="Normal 2 12 2" xfId="722" xr:uid="{00000000-0005-0000-0000-0000EB5C0000}"/>
    <cellStyle name="Normal 2 12 3" xfId="723" xr:uid="{00000000-0005-0000-0000-0000EC5C0000}"/>
    <cellStyle name="Normal 2 12 4" xfId="724" xr:uid="{00000000-0005-0000-0000-0000ED5C0000}"/>
    <cellStyle name="Normal 2 12 5" xfId="725" xr:uid="{00000000-0005-0000-0000-0000EE5C0000}"/>
    <cellStyle name="Normal 2 13" xfId="726" xr:uid="{00000000-0005-0000-0000-0000EF5C0000}"/>
    <cellStyle name="Normal 2 13 2" xfId="727" xr:uid="{00000000-0005-0000-0000-0000F05C0000}"/>
    <cellStyle name="Normal 2 13 3" xfId="728" xr:uid="{00000000-0005-0000-0000-0000F15C0000}"/>
    <cellStyle name="Normal 2 14" xfId="729" xr:uid="{00000000-0005-0000-0000-0000F25C0000}"/>
    <cellStyle name="Normal 2 14 2" xfId="730" xr:uid="{00000000-0005-0000-0000-0000F35C0000}"/>
    <cellStyle name="Normal 2 14 3" xfId="731" xr:uid="{00000000-0005-0000-0000-0000F45C0000}"/>
    <cellStyle name="Normal 2 15" xfId="732" xr:uid="{00000000-0005-0000-0000-0000F55C0000}"/>
    <cellStyle name="Normal 2 15 2" xfId="733" xr:uid="{00000000-0005-0000-0000-0000F65C0000}"/>
    <cellStyle name="Normal 2 15 3" xfId="734" xr:uid="{00000000-0005-0000-0000-0000F75C0000}"/>
    <cellStyle name="Normal 2 16" xfId="735" xr:uid="{00000000-0005-0000-0000-0000F85C0000}"/>
    <cellStyle name="Normal 2 16 2" xfId="736" xr:uid="{00000000-0005-0000-0000-0000F95C0000}"/>
    <cellStyle name="Normal 2 16 3" xfId="737" xr:uid="{00000000-0005-0000-0000-0000FA5C0000}"/>
    <cellStyle name="Normal 2 17" xfId="738" xr:uid="{00000000-0005-0000-0000-0000FB5C0000}"/>
    <cellStyle name="Normal 2 17 2" xfId="739" xr:uid="{00000000-0005-0000-0000-0000FC5C0000}"/>
    <cellStyle name="Normal 2 17 3" xfId="740" xr:uid="{00000000-0005-0000-0000-0000FD5C0000}"/>
    <cellStyle name="Normal 2 18" xfId="741" xr:uid="{00000000-0005-0000-0000-0000FE5C0000}"/>
    <cellStyle name="Normal 2 19" xfId="742" xr:uid="{00000000-0005-0000-0000-0000FF5C0000}"/>
    <cellStyle name="Normal 2 2" xfId="743" xr:uid="{00000000-0005-0000-0000-0000005D0000}"/>
    <cellStyle name="Normal 2 2 10" xfId="744" xr:uid="{00000000-0005-0000-0000-0000015D0000}"/>
    <cellStyle name="Normal 2 2 10 10" xfId="745" xr:uid="{00000000-0005-0000-0000-0000025D0000}"/>
    <cellStyle name="Normal 2 2 10 11" xfId="746" xr:uid="{00000000-0005-0000-0000-0000035D0000}"/>
    <cellStyle name="Normal 2 2 10 12" xfId="747" xr:uid="{00000000-0005-0000-0000-0000045D0000}"/>
    <cellStyle name="Normal 2 2 10 13" xfId="748" xr:uid="{00000000-0005-0000-0000-0000055D0000}"/>
    <cellStyle name="Normal 2 2 10 14" xfId="749" xr:uid="{00000000-0005-0000-0000-0000065D0000}"/>
    <cellStyle name="Normal 2 2 10 15" xfId="750" xr:uid="{00000000-0005-0000-0000-0000075D0000}"/>
    <cellStyle name="Normal 2 2 10 16" xfId="751" xr:uid="{00000000-0005-0000-0000-0000085D0000}"/>
    <cellStyle name="Normal 2 2 10 17" xfId="752" xr:uid="{00000000-0005-0000-0000-0000095D0000}"/>
    <cellStyle name="Normal 2 2 10 2" xfId="753" xr:uid="{00000000-0005-0000-0000-00000A5D0000}"/>
    <cellStyle name="Normal 2 2 10 3" xfId="754" xr:uid="{00000000-0005-0000-0000-00000B5D0000}"/>
    <cellStyle name="Normal 2 2 10 4" xfId="755" xr:uid="{00000000-0005-0000-0000-00000C5D0000}"/>
    <cellStyle name="Normal 2 2 10 5" xfId="756" xr:uid="{00000000-0005-0000-0000-00000D5D0000}"/>
    <cellStyle name="Normal 2 2 10 6" xfId="757" xr:uid="{00000000-0005-0000-0000-00000E5D0000}"/>
    <cellStyle name="Normal 2 2 10 7" xfId="758" xr:uid="{00000000-0005-0000-0000-00000F5D0000}"/>
    <cellStyle name="Normal 2 2 10 8" xfId="759" xr:uid="{00000000-0005-0000-0000-0000105D0000}"/>
    <cellStyle name="Normal 2 2 10 9" xfId="760" xr:uid="{00000000-0005-0000-0000-0000115D0000}"/>
    <cellStyle name="Normal 2 2 11" xfId="761" xr:uid="{00000000-0005-0000-0000-0000125D0000}"/>
    <cellStyle name="Normal 2 2 11 10" xfId="762" xr:uid="{00000000-0005-0000-0000-0000135D0000}"/>
    <cellStyle name="Normal 2 2 11 11" xfId="763" xr:uid="{00000000-0005-0000-0000-0000145D0000}"/>
    <cellStyle name="Normal 2 2 11 12" xfId="764" xr:uid="{00000000-0005-0000-0000-0000155D0000}"/>
    <cellStyle name="Normal 2 2 11 13" xfId="765" xr:uid="{00000000-0005-0000-0000-0000165D0000}"/>
    <cellStyle name="Normal 2 2 11 14" xfId="766" xr:uid="{00000000-0005-0000-0000-0000175D0000}"/>
    <cellStyle name="Normal 2 2 11 15" xfId="767" xr:uid="{00000000-0005-0000-0000-0000185D0000}"/>
    <cellStyle name="Normal 2 2 11 2" xfId="768" xr:uid="{00000000-0005-0000-0000-0000195D0000}"/>
    <cellStyle name="Normal 2 2 11 3" xfId="769" xr:uid="{00000000-0005-0000-0000-00001A5D0000}"/>
    <cellStyle name="Normal 2 2 11 4" xfId="770" xr:uid="{00000000-0005-0000-0000-00001B5D0000}"/>
    <cellStyle name="Normal 2 2 11 5" xfId="771" xr:uid="{00000000-0005-0000-0000-00001C5D0000}"/>
    <cellStyle name="Normal 2 2 11 6" xfId="772" xr:uid="{00000000-0005-0000-0000-00001D5D0000}"/>
    <cellStyle name="Normal 2 2 11 7" xfId="773" xr:uid="{00000000-0005-0000-0000-00001E5D0000}"/>
    <cellStyle name="Normal 2 2 11 8" xfId="774" xr:uid="{00000000-0005-0000-0000-00001F5D0000}"/>
    <cellStyle name="Normal 2 2 11 9" xfId="775" xr:uid="{00000000-0005-0000-0000-0000205D0000}"/>
    <cellStyle name="Normal 2 2 12" xfId="776" xr:uid="{00000000-0005-0000-0000-0000215D0000}"/>
    <cellStyle name="Normal 2 2 12 10" xfId="777" xr:uid="{00000000-0005-0000-0000-0000225D0000}"/>
    <cellStyle name="Normal 2 2 12 11" xfId="778" xr:uid="{00000000-0005-0000-0000-0000235D0000}"/>
    <cellStyle name="Normal 2 2 12 12" xfId="779" xr:uid="{00000000-0005-0000-0000-0000245D0000}"/>
    <cellStyle name="Normal 2 2 12 13" xfId="780" xr:uid="{00000000-0005-0000-0000-0000255D0000}"/>
    <cellStyle name="Normal 2 2 12 14" xfId="781" xr:uid="{00000000-0005-0000-0000-0000265D0000}"/>
    <cellStyle name="Normal 2 2 12 15" xfId="782" xr:uid="{00000000-0005-0000-0000-0000275D0000}"/>
    <cellStyle name="Normal 2 2 12 2" xfId="783" xr:uid="{00000000-0005-0000-0000-0000285D0000}"/>
    <cellStyle name="Normal 2 2 12 3" xfId="784" xr:uid="{00000000-0005-0000-0000-0000295D0000}"/>
    <cellStyle name="Normal 2 2 12 4" xfId="785" xr:uid="{00000000-0005-0000-0000-00002A5D0000}"/>
    <cellStyle name="Normal 2 2 12 5" xfId="786" xr:uid="{00000000-0005-0000-0000-00002B5D0000}"/>
    <cellStyle name="Normal 2 2 12 6" xfId="787" xr:uid="{00000000-0005-0000-0000-00002C5D0000}"/>
    <cellStyle name="Normal 2 2 12 7" xfId="788" xr:uid="{00000000-0005-0000-0000-00002D5D0000}"/>
    <cellStyle name="Normal 2 2 12 8" xfId="789" xr:uid="{00000000-0005-0000-0000-00002E5D0000}"/>
    <cellStyle name="Normal 2 2 12 9" xfId="790" xr:uid="{00000000-0005-0000-0000-00002F5D0000}"/>
    <cellStyle name="Normal 2 2 13" xfId="791" xr:uid="{00000000-0005-0000-0000-0000305D0000}"/>
    <cellStyle name="Normal 2 2 13 10" xfId="792" xr:uid="{00000000-0005-0000-0000-0000315D0000}"/>
    <cellStyle name="Normal 2 2 13 11" xfId="793" xr:uid="{00000000-0005-0000-0000-0000325D0000}"/>
    <cellStyle name="Normal 2 2 13 12" xfId="794" xr:uid="{00000000-0005-0000-0000-0000335D0000}"/>
    <cellStyle name="Normal 2 2 13 13" xfId="795" xr:uid="{00000000-0005-0000-0000-0000345D0000}"/>
    <cellStyle name="Normal 2 2 13 14" xfId="796" xr:uid="{00000000-0005-0000-0000-0000355D0000}"/>
    <cellStyle name="Normal 2 2 13 15" xfId="797" xr:uid="{00000000-0005-0000-0000-0000365D0000}"/>
    <cellStyle name="Normal 2 2 13 2" xfId="798" xr:uid="{00000000-0005-0000-0000-0000375D0000}"/>
    <cellStyle name="Normal 2 2 13 3" xfId="799" xr:uid="{00000000-0005-0000-0000-0000385D0000}"/>
    <cellStyle name="Normal 2 2 13 4" xfId="800" xr:uid="{00000000-0005-0000-0000-0000395D0000}"/>
    <cellStyle name="Normal 2 2 13 5" xfId="801" xr:uid="{00000000-0005-0000-0000-00003A5D0000}"/>
    <cellStyle name="Normal 2 2 13 6" xfId="802" xr:uid="{00000000-0005-0000-0000-00003B5D0000}"/>
    <cellStyle name="Normal 2 2 13 7" xfId="803" xr:uid="{00000000-0005-0000-0000-00003C5D0000}"/>
    <cellStyle name="Normal 2 2 13 8" xfId="804" xr:uid="{00000000-0005-0000-0000-00003D5D0000}"/>
    <cellStyle name="Normal 2 2 13 9" xfId="805" xr:uid="{00000000-0005-0000-0000-00003E5D0000}"/>
    <cellStyle name="Normal 2 2 14" xfId="806" xr:uid="{00000000-0005-0000-0000-00003F5D0000}"/>
    <cellStyle name="Normal 2 2 14 10" xfId="807" xr:uid="{00000000-0005-0000-0000-0000405D0000}"/>
    <cellStyle name="Normal 2 2 14 11" xfId="808" xr:uid="{00000000-0005-0000-0000-0000415D0000}"/>
    <cellStyle name="Normal 2 2 14 12" xfId="809" xr:uid="{00000000-0005-0000-0000-0000425D0000}"/>
    <cellStyle name="Normal 2 2 14 13" xfId="810" xr:uid="{00000000-0005-0000-0000-0000435D0000}"/>
    <cellStyle name="Normal 2 2 14 14" xfId="811" xr:uid="{00000000-0005-0000-0000-0000445D0000}"/>
    <cellStyle name="Normal 2 2 14 15" xfId="812" xr:uid="{00000000-0005-0000-0000-0000455D0000}"/>
    <cellStyle name="Normal 2 2 14 2" xfId="813" xr:uid="{00000000-0005-0000-0000-0000465D0000}"/>
    <cellStyle name="Normal 2 2 14 3" xfId="814" xr:uid="{00000000-0005-0000-0000-0000475D0000}"/>
    <cellStyle name="Normal 2 2 14 4" xfId="815" xr:uid="{00000000-0005-0000-0000-0000485D0000}"/>
    <cellStyle name="Normal 2 2 14 5" xfId="816" xr:uid="{00000000-0005-0000-0000-0000495D0000}"/>
    <cellStyle name="Normal 2 2 14 6" xfId="817" xr:uid="{00000000-0005-0000-0000-00004A5D0000}"/>
    <cellStyle name="Normal 2 2 14 7" xfId="818" xr:uid="{00000000-0005-0000-0000-00004B5D0000}"/>
    <cellStyle name="Normal 2 2 14 8" xfId="819" xr:uid="{00000000-0005-0000-0000-00004C5D0000}"/>
    <cellStyle name="Normal 2 2 14 9" xfId="820" xr:uid="{00000000-0005-0000-0000-00004D5D0000}"/>
    <cellStyle name="Normal 2 2 15" xfId="821" xr:uid="{00000000-0005-0000-0000-00004E5D0000}"/>
    <cellStyle name="Normal 2 2 15 10" xfId="822" xr:uid="{00000000-0005-0000-0000-00004F5D0000}"/>
    <cellStyle name="Normal 2 2 15 11" xfId="823" xr:uid="{00000000-0005-0000-0000-0000505D0000}"/>
    <cellStyle name="Normal 2 2 15 12" xfId="824" xr:uid="{00000000-0005-0000-0000-0000515D0000}"/>
    <cellStyle name="Normal 2 2 15 13" xfId="825" xr:uid="{00000000-0005-0000-0000-0000525D0000}"/>
    <cellStyle name="Normal 2 2 15 14" xfId="826" xr:uid="{00000000-0005-0000-0000-0000535D0000}"/>
    <cellStyle name="Normal 2 2 15 15" xfId="827" xr:uid="{00000000-0005-0000-0000-0000545D0000}"/>
    <cellStyle name="Normal 2 2 15 2" xfId="828" xr:uid="{00000000-0005-0000-0000-0000555D0000}"/>
    <cellStyle name="Normal 2 2 15 3" xfId="829" xr:uid="{00000000-0005-0000-0000-0000565D0000}"/>
    <cellStyle name="Normal 2 2 15 4" xfId="830" xr:uid="{00000000-0005-0000-0000-0000575D0000}"/>
    <cellStyle name="Normal 2 2 15 5" xfId="831" xr:uid="{00000000-0005-0000-0000-0000585D0000}"/>
    <cellStyle name="Normal 2 2 15 6" xfId="832" xr:uid="{00000000-0005-0000-0000-0000595D0000}"/>
    <cellStyle name="Normal 2 2 15 7" xfId="833" xr:uid="{00000000-0005-0000-0000-00005A5D0000}"/>
    <cellStyle name="Normal 2 2 15 8" xfId="834" xr:uid="{00000000-0005-0000-0000-00005B5D0000}"/>
    <cellStyle name="Normal 2 2 15 9" xfId="835" xr:uid="{00000000-0005-0000-0000-00005C5D0000}"/>
    <cellStyle name="Normal 2 2 16" xfId="836" xr:uid="{00000000-0005-0000-0000-00005D5D0000}"/>
    <cellStyle name="Normal 2 2 16 10" xfId="837" xr:uid="{00000000-0005-0000-0000-00005E5D0000}"/>
    <cellStyle name="Normal 2 2 16 11" xfId="838" xr:uid="{00000000-0005-0000-0000-00005F5D0000}"/>
    <cellStyle name="Normal 2 2 16 12" xfId="839" xr:uid="{00000000-0005-0000-0000-0000605D0000}"/>
    <cellStyle name="Normal 2 2 16 13" xfId="840" xr:uid="{00000000-0005-0000-0000-0000615D0000}"/>
    <cellStyle name="Normal 2 2 16 14" xfId="841" xr:uid="{00000000-0005-0000-0000-0000625D0000}"/>
    <cellStyle name="Normal 2 2 16 15" xfId="842" xr:uid="{00000000-0005-0000-0000-0000635D0000}"/>
    <cellStyle name="Normal 2 2 16 2" xfId="843" xr:uid="{00000000-0005-0000-0000-0000645D0000}"/>
    <cellStyle name="Normal 2 2 16 3" xfId="844" xr:uid="{00000000-0005-0000-0000-0000655D0000}"/>
    <cellStyle name="Normal 2 2 16 4" xfId="845" xr:uid="{00000000-0005-0000-0000-0000665D0000}"/>
    <cellStyle name="Normal 2 2 16 5" xfId="846" xr:uid="{00000000-0005-0000-0000-0000675D0000}"/>
    <cellStyle name="Normal 2 2 16 6" xfId="847" xr:uid="{00000000-0005-0000-0000-0000685D0000}"/>
    <cellStyle name="Normal 2 2 16 7" xfId="848" xr:uid="{00000000-0005-0000-0000-0000695D0000}"/>
    <cellStyle name="Normal 2 2 16 8" xfId="849" xr:uid="{00000000-0005-0000-0000-00006A5D0000}"/>
    <cellStyle name="Normal 2 2 16 9" xfId="850" xr:uid="{00000000-0005-0000-0000-00006B5D0000}"/>
    <cellStyle name="Normal 2 2 17" xfId="851" xr:uid="{00000000-0005-0000-0000-00006C5D0000}"/>
    <cellStyle name="Normal 2 2 17 10" xfId="852" xr:uid="{00000000-0005-0000-0000-00006D5D0000}"/>
    <cellStyle name="Normal 2 2 17 11" xfId="853" xr:uid="{00000000-0005-0000-0000-00006E5D0000}"/>
    <cellStyle name="Normal 2 2 17 12" xfId="854" xr:uid="{00000000-0005-0000-0000-00006F5D0000}"/>
    <cellStyle name="Normal 2 2 17 13" xfId="855" xr:uid="{00000000-0005-0000-0000-0000705D0000}"/>
    <cellStyle name="Normal 2 2 17 14" xfId="856" xr:uid="{00000000-0005-0000-0000-0000715D0000}"/>
    <cellStyle name="Normal 2 2 17 15" xfId="857" xr:uid="{00000000-0005-0000-0000-0000725D0000}"/>
    <cellStyle name="Normal 2 2 17 2" xfId="858" xr:uid="{00000000-0005-0000-0000-0000735D0000}"/>
    <cellStyle name="Normal 2 2 17 3" xfId="859" xr:uid="{00000000-0005-0000-0000-0000745D0000}"/>
    <cellStyle name="Normal 2 2 17 4" xfId="860" xr:uid="{00000000-0005-0000-0000-0000755D0000}"/>
    <cellStyle name="Normal 2 2 17 5" xfId="861" xr:uid="{00000000-0005-0000-0000-0000765D0000}"/>
    <cellStyle name="Normal 2 2 17 6" xfId="862" xr:uid="{00000000-0005-0000-0000-0000775D0000}"/>
    <cellStyle name="Normal 2 2 17 7" xfId="863" xr:uid="{00000000-0005-0000-0000-0000785D0000}"/>
    <cellStyle name="Normal 2 2 17 8" xfId="864" xr:uid="{00000000-0005-0000-0000-0000795D0000}"/>
    <cellStyle name="Normal 2 2 17 9" xfId="865" xr:uid="{00000000-0005-0000-0000-00007A5D0000}"/>
    <cellStyle name="Normal 2 2 18" xfId="866" xr:uid="{00000000-0005-0000-0000-00007B5D0000}"/>
    <cellStyle name="Normal 2 2 18 10" xfId="867" xr:uid="{00000000-0005-0000-0000-00007C5D0000}"/>
    <cellStyle name="Normal 2 2 18 11" xfId="868" xr:uid="{00000000-0005-0000-0000-00007D5D0000}"/>
    <cellStyle name="Normal 2 2 18 12" xfId="869" xr:uid="{00000000-0005-0000-0000-00007E5D0000}"/>
    <cellStyle name="Normal 2 2 18 13" xfId="870" xr:uid="{00000000-0005-0000-0000-00007F5D0000}"/>
    <cellStyle name="Normal 2 2 18 14" xfId="871" xr:uid="{00000000-0005-0000-0000-0000805D0000}"/>
    <cellStyle name="Normal 2 2 18 15" xfId="872" xr:uid="{00000000-0005-0000-0000-0000815D0000}"/>
    <cellStyle name="Normal 2 2 18 2" xfId="873" xr:uid="{00000000-0005-0000-0000-0000825D0000}"/>
    <cellStyle name="Normal 2 2 18 3" xfId="874" xr:uid="{00000000-0005-0000-0000-0000835D0000}"/>
    <cellStyle name="Normal 2 2 18 4" xfId="875" xr:uid="{00000000-0005-0000-0000-0000845D0000}"/>
    <cellStyle name="Normal 2 2 18 5" xfId="876" xr:uid="{00000000-0005-0000-0000-0000855D0000}"/>
    <cellStyle name="Normal 2 2 18 6" xfId="877" xr:uid="{00000000-0005-0000-0000-0000865D0000}"/>
    <cellStyle name="Normal 2 2 18 7" xfId="878" xr:uid="{00000000-0005-0000-0000-0000875D0000}"/>
    <cellStyle name="Normal 2 2 18 8" xfId="879" xr:uid="{00000000-0005-0000-0000-0000885D0000}"/>
    <cellStyle name="Normal 2 2 18 9" xfId="880" xr:uid="{00000000-0005-0000-0000-0000895D0000}"/>
    <cellStyle name="Normal 2 2 19" xfId="881" xr:uid="{00000000-0005-0000-0000-00008A5D0000}"/>
    <cellStyle name="Normal 2 2 19 10" xfId="882" xr:uid="{00000000-0005-0000-0000-00008B5D0000}"/>
    <cellStyle name="Normal 2 2 19 11" xfId="883" xr:uid="{00000000-0005-0000-0000-00008C5D0000}"/>
    <cellStyle name="Normal 2 2 19 12" xfId="884" xr:uid="{00000000-0005-0000-0000-00008D5D0000}"/>
    <cellStyle name="Normal 2 2 19 13" xfId="885" xr:uid="{00000000-0005-0000-0000-00008E5D0000}"/>
    <cellStyle name="Normal 2 2 19 14" xfId="886" xr:uid="{00000000-0005-0000-0000-00008F5D0000}"/>
    <cellStyle name="Normal 2 2 19 15" xfId="887" xr:uid="{00000000-0005-0000-0000-0000905D0000}"/>
    <cellStyle name="Normal 2 2 19 2" xfId="888" xr:uid="{00000000-0005-0000-0000-0000915D0000}"/>
    <cellStyle name="Normal 2 2 19 3" xfId="889" xr:uid="{00000000-0005-0000-0000-0000925D0000}"/>
    <cellStyle name="Normal 2 2 19 4" xfId="890" xr:uid="{00000000-0005-0000-0000-0000935D0000}"/>
    <cellStyle name="Normal 2 2 19 5" xfId="891" xr:uid="{00000000-0005-0000-0000-0000945D0000}"/>
    <cellStyle name="Normal 2 2 19 6" xfId="892" xr:uid="{00000000-0005-0000-0000-0000955D0000}"/>
    <cellStyle name="Normal 2 2 19 7" xfId="893" xr:uid="{00000000-0005-0000-0000-0000965D0000}"/>
    <cellStyle name="Normal 2 2 19 8" xfId="894" xr:uid="{00000000-0005-0000-0000-0000975D0000}"/>
    <cellStyle name="Normal 2 2 19 9" xfId="895" xr:uid="{00000000-0005-0000-0000-0000985D0000}"/>
    <cellStyle name="Normal 2 2 2" xfId="896" xr:uid="{00000000-0005-0000-0000-0000995D0000}"/>
    <cellStyle name="Normal 2 2 2 10" xfId="897" xr:uid="{00000000-0005-0000-0000-00009A5D0000}"/>
    <cellStyle name="Normal 2 2 2 10 2" xfId="898" xr:uid="{00000000-0005-0000-0000-00009B5D0000}"/>
    <cellStyle name="Normal 2 2 2 10 3" xfId="899" xr:uid="{00000000-0005-0000-0000-00009C5D0000}"/>
    <cellStyle name="Normal 2 2 2 11" xfId="900" xr:uid="{00000000-0005-0000-0000-00009D5D0000}"/>
    <cellStyle name="Normal 2 2 2 12" xfId="901" xr:uid="{00000000-0005-0000-0000-00009E5D0000}"/>
    <cellStyle name="Normal 2 2 2 13" xfId="902" xr:uid="{00000000-0005-0000-0000-00009F5D0000}"/>
    <cellStyle name="Normal 2 2 2 14" xfId="903" xr:uid="{00000000-0005-0000-0000-0000A05D0000}"/>
    <cellStyle name="Normal 2 2 2 15" xfId="904" xr:uid="{00000000-0005-0000-0000-0000A15D0000}"/>
    <cellStyle name="Normal 2 2 2 16" xfId="905" xr:uid="{00000000-0005-0000-0000-0000A25D0000}"/>
    <cellStyle name="Normal 2 2 2 17" xfId="906" xr:uid="{00000000-0005-0000-0000-0000A35D0000}"/>
    <cellStyle name="Normal 2 2 2 2" xfId="907" xr:uid="{00000000-0005-0000-0000-0000A45D0000}"/>
    <cellStyle name="Normal 2 2 2 2 10" xfId="908" xr:uid="{00000000-0005-0000-0000-0000A55D0000}"/>
    <cellStyle name="Normal 2 2 2 2 11" xfId="909" xr:uid="{00000000-0005-0000-0000-0000A65D0000}"/>
    <cellStyle name="Normal 2 2 2 2 2" xfId="910" xr:uid="{00000000-0005-0000-0000-0000A75D0000}"/>
    <cellStyle name="Normal 2 2 2 2 2 2" xfId="911" xr:uid="{00000000-0005-0000-0000-0000A85D0000}"/>
    <cellStyle name="Normal 2 2 2 2 2 2 2" xfId="912" xr:uid="{00000000-0005-0000-0000-0000A95D0000}"/>
    <cellStyle name="Normal 2 2 2 2 2 2 2 2" xfId="913" xr:uid="{00000000-0005-0000-0000-0000AA5D0000}"/>
    <cellStyle name="Normal 2 2 2 2 2 2 2 2 2" xfId="914" xr:uid="{00000000-0005-0000-0000-0000AB5D0000}"/>
    <cellStyle name="Normal 2 2 2 2 2 2 2 2 2 2" xfId="915" xr:uid="{00000000-0005-0000-0000-0000AC5D0000}"/>
    <cellStyle name="Normal 2 2 2 2 2 2 2 2 2 2 2" xfId="916" xr:uid="{00000000-0005-0000-0000-0000AD5D0000}"/>
    <cellStyle name="Normal 2 2 2 2 2 2 2 2 2 2 2 2" xfId="917" xr:uid="{00000000-0005-0000-0000-0000AE5D0000}"/>
    <cellStyle name="Normal 2 2 2 2 2 2 2 2 2 2 2 2 2" xfId="918" xr:uid="{00000000-0005-0000-0000-0000AF5D0000}"/>
    <cellStyle name="Normal 2 2 2 2 2 2 2 2 2 2 2 2 2 2" xfId="919" xr:uid="{00000000-0005-0000-0000-0000B05D0000}"/>
    <cellStyle name="Normal 2 2 2 2 2 2 2 2 2 2 2 2 2 2 2" xfId="920" xr:uid="{00000000-0005-0000-0000-0000B15D0000}"/>
    <cellStyle name="Normal 2 2 2 2 2 2 2 2 2 2 2 2 2 2 2 2" xfId="921" xr:uid="{00000000-0005-0000-0000-0000B25D0000}"/>
    <cellStyle name="Normal 2 2 2 2 2 2 2 2 2 2 2 2 2 2 2 2 2" xfId="922" xr:uid="{00000000-0005-0000-0000-0000B35D0000}"/>
    <cellStyle name="Normal 2 2 2 2 2 2 2 2 2 2 2 2 2 2 2 2 3" xfId="923" xr:uid="{00000000-0005-0000-0000-0000B45D0000}"/>
    <cellStyle name="Normal 2 2 2 2 2 2 2 2 2 2 2 2 2 2 2 3" xfId="924" xr:uid="{00000000-0005-0000-0000-0000B55D0000}"/>
    <cellStyle name="Normal 2 2 2 2 2 2 2 2 2 2 2 2 2 2 3" xfId="925" xr:uid="{00000000-0005-0000-0000-0000B65D0000}"/>
    <cellStyle name="Normal 2 2 2 2 2 2 2 2 2 2 2 2 2 2_Highest Family Data" xfId="926" xr:uid="{00000000-0005-0000-0000-0000B75D0000}"/>
    <cellStyle name="Normal 2 2 2 2 2 2 2 2 2 2 2 2 2 3" xfId="927" xr:uid="{00000000-0005-0000-0000-0000B85D0000}"/>
    <cellStyle name="Normal 2 2 2 2 2 2 2 2 2 2 2 2 2 4" xfId="928" xr:uid="{00000000-0005-0000-0000-0000B95D0000}"/>
    <cellStyle name="Normal 2 2 2 2 2 2 2 2 2 2 2 2 2_Highest Family Data" xfId="929" xr:uid="{00000000-0005-0000-0000-0000BA5D0000}"/>
    <cellStyle name="Normal 2 2 2 2 2 2 2 2 2 2 2 2 3" xfId="930" xr:uid="{00000000-0005-0000-0000-0000BB5D0000}"/>
    <cellStyle name="Normal 2 2 2 2 2 2 2 2 2 2 2 2 4" xfId="931" xr:uid="{00000000-0005-0000-0000-0000BC5D0000}"/>
    <cellStyle name="Normal 2 2 2 2 2 2 2 2 2 2 2 2_Highest Family Data" xfId="932" xr:uid="{00000000-0005-0000-0000-0000BD5D0000}"/>
    <cellStyle name="Normal 2 2 2 2 2 2 2 2 2 2 2 3" xfId="933" xr:uid="{00000000-0005-0000-0000-0000BE5D0000}"/>
    <cellStyle name="Normal 2 2 2 2 2 2 2 2 2 2 2 4" xfId="934" xr:uid="{00000000-0005-0000-0000-0000BF5D0000}"/>
    <cellStyle name="Normal 2 2 2 2 2 2 2 2 2 2 2 5" xfId="935" xr:uid="{00000000-0005-0000-0000-0000C05D0000}"/>
    <cellStyle name="Normal 2 2 2 2 2 2 2 2 2 2 2_Highest Family Data" xfId="936" xr:uid="{00000000-0005-0000-0000-0000C15D0000}"/>
    <cellStyle name="Normal 2 2 2 2 2 2 2 2 2 2 3" xfId="937" xr:uid="{00000000-0005-0000-0000-0000C25D0000}"/>
    <cellStyle name="Normal 2 2 2 2 2 2 2 2 2 2 4" xfId="938" xr:uid="{00000000-0005-0000-0000-0000C35D0000}"/>
    <cellStyle name="Normal 2 2 2 2 2 2 2 2 2 2 5" xfId="939" xr:uid="{00000000-0005-0000-0000-0000C45D0000}"/>
    <cellStyle name="Normal 2 2 2 2 2 2 2 2 2 2_Highest Family Data" xfId="940" xr:uid="{00000000-0005-0000-0000-0000C55D0000}"/>
    <cellStyle name="Normal 2 2 2 2 2 2 2 2 2 3" xfId="941" xr:uid="{00000000-0005-0000-0000-0000C65D0000}"/>
    <cellStyle name="Normal 2 2 2 2 2 2 2 2 2 4" xfId="942" xr:uid="{00000000-0005-0000-0000-0000C75D0000}"/>
    <cellStyle name="Normal 2 2 2 2 2 2 2 2 2 5" xfId="943" xr:uid="{00000000-0005-0000-0000-0000C85D0000}"/>
    <cellStyle name="Normal 2 2 2 2 2 2 2 2 2 6" xfId="944" xr:uid="{00000000-0005-0000-0000-0000C95D0000}"/>
    <cellStyle name="Normal 2 2 2 2 2 2 2 2 2_Highest Family Data" xfId="945" xr:uid="{00000000-0005-0000-0000-0000CA5D0000}"/>
    <cellStyle name="Normal 2 2 2 2 2 2 2 2 3" xfId="946" xr:uid="{00000000-0005-0000-0000-0000CB5D0000}"/>
    <cellStyle name="Normal 2 2 2 2 2 2 2 2 4" xfId="947" xr:uid="{00000000-0005-0000-0000-0000CC5D0000}"/>
    <cellStyle name="Normal 2 2 2 2 2 2 2 2 5" xfId="948" xr:uid="{00000000-0005-0000-0000-0000CD5D0000}"/>
    <cellStyle name="Normal 2 2 2 2 2 2 2 2 6" xfId="949" xr:uid="{00000000-0005-0000-0000-0000CE5D0000}"/>
    <cellStyle name="Normal 2 2 2 2 2 2 2 2_Highest Family Data" xfId="950" xr:uid="{00000000-0005-0000-0000-0000CF5D0000}"/>
    <cellStyle name="Normal 2 2 2 2 2 2 2 3" xfId="951" xr:uid="{00000000-0005-0000-0000-0000D05D0000}"/>
    <cellStyle name="Normal 2 2 2 2 2 2 2 4" xfId="952" xr:uid="{00000000-0005-0000-0000-0000D15D0000}"/>
    <cellStyle name="Normal 2 2 2 2 2 2 2 5" xfId="953" xr:uid="{00000000-0005-0000-0000-0000D25D0000}"/>
    <cellStyle name="Normal 2 2 2 2 2 2 2 6" xfId="954" xr:uid="{00000000-0005-0000-0000-0000D35D0000}"/>
    <cellStyle name="Normal 2 2 2 2 2 2 2 7" xfId="955" xr:uid="{00000000-0005-0000-0000-0000D45D0000}"/>
    <cellStyle name="Normal 2 2 2 2 2 2 2 8" xfId="956" xr:uid="{00000000-0005-0000-0000-0000D55D0000}"/>
    <cellStyle name="Normal 2 2 2 2 2 2 2_Highest Family Data" xfId="957" xr:uid="{00000000-0005-0000-0000-0000D65D0000}"/>
    <cellStyle name="Normal 2 2 2 2 2 2 3" xfId="958" xr:uid="{00000000-0005-0000-0000-0000D75D0000}"/>
    <cellStyle name="Normal 2 2 2 2 2 2 4" xfId="959" xr:uid="{00000000-0005-0000-0000-0000D85D0000}"/>
    <cellStyle name="Normal 2 2 2 2 2 2 5" xfId="960" xr:uid="{00000000-0005-0000-0000-0000D95D0000}"/>
    <cellStyle name="Normal 2 2 2 2 2 2 6" xfId="961" xr:uid="{00000000-0005-0000-0000-0000DA5D0000}"/>
    <cellStyle name="Normal 2 2 2 2 2 2 7" xfId="962" xr:uid="{00000000-0005-0000-0000-0000DB5D0000}"/>
    <cellStyle name="Normal 2 2 2 2 2 2 8" xfId="963" xr:uid="{00000000-0005-0000-0000-0000DC5D0000}"/>
    <cellStyle name="Normal 2 2 2 2 2 2_Highest Family Data" xfId="964" xr:uid="{00000000-0005-0000-0000-0000DD5D0000}"/>
    <cellStyle name="Normal 2 2 2 2 2 3" xfId="965" xr:uid="{00000000-0005-0000-0000-0000DE5D0000}"/>
    <cellStyle name="Normal 2 2 2 2 2 4" xfId="966" xr:uid="{00000000-0005-0000-0000-0000DF5D0000}"/>
    <cellStyle name="Normal 2 2 2 2 2 5" xfId="967" xr:uid="{00000000-0005-0000-0000-0000E05D0000}"/>
    <cellStyle name="Normal 2 2 2 2 2 6" xfId="968" xr:uid="{00000000-0005-0000-0000-0000E15D0000}"/>
    <cellStyle name="Normal 2 2 2 2 2 7" xfId="969" xr:uid="{00000000-0005-0000-0000-0000E25D0000}"/>
    <cellStyle name="Normal 2 2 2 2 2 8" xfId="970" xr:uid="{00000000-0005-0000-0000-0000E35D0000}"/>
    <cellStyle name="Normal 2 2 2 2 2 9" xfId="971" xr:uid="{00000000-0005-0000-0000-0000E45D0000}"/>
    <cellStyle name="Normal 2 2 2 2 2_Highest Family Data" xfId="972" xr:uid="{00000000-0005-0000-0000-0000E55D0000}"/>
    <cellStyle name="Normal 2 2 2 2 3" xfId="973" xr:uid="{00000000-0005-0000-0000-0000E65D0000}"/>
    <cellStyle name="Normal 2 2 2 2 4" xfId="974" xr:uid="{00000000-0005-0000-0000-0000E75D0000}"/>
    <cellStyle name="Normal 2 2 2 2 5" xfId="975" xr:uid="{00000000-0005-0000-0000-0000E85D0000}"/>
    <cellStyle name="Normal 2 2 2 2 6" xfId="976" xr:uid="{00000000-0005-0000-0000-0000E95D0000}"/>
    <cellStyle name="Normal 2 2 2 2 7" xfId="977" xr:uid="{00000000-0005-0000-0000-0000EA5D0000}"/>
    <cellStyle name="Normal 2 2 2 2 8" xfId="978" xr:uid="{00000000-0005-0000-0000-0000EB5D0000}"/>
    <cellStyle name="Normal 2 2 2 2 9" xfId="979" xr:uid="{00000000-0005-0000-0000-0000EC5D0000}"/>
    <cellStyle name="Normal 2 2 2 2_Highest Family Data" xfId="980" xr:uid="{00000000-0005-0000-0000-0000ED5D0000}"/>
    <cellStyle name="Normal 2 2 2 3" xfId="981" xr:uid="{00000000-0005-0000-0000-0000EE5D0000}"/>
    <cellStyle name="Normal 2 2 2 3 2" xfId="982" xr:uid="{00000000-0005-0000-0000-0000EF5D0000}"/>
    <cellStyle name="Normal 2 2 2 3 3" xfId="983" xr:uid="{00000000-0005-0000-0000-0000F05D0000}"/>
    <cellStyle name="Normal 2 2 2 4" xfId="984" xr:uid="{00000000-0005-0000-0000-0000F15D0000}"/>
    <cellStyle name="Normal 2 2 2 4 2" xfId="985" xr:uid="{00000000-0005-0000-0000-0000F25D0000}"/>
    <cellStyle name="Normal 2 2 2 4 3" xfId="986" xr:uid="{00000000-0005-0000-0000-0000F35D0000}"/>
    <cellStyle name="Normal 2 2 2 5" xfId="987" xr:uid="{00000000-0005-0000-0000-0000F45D0000}"/>
    <cellStyle name="Normal 2 2 2 5 2" xfId="988" xr:uid="{00000000-0005-0000-0000-0000F55D0000}"/>
    <cellStyle name="Normal 2 2 2 5 3" xfId="989" xr:uid="{00000000-0005-0000-0000-0000F65D0000}"/>
    <cellStyle name="Normal 2 2 2 6" xfId="990" xr:uid="{00000000-0005-0000-0000-0000F75D0000}"/>
    <cellStyle name="Normal 2 2 2 6 2" xfId="991" xr:uid="{00000000-0005-0000-0000-0000F85D0000}"/>
    <cellStyle name="Normal 2 2 2 6 3" xfId="992" xr:uid="{00000000-0005-0000-0000-0000F95D0000}"/>
    <cellStyle name="Normal 2 2 2 7" xfId="993" xr:uid="{00000000-0005-0000-0000-0000FA5D0000}"/>
    <cellStyle name="Normal 2 2 2 7 2" xfId="994" xr:uid="{00000000-0005-0000-0000-0000FB5D0000}"/>
    <cellStyle name="Normal 2 2 2 7 3" xfId="995" xr:uid="{00000000-0005-0000-0000-0000FC5D0000}"/>
    <cellStyle name="Normal 2 2 2 8" xfId="996" xr:uid="{00000000-0005-0000-0000-0000FD5D0000}"/>
    <cellStyle name="Normal 2 2 2 8 2" xfId="997" xr:uid="{00000000-0005-0000-0000-0000FE5D0000}"/>
    <cellStyle name="Normal 2 2 2 8 3" xfId="998" xr:uid="{00000000-0005-0000-0000-0000FF5D0000}"/>
    <cellStyle name="Normal 2 2 2 9" xfId="999" xr:uid="{00000000-0005-0000-0000-0000005E0000}"/>
    <cellStyle name="Normal 2 2 2 9 2" xfId="1000" xr:uid="{00000000-0005-0000-0000-0000015E0000}"/>
    <cellStyle name="Normal 2 2 2 9 3" xfId="1001" xr:uid="{00000000-0005-0000-0000-0000025E0000}"/>
    <cellStyle name="Normal 2 2 2_Highest Family Data" xfId="1002" xr:uid="{00000000-0005-0000-0000-0000035E0000}"/>
    <cellStyle name="Normal 2 2 20" xfId="1003" xr:uid="{00000000-0005-0000-0000-0000045E0000}"/>
    <cellStyle name="Normal 2 2 20 10" xfId="1004" xr:uid="{00000000-0005-0000-0000-0000055E0000}"/>
    <cellStyle name="Normal 2 2 20 11" xfId="1005" xr:uid="{00000000-0005-0000-0000-0000065E0000}"/>
    <cellStyle name="Normal 2 2 20 12" xfId="1006" xr:uid="{00000000-0005-0000-0000-0000075E0000}"/>
    <cellStyle name="Normal 2 2 20 13" xfId="1007" xr:uid="{00000000-0005-0000-0000-0000085E0000}"/>
    <cellStyle name="Normal 2 2 20 14" xfId="1008" xr:uid="{00000000-0005-0000-0000-0000095E0000}"/>
    <cellStyle name="Normal 2 2 20 15" xfId="1009" xr:uid="{00000000-0005-0000-0000-00000A5E0000}"/>
    <cellStyle name="Normal 2 2 20 2" xfId="1010" xr:uid="{00000000-0005-0000-0000-00000B5E0000}"/>
    <cellStyle name="Normal 2 2 20 3" xfId="1011" xr:uid="{00000000-0005-0000-0000-00000C5E0000}"/>
    <cellStyle name="Normal 2 2 20 4" xfId="1012" xr:uid="{00000000-0005-0000-0000-00000D5E0000}"/>
    <cellStyle name="Normal 2 2 20 5" xfId="1013" xr:uid="{00000000-0005-0000-0000-00000E5E0000}"/>
    <cellStyle name="Normal 2 2 20 6" xfId="1014" xr:uid="{00000000-0005-0000-0000-00000F5E0000}"/>
    <cellStyle name="Normal 2 2 20 7" xfId="1015" xr:uid="{00000000-0005-0000-0000-0000105E0000}"/>
    <cellStyle name="Normal 2 2 20 8" xfId="1016" xr:uid="{00000000-0005-0000-0000-0000115E0000}"/>
    <cellStyle name="Normal 2 2 20 9" xfId="1017" xr:uid="{00000000-0005-0000-0000-0000125E0000}"/>
    <cellStyle name="Normal 2 2 21" xfId="1018" xr:uid="{00000000-0005-0000-0000-0000135E0000}"/>
    <cellStyle name="Normal 2 2 21 10" xfId="1019" xr:uid="{00000000-0005-0000-0000-0000145E0000}"/>
    <cellStyle name="Normal 2 2 21 11" xfId="1020" xr:uid="{00000000-0005-0000-0000-0000155E0000}"/>
    <cellStyle name="Normal 2 2 21 12" xfId="1021" xr:uid="{00000000-0005-0000-0000-0000165E0000}"/>
    <cellStyle name="Normal 2 2 21 13" xfId="1022" xr:uid="{00000000-0005-0000-0000-0000175E0000}"/>
    <cellStyle name="Normal 2 2 21 14" xfId="1023" xr:uid="{00000000-0005-0000-0000-0000185E0000}"/>
    <cellStyle name="Normal 2 2 21 15" xfId="1024" xr:uid="{00000000-0005-0000-0000-0000195E0000}"/>
    <cellStyle name="Normal 2 2 21 2" xfId="1025" xr:uid="{00000000-0005-0000-0000-00001A5E0000}"/>
    <cellStyle name="Normal 2 2 21 3" xfId="1026" xr:uid="{00000000-0005-0000-0000-00001B5E0000}"/>
    <cellStyle name="Normal 2 2 21 4" xfId="1027" xr:uid="{00000000-0005-0000-0000-00001C5E0000}"/>
    <cellStyle name="Normal 2 2 21 5" xfId="1028" xr:uid="{00000000-0005-0000-0000-00001D5E0000}"/>
    <cellStyle name="Normal 2 2 21 6" xfId="1029" xr:uid="{00000000-0005-0000-0000-00001E5E0000}"/>
    <cellStyle name="Normal 2 2 21 7" xfId="1030" xr:uid="{00000000-0005-0000-0000-00001F5E0000}"/>
    <cellStyle name="Normal 2 2 21 8" xfId="1031" xr:uid="{00000000-0005-0000-0000-0000205E0000}"/>
    <cellStyle name="Normal 2 2 21 9" xfId="1032" xr:uid="{00000000-0005-0000-0000-0000215E0000}"/>
    <cellStyle name="Normal 2 2 22" xfId="1033" xr:uid="{00000000-0005-0000-0000-0000225E0000}"/>
    <cellStyle name="Normal 2 2 22 10" xfId="1034" xr:uid="{00000000-0005-0000-0000-0000235E0000}"/>
    <cellStyle name="Normal 2 2 22 11" xfId="1035" xr:uid="{00000000-0005-0000-0000-0000245E0000}"/>
    <cellStyle name="Normal 2 2 22 12" xfId="1036" xr:uid="{00000000-0005-0000-0000-0000255E0000}"/>
    <cellStyle name="Normal 2 2 22 13" xfId="1037" xr:uid="{00000000-0005-0000-0000-0000265E0000}"/>
    <cellStyle name="Normal 2 2 22 14" xfId="1038" xr:uid="{00000000-0005-0000-0000-0000275E0000}"/>
    <cellStyle name="Normal 2 2 22 15" xfId="1039" xr:uid="{00000000-0005-0000-0000-0000285E0000}"/>
    <cellStyle name="Normal 2 2 22 2" xfId="1040" xr:uid="{00000000-0005-0000-0000-0000295E0000}"/>
    <cellStyle name="Normal 2 2 22 3" xfId="1041" xr:uid="{00000000-0005-0000-0000-00002A5E0000}"/>
    <cellStyle name="Normal 2 2 22 4" xfId="1042" xr:uid="{00000000-0005-0000-0000-00002B5E0000}"/>
    <cellStyle name="Normal 2 2 22 5" xfId="1043" xr:uid="{00000000-0005-0000-0000-00002C5E0000}"/>
    <cellStyle name="Normal 2 2 22 6" xfId="1044" xr:uid="{00000000-0005-0000-0000-00002D5E0000}"/>
    <cellStyle name="Normal 2 2 22 7" xfId="1045" xr:uid="{00000000-0005-0000-0000-00002E5E0000}"/>
    <cellStyle name="Normal 2 2 22 8" xfId="1046" xr:uid="{00000000-0005-0000-0000-00002F5E0000}"/>
    <cellStyle name="Normal 2 2 22 9" xfId="1047" xr:uid="{00000000-0005-0000-0000-0000305E0000}"/>
    <cellStyle name="Normal 2 2 23" xfId="1048" xr:uid="{00000000-0005-0000-0000-0000315E0000}"/>
    <cellStyle name="Normal 2 2 24" xfId="1049" xr:uid="{00000000-0005-0000-0000-0000325E0000}"/>
    <cellStyle name="Normal 2 2 25" xfId="1050" xr:uid="{00000000-0005-0000-0000-0000335E0000}"/>
    <cellStyle name="Normal 2 2 26" xfId="1051" xr:uid="{00000000-0005-0000-0000-0000345E0000}"/>
    <cellStyle name="Normal 2 2 27" xfId="1052" xr:uid="{00000000-0005-0000-0000-0000355E0000}"/>
    <cellStyle name="Normal 2 2 28" xfId="1053" xr:uid="{00000000-0005-0000-0000-0000365E0000}"/>
    <cellStyle name="Normal 2 2 29" xfId="1054" xr:uid="{00000000-0005-0000-0000-0000375E0000}"/>
    <cellStyle name="Normal 2 2 3" xfId="1055" xr:uid="{00000000-0005-0000-0000-0000385E0000}"/>
    <cellStyle name="Normal 2 2 3 10" xfId="1056" xr:uid="{00000000-0005-0000-0000-0000395E0000}"/>
    <cellStyle name="Normal 2 2 3 11" xfId="1057" xr:uid="{00000000-0005-0000-0000-00003A5E0000}"/>
    <cellStyle name="Normal 2 2 3 12" xfId="1058" xr:uid="{00000000-0005-0000-0000-00003B5E0000}"/>
    <cellStyle name="Normal 2 2 3 13" xfId="1059" xr:uid="{00000000-0005-0000-0000-00003C5E0000}"/>
    <cellStyle name="Normal 2 2 3 14" xfId="1060" xr:uid="{00000000-0005-0000-0000-00003D5E0000}"/>
    <cellStyle name="Normal 2 2 3 15" xfId="1061" xr:uid="{00000000-0005-0000-0000-00003E5E0000}"/>
    <cellStyle name="Normal 2 2 3 16" xfId="1062" xr:uid="{00000000-0005-0000-0000-00003F5E0000}"/>
    <cellStyle name="Normal 2 2 3 17" xfId="1063" xr:uid="{00000000-0005-0000-0000-0000405E0000}"/>
    <cellStyle name="Normal 2 2 3 2" xfId="1064" xr:uid="{00000000-0005-0000-0000-0000415E0000}"/>
    <cellStyle name="Normal 2 2 3 2 2" xfId="1065" xr:uid="{00000000-0005-0000-0000-0000425E0000}"/>
    <cellStyle name="Normal 2 2 3 2 3" xfId="1066" xr:uid="{00000000-0005-0000-0000-0000435E0000}"/>
    <cellStyle name="Normal 2 2 3 3" xfId="1067" xr:uid="{00000000-0005-0000-0000-0000445E0000}"/>
    <cellStyle name="Normal 2 2 3 3 2" xfId="1068" xr:uid="{00000000-0005-0000-0000-0000455E0000}"/>
    <cellStyle name="Normal 2 2 3 3 3" xfId="1069" xr:uid="{00000000-0005-0000-0000-0000465E0000}"/>
    <cellStyle name="Normal 2 2 3 4" xfId="1070" xr:uid="{00000000-0005-0000-0000-0000475E0000}"/>
    <cellStyle name="Normal 2 2 3 5" xfId="1071" xr:uid="{00000000-0005-0000-0000-0000485E0000}"/>
    <cellStyle name="Normal 2 2 3 6" xfId="1072" xr:uid="{00000000-0005-0000-0000-0000495E0000}"/>
    <cellStyle name="Normal 2 2 3 7" xfId="1073" xr:uid="{00000000-0005-0000-0000-00004A5E0000}"/>
    <cellStyle name="Normal 2 2 3 8" xfId="1074" xr:uid="{00000000-0005-0000-0000-00004B5E0000}"/>
    <cellStyle name="Normal 2 2 3 9" xfId="1075" xr:uid="{00000000-0005-0000-0000-00004C5E0000}"/>
    <cellStyle name="Normal 2 2 3_Highest Family Data" xfId="1076" xr:uid="{00000000-0005-0000-0000-00004D5E0000}"/>
    <cellStyle name="Normal 2 2 30" xfId="1077" xr:uid="{00000000-0005-0000-0000-00004E5E0000}"/>
    <cellStyle name="Normal 2 2 31" xfId="1078" xr:uid="{00000000-0005-0000-0000-00004F5E0000}"/>
    <cellStyle name="Normal 2 2 32" xfId="1079" xr:uid="{00000000-0005-0000-0000-0000505E0000}"/>
    <cellStyle name="Normal 2 2 33" xfId="1080" xr:uid="{00000000-0005-0000-0000-0000515E0000}"/>
    <cellStyle name="Normal 2 2 34" xfId="1081" xr:uid="{00000000-0005-0000-0000-0000525E0000}"/>
    <cellStyle name="Normal 2 2 35" xfId="1082" xr:uid="{00000000-0005-0000-0000-0000535E0000}"/>
    <cellStyle name="Normal 2 2 36" xfId="1083" xr:uid="{00000000-0005-0000-0000-0000545E0000}"/>
    <cellStyle name="Normal 2 2 37" xfId="1084" xr:uid="{00000000-0005-0000-0000-0000555E0000}"/>
    <cellStyle name="Normal 2 2 38" xfId="1085" xr:uid="{00000000-0005-0000-0000-0000565E0000}"/>
    <cellStyle name="Normal 2 2 39" xfId="1086" xr:uid="{00000000-0005-0000-0000-0000575E0000}"/>
    <cellStyle name="Normal 2 2 4" xfId="1087" xr:uid="{00000000-0005-0000-0000-0000585E0000}"/>
    <cellStyle name="Normal 2 2 4 10" xfId="1088" xr:uid="{00000000-0005-0000-0000-0000595E0000}"/>
    <cellStyle name="Normal 2 2 4 11" xfId="1089" xr:uid="{00000000-0005-0000-0000-00005A5E0000}"/>
    <cellStyle name="Normal 2 2 4 12" xfId="1090" xr:uid="{00000000-0005-0000-0000-00005B5E0000}"/>
    <cellStyle name="Normal 2 2 4 13" xfId="1091" xr:uid="{00000000-0005-0000-0000-00005C5E0000}"/>
    <cellStyle name="Normal 2 2 4 14" xfId="1092" xr:uid="{00000000-0005-0000-0000-00005D5E0000}"/>
    <cellStyle name="Normal 2 2 4 15" xfId="1093" xr:uid="{00000000-0005-0000-0000-00005E5E0000}"/>
    <cellStyle name="Normal 2 2 4 16" xfId="1094" xr:uid="{00000000-0005-0000-0000-00005F5E0000}"/>
    <cellStyle name="Normal 2 2 4 17" xfId="1095" xr:uid="{00000000-0005-0000-0000-0000605E0000}"/>
    <cellStyle name="Normal 2 2 4 2" xfId="1096" xr:uid="{00000000-0005-0000-0000-0000615E0000}"/>
    <cellStyle name="Normal 2 2 4 2 2" xfId="1097" xr:uid="{00000000-0005-0000-0000-0000625E0000}"/>
    <cellStyle name="Normal 2 2 4 2 3" xfId="1098" xr:uid="{00000000-0005-0000-0000-0000635E0000}"/>
    <cellStyle name="Normal 2 2 4 3" xfId="1099" xr:uid="{00000000-0005-0000-0000-0000645E0000}"/>
    <cellStyle name="Normal 2 2 4 3 2" xfId="1100" xr:uid="{00000000-0005-0000-0000-0000655E0000}"/>
    <cellStyle name="Normal 2 2 4 3 3" xfId="1101" xr:uid="{00000000-0005-0000-0000-0000665E0000}"/>
    <cellStyle name="Normal 2 2 4 4" xfId="1102" xr:uid="{00000000-0005-0000-0000-0000675E0000}"/>
    <cellStyle name="Normal 2 2 4 5" xfId="1103" xr:uid="{00000000-0005-0000-0000-0000685E0000}"/>
    <cellStyle name="Normal 2 2 4 6" xfId="1104" xr:uid="{00000000-0005-0000-0000-0000695E0000}"/>
    <cellStyle name="Normal 2 2 4 7" xfId="1105" xr:uid="{00000000-0005-0000-0000-00006A5E0000}"/>
    <cellStyle name="Normal 2 2 4 8" xfId="1106" xr:uid="{00000000-0005-0000-0000-00006B5E0000}"/>
    <cellStyle name="Normal 2 2 4 9" xfId="1107" xr:uid="{00000000-0005-0000-0000-00006C5E0000}"/>
    <cellStyle name="Normal 2 2 4_Highest Family Data" xfId="1108" xr:uid="{00000000-0005-0000-0000-00006D5E0000}"/>
    <cellStyle name="Normal 2 2 40" xfId="1109" xr:uid="{00000000-0005-0000-0000-00006E5E0000}"/>
    <cellStyle name="Normal 2 2 5" xfId="1110" xr:uid="{00000000-0005-0000-0000-00006F5E0000}"/>
    <cellStyle name="Normal 2 2 5 10" xfId="1111" xr:uid="{00000000-0005-0000-0000-0000705E0000}"/>
    <cellStyle name="Normal 2 2 5 11" xfId="1112" xr:uid="{00000000-0005-0000-0000-0000715E0000}"/>
    <cellStyle name="Normal 2 2 5 12" xfId="1113" xr:uid="{00000000-0005-0000-0000-0000725E0000}"/>
    <cellStyle name="Normal 2 2 5 13" xfId="1114" xr:uid="{00000000-0005-0000-0000-0000735E0000}"/>
    <cellStyle name="Normal 2 2 5 14" xfId="1115" xr:uid="{00000000-0005-0000-0000-0000745E0000}"/>
    <cellStyle name="Normal 2 2 5 15" xfId="1116" xr:uid="{00000000-0005-0000-0000-0000755E0000}"/>
    <cellStyle name="Normal 2 2 5 16" xfId="1117" xr:uid="{00000000-0005-0000-0000-0000765E0000}"/>
    <cellStyle name="Normal 2 2 5 17" xfId="1118" xr:uid="{00000000-0005-0000-0000-0000775E0000}"/>
    <cellStyle name="Normal 2 2 5 2" xfId="1119" xr:uid="{00000000-0005-0000-0000-0000785E0000}"/>
    <cellStyle name="Normal 2 2 5 3" xfId="1120" xr:uid="{00000000-0005-0000-0000-0000795E0000}"/>
    <cellStyle name="Normal 2 2 5 4" xfId="1121" xr:uid="{00000000-0005-0000-0000-00007A5E0000}"/>
    <cellStyle name="Normal 2 2 5 5" xfId="1122" xr:uid="{00000000-0005-0000-0000-00007B5E0000}"/>
    <cellStyle name="Normal 2 2 5 6" xfId="1123" xr:uid="{00000000-0005-0000-0000-00007C5E0000}"/>
    <cellStyle name="Normal 2 2 5 7" xfId="1124" xr:uid="{00000000-0005-0000-0000-00007D5E0000}"/>
    <cellStyle name="Normal 2 2 5 8" xfId="1125" xr:uid="{00000000-0005-0000-0000-00007E5E0000}"/>
    <cellStyle name="Normal 2 2 5 9" xfId="1126" xr:uid="{00000000-0005-0000-0000-00007F5E0000}"/>
    <cellStyle name="Normal 2 2 6" xfId="1127" xr:uid="{00000000-0005-0000-0000-0000805E0000}"/>
    <cellStyle name="Normal 2 2 6 10" xfId="1128" xr:uid="{00000000-0005-0000-0000-0000815E0000}"/>
    <cellStyle name="Normal 2 2 6 11" xfId="1129" xr:uid="{00000000-0005-0000-0000-0000825E0000}"/>
    <cellStyle name="Normal 2 2 6 12" xfId="1130" xr:uid="{00000000-0005-0000-0000-0000835E0000}"/>
    <cellStyle name="Normal 2 2 6 13" xfId="1131" xr:uid="{00000000-0005-0000-0000-0000845E0000}"/>
    <cellStyle name="Normal 2 2 6 14" xfId="1132" xr:uid="{00000000-0005-0000-0000-0000855E0000}"/>
    <cellStyle name="Normal 2 2 6 15" xfId="1133" xr:uid="{00000000-0005-0000-0000-0000865E0000}"/>
    <cellStyle name="Normal 2 2 6 16" xfId="1134" xr:uid="{00000000-0005-0000-0000-0000875E0000}"/>
    <cellStyle name="Normal 2 2 6 17" xfId="1135" xr:uid="{00000000-0005-0000-0000-0000885E0000}"/>
    <cellStyle name="Normal 2 2 6 2" xfId="1136" xr:uid="{00000000-0005-0000-0000-0000895E0000}"/>
    <cellStyle name="Normal 2 2 6 3" xfId="1137" xr:uid="{00000000-0005-0000-0000-00008A5E0000}"/>
    <cellStyle name="Normal 2 2 6 4" xfId="1138" xr:uid="{00000000-0005-0000-0000-00008B5E0000}"/>
    <cellStyle name="Normal 2 2 6 5" xfId="1139" xr:uid="{00000000-0005-0000-0000-00008C5E0000}"/>
    <cellStyle name="Normal 2 2 6 6" xfId="1140" xr:uid="{00000000-0005-0000-0000-00008D5E0000}"/>
    <cellStyle name="Normal 2 2 6 7" xfId="1141" xr:uid="{00000000-0005-0000-0000-00008E5E0000}"/>
    <cellStyle name="Normal 2 2 6 8" xfId="1142" xr:uid="{00000000-0005-0000-0000-00008F5E0000}"/>
    <cellStyle name="Normal 2 2 6 9" xfId="1143" xr:uid="{00000000-0005-0000-0000-0000905E0000}"/>
    <cellStyle name="Normal 2 2 7" xfId="1144" xr:uid="{00000000-0005-0000-0000-0000915E0000}"/>
    <cellStyle name="Normal 2 2 7 10" xfId="1145" xr:uid="{00000000-0005-0000-0000-0000925E0000}"/>
    <cellStyle name="Normal 2 2 7 11" xfId="1146" xr:uid="{00000000-0005-0000-0000-0000935E0000}"/>
    <cellStyle name="Normal 2 2 7 12" xfId="1147" xr:uid="{00000000-0005-0000-0000-0000945E0000}"/>
    <cellStyle name="Normal 2 2 7 13" xfId="1148" xr:uid="{00000000-0005-0000-0000-0000955E0000}"/>
    <cellStyle name="Normal 2 2 7 14" xfId="1149" xr:uid="{00000000-0005-0000-0000-0000965E0000}"/>
    <cellStyle name="Normal 2 2 7 15" xfId="1150" xr:uid="{00000000-0005-0000-0000-0000975E0000}"/>
    <cellStyle name="Normal 2 2 7 16" xfId="1151" xr:uid="{00000000-0005-0000-0000-0000985E0000}"/>
    <cellStyle name="Normal 2 2 7 17" xfId="1152" xr:uid="{00000000-0005-0000-0000-0000995E0000}"/>
    <cellStyle name="Normal 2 2 7 2" xfId="1153" xr:uid="{00000000-0005-0000-0000-00009A5E0000}"/>
    <cellStyle name="Normal 2 2 7 3" xfId="1154" xr:uid="{00000000-0005-0000-0000-00009B5E0000}"/>
    <cellStyle name="Normal 2 2 7 4" xfId="1155" xr:uid="{00000000-0005-0000-0000-00009C5E0000}"/>
    <cellStyle name="Normal 2 2 7 5" xfId="1156" xr:uid="{00000000-0005-0000-0000-00009D5E0000}"/>
    <cellStyle name="Normal 2 2 7 6" xfId="1157" xr:uid="{00000000-0005-0000-0000-00009E5E0000}"/>
    <cellStyle name="Normal 2 2 7 7" xfId="1158" xr:uid="{00000000-0005-0000-0000-00009F5E0000}"/>
    <cellStyle name="Normal 2 2 7 8" xfId="1159" xr:uid="{00000000-0005-0000-0000-0000A05E0000}"/>
    <cellStyle name="Normal 2 2 7 9" xfId="1160" xr:uid="{00000000-0005-0000-0000-0000A15E0000}"/>
    <cellStyle name="Normal 2 2 8" xfId="1161" xr:uid="{00000000-0005-0000-0000-0000A25E0000}"/>
    <cellStyle name="Normal 2 2 8 10" xfId="1162" xr:uid="{00000000-0005-0000-0000-0000A35E0000}"/>
    <cellStyle name="Normal 2 2 8 11" xfId="1163" xr:uid="{00000000-0005-0000-0000-0000A45E0000}"/>
    <cellStyle name="Normal 2 2 8 12" xfId="1164" xr:uid="{00000000-0005-0000-0000-0000A55E0000}"/>
    <cellStyle name="Normal 2 2 8 13" xfId="1165" xr:uid="{00000000-0005-0000-0000-0000A65E0000}"/>
    <cellStyle name="Normal 2 2 8 14" xfId="1166" xr:uid="{00000000-0005-0000-0000-0000A75E0000}"/>
    <cellStyle name="Normal 2 2 8 15" xfId="1167" xr:uid="{00000000-0005-0000-0000-0000A85E0000}"/>
    <cellStyle name="Normal 2 2 8 16" xfId="1168" xr:uid="{00000000-0005-0000-0000-0000A95E0000}"/>
    <cellStyle name="Normal 2 2 8 17" xfId="1169" xr:uid="{00000000-0005-0000-0000-0000AA5E0000}"/>
    <cellStyle name="Normal 2 2 8 2" xfId="1170" xr:uid="{00000000-0005-0000-0000-0000AB5E0000}"/>
    <cellStyle name="Normal 2 2 8 3" xfId="1171" xr:uid="{00000000-0005-0000-0000-0000AC5E0000}"/>
    <cellStyle name="Normal 2 2 8 4" xfId="1172" xr:uid="{00000000-0005-0000-0000-0000AD5E0000}"/>
    <cellStyle name="Normal 2 2 8 5" xfId="1173" xr:uid="{00000000-0005-0000-0000-0000AE5E0000}"/>
    <cellStyle name="Normal 2 2 8 6" xfId="1174" xr:uid="{00000000-0005-0000-0000-0000AF5E0000}"/>
    <cellStyle name="Normal 2 2 8 7" xfId="1175" xr:uid="{00000000-0005-0000-0000-0000B05E0000}"/>
    <cellStyle name="Normal 2 2 8 8" xfId="1176" xr:uid="{00000000-0005-0000-0000-0000B15E0000}"/>
    <cellStyle name="Normal 2 2 8 9" xfId="1177" xr:uid="{00000000-0005-0000-0000-0000B25E0000}"/>
    <cellStyle name="Normal 2 2 9" xfId="1178" xr:uid="{00000000-0005-0000-0000-0000B35E0000}"/>
    <cellStyle name="Normal 2 2 9 10" xfId="1179" xr:uid="{00000000-0005-0000-0000-0000B45E0000}"/>
    <cellStyle name="Normal 2 2 9 11" xfId="1180" xr:uid="{00000000-0005-0000-0000-0000B55E0000}"/>
    <cellStyle name="Normal 2 2 9 12" xfId="1181" xr:uid="{00000000-0005-0000-0000-0000B65E0000}"/>
    <cellStyle name="Normal 2 2 9 13" xfId="1182" xr:uid="{00000000-0005-0000-0000-0000B75E0000}"/>
    <cellStyle name="Normal 2 2 9 14" xfId="1183" xr:uid="{00000000-0005-0000-0000-0000B85E0000}"/>
    <cellStyle name="Normal 2 2 9 15" xfId="1184" xr:uid="{00000000-0005-0000-0000-0000B95E0000}"/>
    <cellStyle name="Normal 2 2 9 16" xfId="1185" xr:uid="{00000000-0005-0000-0000-0000BA5E0000}"/>
    <cellStyle name="Normal 2 2 9 17" xfId="1186" xr:uid="{00000000-0005-0000-0000-0000BB5E0000}"/>
    <cellStyle name="Normal 2 2 9 2" xfId="1187" xr:uid="{00000000-0005-0000-0000-0000BC5E0000}"/>
    <cellStyle name="Normal 2 2 9 3" xfId="1188" xr:uid="{00000000-0005-0000-0000-0000BD5E0000}"/>
    <cellStyle name="Normal 2 2 9 4" xfId="1189" xr:uid="{00000000-0005-0000-0000-0000BE5E0000}"/>
    <cellStyle name="Normal 2 2 9 5" xfId="1190" xr:uid="{00000000-0005-0000-0000-0000BF5E0000}"/>
    <cellStyle name="Normal 2 2 9 6" xfId="1191" xr:uid="{00000000-0005-0000-0000-0000C05E0000}"/>
    <cellStyle name="Normal 2 2 9 7" xfId="1192" xr:uid="{00000000-0005-0000-0000-0000C15E0000}"/>
    <cellStyle name="Normal 2 2 9 8" xfId="1193" xr:uid="{00000000-0005-0000-0000-0000C25E0000}"/>
    <cellStyle name="Normal 2 2 9 9" xfId="1194" xr:uid="{00000000-0005-0000-0000-0000C35E0000}"/>
    <cellStyle name="Normal 2 2_Highest Family Data" xfId="1195" xr:uid="{00000000-0005-0000-0000-0000C45E0000}"/>
    <cellStyle name="Normal 2 20" xfId="1196" xr:uid="{00000000-0005-0000-0000-0000C55E0000}"/>
    <cellStyle name="Normal 2 21" xfId="1197" xr:uid="{00000000-0005-0000-0000-0000C65E0000}"/>
    <cellStyle name="Normal 2 22" xfId="1198" xr:uid="{00000000-0005-0000-0000-0000C75E0000}"/>
    <cellStyle name="Normal 2 23" xfId="1199" xr:uid="{00000000-0005-0000-0000-0000C85E0000}"/>
    <cellStyle name="Normal 2 24" xfId="1200" xr:uid="{00000000-0005-0000-0000-0000C95E0000}"/>
    <cellStyle name="Normal 2 25" xfId="1201" xr:uid="{00000000-0005-0000-0000-0000CA5E0000}"/>
    <cellStyle name="Normal 2 26" xfId="1202" xr:uid="{00000000-0005-0000-0000-0000CB5E0000}"/>
    <cellStyle name="Normal 2 27" xfId="1203" xr:uid="{00000000-0005-0000-0000-0000CC5E0000}"/>
    <cellStyle name="Normal 2 28" xfId="1204" xr:uid="{00000000-0005-0000-0000-0000CD5E0000}"/>
    <cellStyle name="Normal 2 29" xfId="1205" xr:uid="{00000000-0005-0000-0000-0000CE5E0000}"/>
    <cellStyle name="Normal 2 3" xfId="1206" xr:uid="{00000000-0005-0000-0000-0000CF5E0000}"/>
    <cellStyle name="Normal 2 3 10" xfId="1207" xr:uid="{00000000-0005-0000-0000-0000D05E0000}"/>
    <cellStyle name="Normal 2 3 10 10" xfId="1208" xr:uid="{00000000-0005-0000-0000-0000D15E0000}"/>
    <cellStyle name="Normal 2 3 10 11" xfId="1209" xr:uid="{00000000-0005-0000-0000-0000D25E0000}"/>
    <cellStyle name="Normal 2 3 10 12" xfId="1210" xr:uid="{00000000-0005-0000-0000-0000D35E0000}"/>
    <cellStyle name="Normal 2 3 10 13" xfId="1211" xr:uid="{00000000-0005-0000-0000-0000D45E0000}"/>
    <cellStyle name="Normal 2 3 10 14" xfId="1212" xr:uid="{00000000-0005-0000-0000-0000D55E0000}"/>
    <cellStyle name="Normal 2 3 10 15" xfId="1213" xr:uid="{00000000-0005-0000-0000-0000D65E0000}"/>
    <cellStyle name="Normal 2 3 10 2" xfId="1214" xr:uid="{00000000-0005-0000-0000-0000D75E0000}"/>
    <cellStyle name="Normal 2 3 10 3" xfId="1215" xr:uid="{00000000-0005-0000-0000-0000D85E0000}"/>
    <cellStyle name="Normal 2 3 10 4" xfId="1216" xr:uid="{00000000-0005-0000-0000-0000D95E0000}"/>
    <cellStyle name="Normal 2 3 10 5" xfId="1217" xr:uid="{00000000-0005-0000-0000-0000DA5E0000}"/>
    <cellStyle name="Normal 2 3 10 6" xfId="1218" xr:uid="{00000000-0005-0000-0000-0000DB5E0000}"/>
    <cellStyle name="Normal 2 3 10 7" xfId="1219" xr:uid="{00000000-0005-0000-0000-0000DC5E0000}"/>
    <cellStyle name="Normal 2 3 10 8" xfId="1220" xr:uid="{00000000-0005-0000-0000-0000DD5E0000}"/>
    <cellStyle name="Normal 2 3 10 9" xfId="1221" xr:uid="{00000000-0005-0000-0000-0000DE5E0000}"/>
    <cellStyle name="Normal 2 3 11" xfId="1222" xr:uid="{00000000-0005-0000-0000-0000DF5E0000}"/>
    <cellStyle name="Normal 2 3 11 10" xfId="1223" xr:uid="{00000000-0005-0000-0000-0000E05E0000}"/>
    <cellStyle name="Normal 2 3 11 11" xfId="1224" xr:uid="{00000000-0005-0000-0000-0000E15E0000}"/>
    <cellStyle name="Normal 2 3 11 12" xfId="1225" xr:uid="{00000000-0005-0000-0000-0000E25E0000}"/>
    <cellStyle name="Normal 2 3 11 13" xfId="1226" xr:uid="{00000000-0005-0000-0000-0000E35E0000}"/>
    <cellStyle name="Normal 2 3 11 14" xfId="1227" xr:uid="{00000000-0005-0000-0000-0000E45E0000}"/>
    <cellStyle name="Normal 2 3 11 15" xfId="1228" xr:uid="{00000000-0005-0000-0000-0000E55E0000}"/>
    <cellStyle name="Normal 2 3 11 2" xfId="1229" xr:uid="{00000000-0005-0000-0000-0000E65E0000}"/>
    <cellStyle name="Normal 2 3 11 3" xfId="1230" xr:uid="{00000000-0005-0000-0000-0000E75E0000}"/>
    <cellStyle name="Normal 2 3 11 4" xfId="1231" xr:uid="{00000000-0005-0000-0000-0000E85E0000}"/>
    <cellStyle name="Normal 2 3 11 5" xfId="1232" xr:uid="{00000000-0005-0000-0000-0000E95E0000}"/>
    <cellStyle name="Normal 2 3 11 6" xfId="1233" xr:uid="{00000000-0005-0000-0000-0000EA5E0000}"/>
    <cellStyle name="Normal 2 3 11 7" xfId="1234" xr:uid="{00000000-0005-0000-0000-0000EB5E0000}"/>
    <cellStyle name="Normal 2 3 11 8" xfId="1235" xr:uid="{00000000-0005-0000-0000-0000EC5E0000}"/>
    <cellStyle name="Normal 2 3 11 9" xfId="1236" xr:uid="{00000000-0005-0000-0000-0000ED5E0000}"/>
    <cellStyle name="Normal 2 3 12" xfId="1237" xr:uid="{00000000-0005-0000-0000-0000EE5E0000}"/>
    <cellStyle name="Normal 2 3 12 10" xfId="1238" xr:uid="{00000000-0005-0000-0000-0000EF5E0000}"/>
    <cellStyle name="Normal 2 3 12 11" xfId="1239" xr:uid="{00000000-0005-0000-0000-0000F05E0000}"/>
    <cellStyle name="Normal 2 3 12 12" xfId="1240" xr:uid="{00000000-0005-0000-0000-0000F15E0000}"/>
    <cellStyle name="Normal 2 3 12 13" xfId="1241" xr:uid="{00000000-0005-0000-0000-0000F25E0000}"/>
    <cellStyle name="Normal 2 3 12 14" xfId="1242" xr:uid="{00000000-0005-0000-0000-0000F35E0000}"/>
    <cellStyle name="Normal 2 3 12 15" xfId="1243" xr:uid="{00000000-0005-0000-0000-0000F45E0000}"/>
    <cellStyle name="Normal 2 3 12 2" xfId="1244" xr:uid="{00000000-0005-0000-0000-0000F55E0000}"/>
    <cellStyle name="Normal 2 3 12 3" xfId="1245" xr:uid="{00000000-0005-0000-0000-0000F65E0000}"/>
    <cellStyle name="Normal 2 3 12 4" xfId="1246" xr:uid="{00000000-0005-0000-0000-0000F75E0000}"/>
    <cellStyle name="Normal 2 3 12 5" xfId="1247" xr:uid="{00000000-0005-0000-0000-0000F85E0000}"/>
    <cellStyle name="Normal 2 3 12 6" xfId="1248" xr:uid="{00000000-0005-0000-0000-0000F95E0000}"/>
    <cellStyle name="Normal 2 3 12 7" xfId="1249" xr:uid="{00000000-0005-0000-0000-0000FA5E0000}"/>
    <cellStyle name="Normal 2 3 12 8" xfId="1250" xr:uid="{00000000-0005-0000-0000-0000FB5E0000}"/>
    <cellStyle name="Normal 2 3 12 9" xfId="1251" xr:uid="{00000000-0005-0000-0000-0000FC5E0000}"/>
    <cellStyle name="Normal 2 3 13" xfId="1252" xr:uid="{00000000-0005-0000-0000-0000FD5E0000}"/>
    <cellStyle name="Normal 2 3 13 10" xfId="1253" xr:uid="{00000000-0005-0000-0000-0000FE5E0000}"/>
    <cellStyle name="Normal 2 3 13 11" xfId="1254" xr:uid="{00000000-0005-0000-0000-0000FF5E0000}"/>
    <cellStyle name="Normal 2 3 13 12" xfId="1255" xr:uid="{00000000-0005-0000-0000-0000005F0000}"/>
    <cellStyle name="Normal 2 3 13 13" xfId="1256" xr:uid="{00000000-0005-0000-0000-0000015F0000}"/>
    <cellStyle name="Normal 2 3 13 14" xfId="1257" xr:uid="{00000000-0005-0000-0000-0000025F0000}"/>
    <cellStyle name="Normal 2 3 13 15" xfId="1258" xr:uid="{00000000-0005-0000-0000-0000035F0000}"/>
    <cellStyle name="Normal 2 3 13 2" xfId="1259" xr:uid="{00000000-0005-0000-0000-0000045F0000}"/>
    <cellStyle name="Normal 2 3 13 3" xfId="1260" xr:uid="{00000000-0005-0000-0000-0000055F0000}"/>
    <cellStyle name="Normal 2 3 13 4" xfId="1261" xr:uid="{00000000-0005-0000-0000-0000065F0000}"/>
    <cellStyle name="Normal 2 3 13 5" xfId="1262" xr:uid="{00000000-0005-0000-0000-0000075F0000}"/>
    <cellStyle name="Normal 2 3 13 6" xfId="1263" xr:uid="{00000000-0005-0000-0000-0000085F0000}"/>
    <cellStyle name="Normal 2 3 13 7" xfId="1264" xr:uid="{00000000-0005-0000-0000-0000095F0000}"/>
    <cellStyle name="Normal 2 3 13 8" xfId="1265" xr:uid="{00000000-0005-0000-0000-00000A5F0000}"/>
    <cellStyle name="Normal 2 3 13 9" xfId="1266" xr:uid="{00000000-0005-0000-0000-00000B5F0000}"/>
    <cellStyle name="Normal 2 3 14" xfId="1267" xr:uid="{00000000-0005-0000-0000-00000C5F0000}"/>
    <cellStyle name="Normal 2 3 14 10" xfId="1268" xr:uid="{00000000-0005-0000-0000-00000D5F0000}"/>
    <cellStyle name="Normal 2 3 14 11" xfId="1269" xr:uid="{00000000-0005-0000-0000-00000E5F0000}"/>
    <cellStyle name="Normal 2 3 14 12" xfId="1270" xr:uid="{00000000-0005-0000-0000-00000F5F0000}"/>
    <cellStyle name="Normal 2 3 14 13" xfId="1271" xr:uid="{00000000-0005-0000-0000-0000105F0000}"/>
    <cellStyle name="Normal 2 3 14 14" xfId="1272" xr:uid="{00000000-0005-0000-0000-0000115F0000}"/>
    <cellStyle name="Normal 2 3 14 15" xfId="1273" xr:uid="{00000000-0005-0000-0000-0000125F0000}"/>
    <cellStyle name="Normal 2 3 14 2" xfId="1274" xr:uid="{00000000-0005-0000-0000-0000135F0000}"/>
    <cellStyle name="Normal 2 3 14 3" xfId="1275" xr:uid="{00000000-0005-0000-0000-0000145F0000}"/>
    <cellStyle name="Normal 2 3 14 4" xfId="1276" xr:uid="{00000000-0005-0000-0000-0000155F0000}"/>
    <cellStyle name="Normal 2 3 14 5" xfId="1277" xr:uid="{00000000-0005-0000-0000-0000165F0000}"/>
    <cellStyle name="Normal 2 3 14 6" xfId="1278" xr:uid="{00000000-0005-0000-0000-0000175F0000}"/>
    <cellStyle name="Normal 2 3 14 7" xfId="1279" xr:uid="{00000000-0005-0000-0000-0000185F0000}"/>
    <cellStyle name="Normal 2 3 14 8" xfId="1280" xr:uid="{00000000-0005-0000-0000-0000195F0000}"/>
    <cellStyle name="Normal 2 3 14 9" xfId="1281" xr:uid="{00000000-0005-0000-0000-00001A5F0000}"/>
    <cellStyle name="Normal 2 3 15" xfId="1282" xr:uid="{00000000-0005-0000-0000-00001B5F0000}"/>
    <cellStyle name="Normal 2 3 15 10" xfId="1283" xr:uid="{00000000-0005-0000-0000-00001C5F0000}"/>
    <cellStyle name="Normal 2 3 15 11" xfId="1284" xr:uid="{00000000-0005-0000-0000-00001D5F0000}"/>
    <cellStyle name="Normal 2 3 15 12" xfId="1285" xr:uid="{00000000-0005-0000-0000-00001E5F0000}"/>
    <cellStyle name="Normal 2 3 15 13" xfId="1286" xr:uid="{00000000-0005-0000-0000-00001F5F0000}"/>
    <cellStyle name="Normal 2 3 15 14" xfId="1287" xr:uid="{00000000-0005-0000-0000-0000205F0000}"/>
    <cellStyle name="Normal 2 3 15 15" xfId="1288" xr:uid="{00000000-0005-0000-0000-0000215F0000}"/>
    <cellStyle name="Normal 2 3 15 2" xfId="1289" xr:uid="{00000000-0005-0000-0000-0000225F0000}"/>
    <cellStyle name="Normal 2 3 15 3" xfId="1290" xr:uid="{00000000-0005-0000-0000-0000235F0000}"/>
    <cellStyle name="Normal 2 3 15 4" xfId="1291" xr:uid="{00000000-0005-0000-0000-0000245F0000}"/>
    <cellStyle name="Normal 2 3 15 5" xfId="1292" xr:uid="{00000000-0005-0000-0000-0000255F0000}"/>
    <cellStyle name="Normal 2 3 15 6" xfId="1293" xr:uid="{00000000-0005-0000-0000-0000265F0000}"/>
    <cellStyle name="Normal 2 3 15 7" xfId="1294" xr:uid="{00000000-0005-0000-0000-0000275F0000}"/>
    <cellStyle name="Normal 2 3 15 8" xfId="1295" xr:uid="{00000000-0005-0000-0000-0000285F0000}"/>
    <cellStyle name="Normal 2 3 15 9" xfId="1296" xr:uid="{00000000-0005-0000-0000-0000295F0000}"/>
    <cellStyle name="Normal 2 3 16" xfId="1297" xr:uid="{00000000-0005-0000-0000-00002A5F0000}"/>
    <cellStyle name="Normal 2 3 16 10" xfId="1298" xr:uid="{00000000-0005-0000-0000-00002B5F0000}"/>
    <cellStyle name="Normal 2 3 16 11" xfId="1299" xr:uid="{00000000-0005-0000-0000-00002C5F0000}"/>
    <cellStyle name="Normal 2 3 16 12" xfId="1300" xr:uid="{00000000-0005-0000-0000-00002D5F0000}"/>
    <cellStyle name="Normal 2 3 16 13" xfId="1301" xr:uid="{00000000-0005-0000-0000-00002E5F0000}"/>
    <cellStyle name="Normal 2 3 16 14" xfId="1302" xr:uid="{00000000-0005-0000-0000-00002F5F0000}"/>
    <cellStyle name="Normal 2 3 16 15" xfId="1303" xr:uid="{00000000-0005-0000-0000-0000305F0000}"/>
    <cellStyle name="Normal 2 3 16 2" xfId="1304" xr:uid="{00000000-0005-0000-0000-0000315F0000}"/>
    <cellStyle name="Normal 2 3 16 3" xfId="1305" xr:uid="{00000000-0005-0000-0000-0000325F0000}"/>
    <cellStyle name="Normal 2 3 16 4" xfId="1306" xr:uid="{00000000-0005-0000-0000-0000335F0000}"/>
    <cellStyle name="Normal 2 3 16 5" xfId="1307" xr:uid="{00000000-0005-0000-0000-0000345F0000}"/>
    <cellStyle name="Normal 2 3 16 6" xfId="1308" xr:uid="{00000000-0005-0000-0000-0000355F0000}"/>
    <cellStyle name="Normal 2 3 16 7" xfId="1309" xr:uid="{00000000-0005-0000-0000-0000365F0000}"/>
    <cellStyle name="Normal 2 3 16 8" xfId="1310" xr:uid="{00000000-0005-0000-0000-0000375F0000}"/>
    <cellStyle name="Normal 2 3 16 9" xfId="1311" xr:uid="{00000000-0005-0000-0000-0000385F0000}"/>
    <cellStyle name="Normal 2 3 17" xfId="1312" xr:uid="{00000000-0005-0000-0000-0000395F0000}"/>
    <cellStyle name="Normal 2 3 17 10" xfId="1313" xr:uid="{00000000-0005-0000-0000-00003A5F0000}"/>
    <cellStyle name="Normal 2 3 17 11" xfId="1314" xr:uid="{00000000-0005-0000-0000-00003B5F0000}"/>
    <cellStyle name="Normal 2 3 17 12" xfId="1315" xr:uid="{00000000-0005-0000-0000-00003C5F0000}"/>
    <cellStyle name="Normal 2 3 17 13" xfId="1316" xr:uid="{00000000-0005-0000-0000-00003D5F0000}"/>
    <cellStyle name="Normal 2 3 17 14" xfId="1317" xr:uid="{00000000-0005-0000-0000-00003E5F0000}"/>
    <cellStyle name="Normal 2 3 17 15" xfId="1318" xr:uid="{00000000-0005-0000-0000-00003F5F0000}"/>
    <cellStyle name="Normal 2 3 17 2" xfId="1319" xr:uid="{00000000-0005-0000-0000-0000405F0000}"/>
    <cellStyle name="Normal 2 3 17 3" xfId="1320" xr:uid="{00000000-0005-0000-0000-0000415F0000}"/>
    <cellStyle name="Normal 2 3 17 4" xfId="1321" xr:uid="{00000000-0005-0000-0000-0000425F0000}"/>
    <cellStyle name="Normal 2 3 17 5" xfId="1322" xr:uid="{00000000-0005-0000-0000-0000435F0000}"/>
    <cellStyle name="Normal 2 3 17 6" xfId="1323" xr:uid="{00000000-0005-0000-0000-0000445F0000}"/>
    <cellStyle name="Normal 2 3 17 7" xfId="1324" xr:uid="{00000000-0005-0000-0000-0000455F0000}"/>
    <cellStyle name="Normal 2 3 17 8" xfId="1325" xr:uid="{00000000-0005-0000-0000-0000465F0000}"/>
    <cellStyle name="Normal 2 3 17 9" xfId="1326" xr:uid="{00000000-0005-0000-0000-0000475F0000}"/>
    <cellStyle name="Normal 2 3 18" xfId="1327" xr:uid="{00000000-0005-0000-0000-0000485F0000}"/>
    <cellStyle name="Normal 2 3 18 10" xfId="1328" xr:uid="{00000000-0005-0000-0000-0000495F0000}"/>
    <cellStyle name="Normal 2 3 18 11" xfId="1329" xr:uid="{00000000-0005-0000-0000-00004A5F0000}"/>
    <cellStyle name="Normal 2 3 18 12" xfId="1330" xr:uid="{00000000-0005-0000-0000-00004B5F0000}"/>
    <cellStyle name="Normal 2 3 18 13" xfId="1331" xr:uid="{00000000-0005-0000-0000-00004C5F0000}"/>
    <cellStyle name="Normal 2 3 18 14" xfId="1332" xr:uid="{00000000-0005-0000-0000-00004D5F0000}"/>
    <cellStyle name="Normal 2 3 18 15" xfId="1333" xr:uid="{00000000-0005-0000-0000-00004E5F0000}"/>
    <cellStyle name="Normal 2 3 18 2" xfId="1334" xr:uid="{00000000-0005-0000-0000-00004F5F0000}"/>
    <cellStyle name="Normal 2 3 18 3" xfId="1335" xr:uid="{00000000-0005-0000-0000-0000505F0000}"/>
    <cellStyle name="Normal 2 3 18 4" xfId="1336" xr:uid="{00000000-0005-0000-0000-0000515F0000}"/>
    <cellStyle name="Normal 2 3 18 5" xfId="1337" xr:uid="{00000000-0005-0000-0000-0000525F0000}"/>
    <cellStyle name="Normal 2 3 18 6" xfId="1338" xr:uid="{00000000-0005-0000-0000-0000535F0000}"/>
    <cellStyle name="Normal 2 3 18 7" xfId="1339" xr:uid="{00000000-0005-0000-0000-0000545F0000}"/>
    <cellStyle name="Normal 2 3 18 8" xfId="1340" xr:uid="{00000000-0005-0000-0000-0000555F0000}"/>
    <cellStyle name="Normal 2 3 18 9" xfId="1341" xr:uid="{00000000-0005-0000-0000-0000565F0000}"/>
    <cellStyle name="Normal 2 3 19" xfId="1342" xr:uid="{00000000-0005-0000-0000-0000575F0000}"/>
    <cellStyle name="Normal 2 3 19 10" xfId="1343" xr:uid="{00000000-0005-0000-0000-0000585F0000}"/>
    <cellStyle name="Normal 2 3 19 11" xfId="1344" xr:uid="{00000000-0005-0000-0000-0000595F0000}"/>
    <cellStyle name="Normal 2 3 19 12" xfId="1345" xr:uid="{00000000-0005-0000-0000-00005A5F0000}"/>
    <cellStyle name="Normal 2 3 19 13" xfId="1346" xr:uid="{00000000-0005-0000-0000-00005B5F0000}"/>
    <cellStyle name="Normal 2 3 19 14" xfId="1347" xr:uid="{00000000-0005-0000-0000-00005C5F0000}"/>
    <cellStyle name="Normal 2 3 19 15" xfId="1348" xr:uid="{00000000-0005-0000-0000-00005D5F0000}"/>
    <cellStyle name="Normal 2 3 19 2" xfId="1349" xr:uid="{00000000-0005-0000-0000-00005E5F0000}"/>
    <cellStyle name="Normal 2 3 19 3" xfId="1350" xr:uid="{00000000-0005-0000-0000-00005F5F0000}"/>
    <cellStyle name="Normal 2 3 19 4" xfId="1351" xr:uid="{00000000-0005-0000-0000-0000605F0000}"/>
    <cellStyle name="Normal 2 3 19 5" xfId="1352" xr:uid="{00000000-0005-0000-0000-0000615F0000}"/>
    <cellStyle name="Normal 2 3 19 6" xfId="1353" xr:uid="{00000000-0005-0000-0000-0000625F0000}"/>
    <cellStyle name="Normal 2 3 19 7" xfId="1354" xr:uid="{00000000-0005-0000-0000-0000635F0000}"/>
    <cellStyle name="Normal 2 3 19 8" xfId="1355" xr:uid="{00000000-0005-0000-0000-0000645F0000}"/>
    <cellStyle name="Normal 2 3 19 9" xfId="1356" xr:uid="{00000000-0005-0000-0000-0000655F0000}"/>
    <cellStyle name="Normal 2 3 2" xfId="1357" xr:uid="{00000000-0005-0000-0000-0000665F0000}"/>
    <cellStyle name="Normal 2 3 2 10" xfId="1358" xr:uid="{00000000-0005-0000-0000-0000675F0000}"/>
    <cellStyle name="Normal 2 3 2 11" xfId="1359" xr:uid="{00000000-0005-0000-0000-0000685F0000}"/>
    <cellStyle name="Normal 2 3 2 12" xfId="1360" xr:uid="{00000000-0005-0000-0000-0000695F0000}"/>
    <cellStyle name="Normal 2 3 2 13" xfId="1361" xr:uid="{00000000-0005-0000-0000-00006A5F0000}"/>
    <cellStyle name="Normal 2 3 2 14" xfId="1362" xr:uid="{00000000-0005-0000-0000-00006B5F0000}"/>
    <cellStyle name="Normal 2 3 2 15" xfId="1363" xr:uid="{00000000-0005-0000-0000-00006C5F0000}"/>
    <cellStyle name="Normal 2 3 2 16" xfId="1364" xr:uid="{00000000-0005-0000-0000-00006D5F0000}"/>
    <cellStyle name="Normal 2 3 2 17" xfId="1365" xr:uid="{00000000-0005-0000-0000-00006E5F0000}"/>
    <cellStyle name="Normal 2 3 2 2" xfId="1366" xr:uid="{00000000-0005-0000-0000-00006F5F0000}"/>
    <cellStyle name="Normal 2 3 2 2 2" xfId="1367" xr:uid="{00000000-0005-0000-0000-0000705F0000}"/>
    <cellStyle name="Normal 2 3 2 3" xfId="1368" xr:uid="{00000000-0005-0000-0000-0000715F0000}"/>
    <cellStyle name="Normal 2 3 2 3 2" xfId="1369" xr:uid="{00000000-0005-0000-0000-0000725F0000}"/>
    <cellStyle name="Normal 2 3 2 4" xfId="1370" xr:uid="{00000000-0005-0000-0000-0000735F0000}"/>
    <cellStyle name="Normal 2 3 2 5" xfId="1371" xr:uid="{00000000-0005-0000-0000-0000745F0000}"/>
    <cellStyle name="Normal 2 3 2 6" xfId="1372" xr:uid="{00000000-0005-0000-0000-0000755F0000}"/>
    <cellStyle name="Normal 2 3 2 7" xfId="1373" xr:uid="{00000000-0005-0000-0000-0000765F0000}"/>
    <cellStyle name="Normal 2 3 2 8" xfId="1374" xr:uid="{00000000-0005-0000-0000-0000775F0000}"/>
    <cellStyle name="Normal 2 3 2 9" xfId="1375" xr:uid="{00000000-0005-0000-0000-0000785F0000}"/>
    <cellStyle name="Normal 2 3 20" xfId="1376" xr:uid="{00000000-0005-0000-0000-0000795F0000}"/>
    <cellStyle name="Normal 2 3 20 10" xfId="1377" xr:uid="{00000000-0005-0000-0000-00007A5F0000}"/>
    <cellStyle name="Normal 2 3 20 11" xfId="1378" xr:uid="{00000000-0005-0000-0000-00007B5F0000}"/>
    <cellStyle name="Normal 2 3 20 12" xfId="1379" xr:uid="{00000000-0005-0000-0000-00007C5F0000}"/>
    <cellStyle name="Normal 2 3 20 13" xfId="1380" xr:uid="{00000000-0005-0000-0000-00007D5F0000}"/>
    <cellStyle name="Normal 2 3 20 14" xfId="1381" xr:uid="{00000000-0005-0000-0000-00007E5F0000}"/>
    <cellStyle name="Normal 2 3 20 15" xfId="1382" xr:uid="{00000000-0005-0000-0000-00007F5F0000}"/>
    <cellStyle name="Normal 2 3 20 2" xfId="1383" xr:uid="{00000000-0005-0000-0000-0000805F0000}"/>
    <cellStyle name="Normal 2 3 20 3" xfId="1384" xr:uid="{00000000-0005-0000-0000-0000815F0000}"/>
    <cellStyle name="Normal 2 3 20 4" xfId="1385" xr:uid="{00000000-0005-0000-0000-0000825F0000}"/>
    <cellStyle name="Normal 2 3 20 5" xfId="1386" xr:uid="{00000000-0005-0000-0000-0000835F0000}"/>
    <cellStyle name="Normal 2 3 20 6" xfId="1387" xr:uid="{00000000-0005-0000-0000-0000845F0000}"/>
    <cellStyle name="Normal 2 3 20 7" xfId="1388" xr:uid="{00000000-0005-0000-0000-0000855F0000}"/>
    <cellStyle name="Normal 2 3 20 8" xfId="1389" xr:uid="{00000000-0005-0000-0000-0000865F0000}"/>
    <cellStyle name="Normal 2 3 20 9" xfId="1390" xr:uid="{00000000-0005-0000-0000-0000875F0000}"/>
    <cellStyle name="Normal 2 3 21" xfId="1391" xr:uid="{00000000-0005-0000-0000-0000885F0000}"/>
    <cellStyle name="Normal 2 3 21 10" xfId="1392" xr:uid="{00000000-0005-0000-0000-0000895F0000}"/>
    <cellStyle name="Normal 2 3 21 11" xfId="1393" xr:uid="{00000000-0005-0000-0000-00008A5F0000}"/>
    <cellStyle name="Normal 2 3 21 12" xfId="1394" xr:uid="{00000000-0005-0000-0000-00008B5F0000}"/>
    <cellStyle name="Normal 2 3 21 13" xfId="1395" xr:uid="{00000000-0005-0000-0000-00008C5F0000}"/>
    <cellStyle name="Normal 2 3 21 14" xfId="1396" xr:uid="{00000000-0005-0000-0000-00008D5F0000}"/>
    <cellStyle name="Normal 2 3 21 15" xfId="1397" xr:uid="{00000000-0005-0000-0000-00008E5F0000}"/>
    <cellStyle name="Normal 2 3 21 2" xfId="1398" xr:uid="{00000000-0005-0000-0000-00008F5F0000}"/>
    <cellStyle name="Normal 2 3 21 3" xfId="1399" xr:uid="{00000000-0005-0000-0000-0000905F0000}"/>
    <cellStyle name="Normal 2 3 21 4" xfId="1400" xr:uid="{00000000-0005-0000-0000-0000915F0000}"/>
    <cellStyle name="Normal 2 3 21 5" xfId="1401" xr:uid="{00000000-0005-0000-0000-0000925F0000}"/>
    <cellStyle name="Normal 2 3 21 6" xfId="1402" xr:uid="{00000000-0005-0000-0000-0000935F0000}"/>
    <cellStyle name="Normal 2 3 21 7" xfId="1403" xr:uid="{00000000-0005-0000-0000-0000945F0000}"/>
    <cellStyle name="Normal 2 3 21 8" xfId="1404" xr:uid="{00000000-0005-0000-0000-0000955F0000}"/>
    <cellStyle name="Normal 2 3 21 9" xfId="1405" xr:uid="{00000000-0005-0000-0000-0000965F0000}"/>
    <cellStyle name="Normal 2 3 22" xfId="1406" xr:uid="{00000000-0005-0000-0000-0000975F0000}"/>
    <cellStyle name="Normal 2 3 22 10" xfId="1407" xr:uid="{00000000-0005-0000-0000-0000985F0000}"/>
    <cellStyle name="Normal 2 3 22 11" xfId="1408" xr:uid="{00000000-0005-0000-0000-0000995F0000}"/>
    <cellStyle name="Normal 2 3 22 12" xfId="1409" xr:uid="{00000000-0005-0000-0000-00009A5F0000}"/>
    <cellStyle name="Normal 2 3 22 13" xfId="1410" xr:uid="{00000000-0005-0000-0000-00009B5F0000}"/>
    <cellStyle name="Normal 2 3 22 14" xfId="1411" xr:uid="{00000000-0005-0000-0000-00009C5F0000}"/>
    <cellStyle name="Normal 2 3 22 15" xfId="1412" xr:uid="{00000000-0005-0000-0000-00009D5F0000}"/>
    <cellStyle name="Normal 2 3 22 2" xfId="1413" xr:uid="{00000000-0005-0000-0000-00009E5F0000}"/>
    <cellStyle name="Normal 2 3 22 3" xfId="1414" xr:uid="{00000000-0005-0000-0000-00009F5F0000}"/>
    <cellStyle name="Normal 2 3 22 4" xfId="1415" xr:uid="{00000000-0005-0000-0000-0000A05F0000}"/>
    <cellStyle name="Normal 2 3 22 5" xfId="1416" xr:uid="{00000000-0005-0000-0000-0000A15F0000}"/>
    <cellStyle name="Normal 2 3 22 6" xfId="1417" xr:uid="{00000000-0005-0000-0000-0000A25F0000}"/>
    <cellStyle name="Normal 2 3 22 7" xfId="1418" xr:uid="{00000000-0005-0000-0000-0000A35F0000}"/>
    <cellStyle name="Normal 2 3 22 8" xfId="1419" xr:uid="{00000000-0005-0000-0000-0000A45F0000}"/>
    <cellStyle name="Normal 2 3 22 9" xfId="1420" xr:uid="{00000000-0005-0000-0000-0000A55F0000}"/>
    <cellStyle name="Normal 2 3 23" xfId="1421" xr:uid="{00000000-0005-0000-0000-0000A65F0000}"/>
    <cellStyle name="Normal 2 3 24" xfId="1422" xr:uid="{00000000-0005-0000-0000-0000A75F0000}"/>
    <cellStyle name="Normal 2 3 25" xfId="1423" xr:uid="{00000000-0005-0000-0000-0000A85F0000}"/>
    <cellStyle name="Normal 2 3 26" xfId="1424" xr:uid="{00000000-0005-0000-0000-0000A95F0000}"/>
    <cellStyle name="Normal 2 3 27" xfId="1425" xr:uid="{00000000-0005-0000-0000-0000AA5F0000}"/>
    <cellStyle name="Normal 2 3 28" xfId="1426" xr:uid="{00000000-0005-0000-0000-0000AB5F0000}"/>
    <cellStyle name="Normal 2 3 29" xfId="1427" xr:uid="{00000000-0005-0000-0000-0000AC5F0000}"/>
    <cellStyle name="Normal 2 3 3" xfId="1428" xr:uid="{00000000-0005-0000-0000-0000AD5F0000}"/>
    <cellStyle name="Normal 2 3 3 10" xfId="1429" xr:uid="{00000000-0005-0000-0000-0000AE5F0000}"/>
    <cellStyle name="Normal 2 3 3 11" xfId="1430" xr:uid="{00000000-0005-0000-0000-0000AF5F0000}"/>
    <cellStyle name="Normal 2 3 3 12" xfId="1431" xr:uid="{00000000-0005-0000-0000-0000B05F0000}"/>
    <cellStyle name="Normal 2 3 3 13" xfId="1432" xr:uid="{00000000-0005-0000-0000-0000B15F0000}"/>
    <cellStyle name="Normal 2 3 3 14" xfId="1433" xr:uid="{00000000-0005-0000-0000-0000B25F0000}"/>
    <cellStyle name="Normal 2 3 3 15" xfId="1434" xr:uid="{00000000-0005-0000-0000-0000B35F0000}"/>
    <cellStyle name="Normal 2 3 3 16" xfId="1435" xr:uid="{00000000-0005-0000-0000-0000B45F0000}"/>
    <cellStyle name="Normal 2 3 3 17" xfId="1436" xr:uid="{00000000-0005-0000-0000-0000B55F0000}"/>
    <cellStyle name="Normal 2 3 3 2" xfId="1437" xr:uid="{00000000-0005-0000-0000-0000B65F0000}"/>
    <cellStyle name="Normal 2 3 3 3" xfId="1438" xr:uid="{00000000-0005-0000-0000-0000B75F0000}"/>
    <cellStyle name="Normal 2 3 3 4" xfId="1439" xr:uid="{00000000-0005-0000-0000-0000B85F0000}"/>
    <cellStyle name="Normal 2 3 3 5" xfId="1440" xr:uid="{00000000-0005-0000-0000-0000B95F0000}"/>
    <cellStyle name="Normal 2 3 3 6" xfId="1441" xr:uid="{00000000-0005-0000-0000-0000BA5F0000}"/>
    <cellStyle name="Normal 2 3 3 7" xfId="1442" xr:uid="{00000000-0005-0000-0000-0000BB5F0000}"/>
    <cellStyle name="Normal 2 3 3 8" xfId="1443" xr:uid="{00000000-0005-0000-0000-0000BC5F0000}"/>
    <cellStyle name="Normal 2 3 3 9" xfId="1444" xr:uid="{00000000-0005-0000-0000-0000BD5F0000}"/>
    <cellStyle name="Normal 2 3 30" xfId="1445" xr:uid="{00000000-0005-0000-0000-0000BE5F0000}"/>
    <cellStyle name="Normal 2 3 31" xfId="1446" xr:uid="{00000000-0005-0000-0000-0000BF5F0000}"/>
    <cellStyle name="Normal 2 3 32" xfId="1447" xr:uid="{00000000-0005-0000-0000-0000C05F0000}"/>
    <cellStyle name="Normal 2 3 33" xfId="1448" xr:uid="{00000000-0005-0000-0000-0000C15F0000}"/>
    <cellStyle name="Normal 2 3 34" xfId="1449" xr:uid="{00000000-0005-0000-0000-0000C25F0000}"/>
    <cellStyle name="Normal 2 3 35" xfId="1450" xr:uid="{00000000-0005-0000-0000-0000C35F0000}"/>
    <cellStyle name="Normal 2 3 36" xfId="1451" xr:uid="{00000000-0005-0000-0000-0000C45F0000}"/>
    <cellStyle name="Normal 2 3 37" xfId="1452" xr:uid="{00000000-0005-0000-0000-0000C55F0000}"/>
    <cellStyle name="Normal 2 3 38" xfId="1453" xr:uid="{00000000-0005-0000-0000-0000C65F0000}"/>
    <cellStyle name="Normal 2 3 4" xfId="1454" xr:uid="{00000000-0005-0000-0000-0000C75F0000}"/>
    <cellStyle name="Normal 2 3 4 10" xfId="1455" xr:uid="{00000000-0005-0000-0000-0000C85F0000}"/>
    <cellStyle name="Normal 2 3 4 11" xfId="1456" xr:uid="{00000000-0005-0000-0000-0000C95F0000}"/>
    <cellStyle name="Normal 2 3 4 12" xfId="1457" xr:uid="{00000000-0005-0000-0000-0000CA5F0000}"/>
    <cellStyle name="Normal 2 3 4 13" xfId="1458" xr:uid="{00000000-0005-0000-0000-0000CB5F0000}"/>
    <cellStyle name="Normal 2 3 4 14" xfId="1459" xr:uid="{00000000-0005-0000-0000-0000CC5F0000}"/>
    <cellStyle name="Normal 2 3 4 15" xfId="1460" xr:uid="{00000000-0005-0000-0000-0000CD5F0000}"/>
    <cellStyle name="Normal 2 3 4 16" xfId="1461" xr:uid="{00000000-0005-0000-0000-0000CE5F0000}"/>
    <cellStyle name="Normal 2 3 4 2" xfId="1462" xr:uid="{00000000-0005-0000-0000-0000CF5F0000}"/>
    <cellStyle name="Normal 2 3 4 3" xfId="1463" xr:uid="{00000000-0005-0000-0000-0000D05F0000}"/>
    <cellStyle name="Normal 2 3 4 4" xfId="1464" xr:uid="{00000000-0005-0000-0000-0000D15F0000}"/>
    <cellStyle name="Normal 2 3 4 5" xfId="1465" xr:uid="{00000000-0005-0000-0000-0000D25F0000}"/>
    <cellStyle name="Normal 2 3 4 6" xfId="1466" xr:uid="{00000000-0005-0000-0000-0000D35F0000}"/>
    <cellStyle name="Normal 2 3 4 7" xfId="1467" xr:uid="{00000000-0005-0000-0000-0000D45F0000}"/>
    <cellStyle name="Normal 2 3 4 8" xfId="1468" xr:uid="{00000000-0005-0000-0000-0000D55F0000}"/>
    <cellStyle name="Normal 2 3 4 9" xfId="1469" xr:uid="{00000000-0005-0000-0000-0000D65F0000}"/>
    <cellStyle name="Normal 2 3 5" xfId="1470" xr:uid="{00000000-0005-0000-0000-0000D75F0000}"/>
    <cellStyle name="Normal 2 3 5 10" xfId="1471" xr:uid="{00000000-0005-0000-0000-0000D85F0000}"/>
    <cellStyle name="Normal 2 3 5 11" xfId="1472" xr:uid="{00000000-0005-0000-0000-0000D95F0000}"/>
    <cellStyle name="Normal 2 3 5 12" xfId="1473" xr:uid="{00000000-0005-0000-0000-0000DA5F0000}"/>
    <cellStyle name="Normal 2 3 5 13" xfId="1474" xr:uid="{00000000-0005-0000-0000-0000DB5F0000}"/>
    <cellStyle name="Normal 2 3 5 14" xfId="1475" xr:uid="{00000000-0005-0000-0000-0000DC5F0000}"/>
    <cellStyle name="Normal 2 3 5 15" xfId="1476" xr:uid="{00000000-0005-0000-0000-0000DD5F0000}"/>
    <cellStyle name="Normal 2 3 5 2" xfId="1477" xr:uid="{00000000-0005-0000-0000-0000DE5F0000}"/>
    <cellStyle name="Normal 2 3 5 3" xfId="1478" xr:uid="{00000000-0005-0000-0000-0000DF5F0000}"/>
    <cellStyle name="Normal 2 3 5 4" xfId="1479" xr:uid="{00000000-0005-0000-0000-0000E05F0000}"/>
    <cellStyle name="Normal 2 3 5 5" xfId="1480" xr:uid="{00000000-0005-0000-0000-0000E15F0000}"/>
    <cellStyle name="Normal 2 3 5 6" xfId="1481" xr:uid="{00000000-0005-0000-0000-0000E25F0000}"/>
    <cellStyle name="Normal 2 3 5 7" xfId="1482" xr:uid="{00000000-0005-0000-0000-0000E35F0000}"/>
    <cellStyle name="Normal 2 3 5 8" xfId="1483" xr:uid="{00000000-0005-0000-0000-0000E45F0000}"/>
    <cellStyle name="Normal 2 3 5 9" xfId="1484" xr:uid="{00000000-0005-0000-0000-0000E55F0000}"/>
    <cellStyle name="Normal 2 3 6" xfId="1485" xr:uid="{00000000-0005-0000-0000-0000E65F0000}"/>
    <cellStyle name="Normal 2 3 6 10" xfId="1486" xr:uid="{00000000-0005-0000-0000-0000E75F0000}"/>
    <cellStyle name="Normal 2 3 6 11" xfId="1487" xr:uid="{00000000-0005-0000-0000-0000E85F0000}"/>
    <cellStyle name="Normal 2 3 6 12" xfId="1488" xr:uid="{00000000-0005-0000-0000-0000E95F0000}"/>
    <cellStyle name="Normal 2 3 6 13" xfId="1489" xr:uid="{00000000-0005-0000-0000-0000EA5F0000}"/>
    <cellStyle name="Normal 2 3 6 14" xfId="1490" xr:uid="{00000000-0005-0000-0000-0000EB5F0000}"/>
    <cellStyle name="Normal 2 3 6 15" xfId="1491" xr:uid="{00000000-0005-0000-0000-0000EC5F0000}"/>
    <cellStyle name="Normal 2 3 6 2" xfId="1492" xr:uid="{00000000-0005-0000-0000-0000ED5F0000}"/>
    <cellStyle name="Normal 2 3 6 3" xfId="1493" xr:uid="{00000000-0005-0000-0000-0000EE5F0000}"/>
    <cellStyle name="Normal 2 3 6 4" xfId="1494" xr:uid="{00000000-0005-0000-0000-0000EF5F0000}"/>
    <cellStyle name="Normal 2 3 6 5" xfId="1495" xr:uid="{00000000-0005-0000-0000-0000F05F0000}"/>
    <cellStyle name="Normal 2 3 6 6" xfId="1496" xr:uid="{00000000-0005-0000-0000-0000F15F0000}"/>
    <cellStyle name="Normal 2 3 6 7" xfId="1497" xr:uid="{00000000-0005-0000-0000-0000F25F0000}"/>
    <cellStyle name="Normal 2 3 6 8" xfId="1498" xr:uid="{00000000-0005-0000-0000-0000F35F0000}"/>
    <cellStyle name="Normal 2 3 6 9" xfId="1499" xr:uid="{00000000-0005-0000-0000-0000F45F0000}"/>
    <cellStyle name="Normal 2 3 7" xfId="1500" xr:uid="{00000000-0005-0000-0000-0000F55F0000}"/>
    <cellStyle name="Normal 2 3 7 10" xfId="1501" xr:uid="{00000000-0005-0000-0000-0000F65F0000}"/>
    <cellStyle name="Normal 2 3 7 11" xfId="1502" xr:uid="{00000000-0005-0000-0000-0000F75F0000}"/>
    <cellStyle name="Normal 2 3 7 12" xfId="1503" xr:uid="{00000000-0005-0000-0000-0000F85F0000}"/>
    <cellStyle name="Normal 2 3 7 13" xfId="1504" xr:uid="{00000000-0005-0000-0000-0000F95F0000}"/>
    <cellStyle name="Normal 2 3 7 14" xfId="1505" xr:uid="{00000000-0005-0000-0000-0000FA5F0000}"/>
    <cellStyle name="Normal 2 3 7 15" xfId="1506" xr:uid="{00000000-0005-0000-0000-0000FB5F0000}"/>
    <cellStyle name="Normal 2 3 7 2" xfId="1507" xr:uid="{00000000-0005-0000-0000-0000FC5F0000}"/>
    <cellStyle name="Normal 2 3 7 3" xfId="1508" xr:uid="{00000000-0005-0000-0000-0000FD5F0000}"/>
    <cellStyle name="Normal 2 3 7 4" xfId="1509" xr:uid="{00000000-0005-0000-0000-0000FE5F0000}"/>
    <cellStyle name="Normal 2 3 7 5" xfId="1510" xr:uid="{00000000-0005-0000-0000-0000FF5F0000}"/>
    <cellStyle name="Normal 2 3 7 6" xfId="1511" xr:uid="{00000000-0005-0000-0000-000000600000}"/>
    <cellStyle name="Normal 2 3 7 7" xfId="1512" xr:uid="{00000000-0005-0000-0000-000001600000}"/>
    <cellStyle name="Normal 2 3 7 8" xfId="1513" xr:uid="{00000000-0005-0000-0000-000002600000}"/>
    <cellStyle name="Normal 2 3 7 9" xfId="1514" xr:uid="{00000000-0005-0000-0000-000003600000}"/>
    <cellStyle name="Normal 2 3 8" xfId="1515" xr:uid="{00000000-0005-0000-0000-000004600000}"/>
    <cellStyle name="Normal 2 3 8 10" xfId="1516" xr:uid="{00000000-0005-0000-0000-000005600000}"/>
    <cellStyle name="Normal 2 3 8 11" xfId="1517" xr:uid="{00000000-0005-0000-0000-000006600000}"/>
    <cellStyle name="Normal 2 3 8 12" xfId="1518" xr:uid="{00000000-0005-0000-0000-000007600000}"/>
    <cellStyle name="Normal 2 3 8 13" xfId="1519" xr:uid="{00000000-0005-0000-0000-000008600000}"/>
    <cellStyle name="Normal 2 3 8 14" xfId="1520" xr:uid="{00000000-0005-0000-0000-000009600000}"/>
    <cellStyle name="Normal 2 3 8 15" xfId="1521" xr:uid="{00000000-0005-0000-0000-00000A600000}"/>
    <cellStyle name="Normal 2 3 8 2" xfId="1522" xr:uid="{00000000-0005-0000-0000-00000B600000}"/>
    <cellStyle name="Normal 2 3 8 3" xfId="1523" xr:uid="{00000000-0005-0000-0000-00000C600000}"/>
    <cellStyle name="Normal 2 3 8 4" xfId="1524" xr:uid="{00000000-0005-0000-0000-00000D600000}"/>
    <cellStyle name="Normal 2 3 8 5" xfId="1525" xr:uid="{00000000-0005-0000-0000-00000E600000}"/>
    <cellStyle name="Normal 2 3 8 6" xfId="1526" xr:uid="{00000000-0005-0000-0000-00000F600000}"/>
    <cellStyle name="Normal 2 3 8 7" xfId="1527" xr:uid="{00000000-0005-0000-0000-000010600000}"/>
    <cellStyle name="Normal 2 3 8 8" xfId="1528" xr:uid="{00000000-0005-0000-0000-000011600000}"/>
    <cellStyle name="Normal 2 3 8 9" xfId="1529" xr:uid="{00000000-0005-0000-0000-000012600000}"/>
    <cellStyle name="Normal 2 3 9" xfId="1530" xr:uid="{00000000-0005-0000-0000-000013600000}"/>
    <cellStyle name="Normal 2 3 9 10" xfId="1531" xr:uid="{00000000-0005-0000-0000-000014600000}"/>
    <cellStyle name="Normal 2 3 9 11" xfId="1532" xr:uid="{00000000-0005-0000-0000-000015600000}"/>
    <cellStyle name="Normal 2 3 9 12" xfId="1533" xr:uid="{00000000-0005-0000-0000-000016600000}"/>
    <cellStyle name="Normal 2 3 9 13" xfId="1534" xr:uid="{00000000-0005-0000-0000-000017600000}"/>
    <cellStyle name="Normal 2 3 9 14" xfId="1535" xr:uid="{00000000-0005-0000-0000-000018600000}"/>
    <cellStyle name="Normal 2 3 9 15" xfId="1536" xr:uid="{00000000-0005-0000-0000-000019600000}"/>
    <cellStyle name="Normal 2 3 9 2" xfId="1537" xr:uid="{00000000-0005-0000-0000-00001A600000}"/>
    <cellStyle name="Normal 2 3 9 3" xfId="1538" xr:uid="{00000000-0005-0000-0000-00001B600000}"/>
    <cellStyle name="Normal 2 3 9 4" xfId="1539" xr:uid="{00000000-0005-0000-0000-00001C600000}"/>
    <cellStyle name="Normal 2 3 9 5" xfId="1540" xr:uid="{00000000-0005-0000-0000-00001D600000}"/>
    <cellStyle name="Normal 2 3 9 6" xfId="1541" xr:uid="{00000000-0005-0000-0000-00001E600000}"/>
    <cellStyle name="Normal 2 3 9 7" xfId="1542" xr:uid="{00000000-0005-0000-0000-00001F600000}"/>
    <cellStyle name="Normal 2 3 9 8" xfId="1543" xr:uid="{00000000-0005-0000-0000-000020600000}"/>
    <cellStyle name="Normal 2 3 9 9" xfId="1544" xr:uid="{00000000-0005-0000-0000-000021600000}"/>
    <cellStyle name="Normal 2 30" xfId="1545" xr:uid="{00000000-0005-0000-0000-000022600000}"/>
    <cellStyle name="Normal 2 31" xfId="1546" xr:uid="{00000000-0005-0000-0000-000023600000}"/>
    <cellStyle name="Normal 2 32" xfId="1547" xr:uid="{00000000-0005-0000-0000-000024600000}"/>
    <cellStyle name="Normal 2 33" xfId="1548" xr:uid="{00000000-0005-0000-0000-000025600000}"/>
    <cellStyle name="Normal 2 34" xfId="1549" xr:uid="{00000000-0005-0000-0000-000026600000}"/>
    <cellStyle name="Normal 2 35" xfId="1550" xr:uid="{00000000-0005-0000-0000-000027600000}"/>
    <cellStyle name="Normal 2 36" xfId="1551" xr:uid="{00000000-0005-0000-0000-000028600000}"/>
    <cellStyle name="Normal 2 37" xfId="1552" xr:uid="{00000000-0005-0000-0000-000029600000}"/>
    <cellStyle name="Normal 2 38" xfId="1553" xr:uid="{00000000-0005-0000-0000-00002A600000}"/>
    <cellStyle name="Normal 2 39" xfId="1554" xr:uid="{00000000-0005-0000-0000-00002B600000}"/>
    <cellStyle name="Normal 2 4" xfId="1555" xr:uid="{00000000-0005-0000-0000-00002C600000}"/>
    <cellStyle name="Normal 2 4 10" xfId="1556" xr:uid="{00000000-0005-0000-0000-00002D600000}"/>
    <cellStyle name="Normal 2 4 10 10" xfId="1557" xr:uid="{00000000-0005-0000-0000-00002E600000}"/>
    <cellStyle name="Normal 2 4 10 11" xfId="1558" xr:uid="{00000000-0005-0000-0000-00002F600000}"/>
    <cellStyle name="Normal 2 4 10 12" xfId="1559" xr:uid="{00000000-0005-0000-0000-000030600000}"/>
    <cellStyle name="Normal 2 4 10 13" xfId="1560" xr:uid="{00000000-0005-0000-0000-000031600000}"/>
    <cellStyle name="Normal 2 4 10 14" xfId="1561" xr:uid="{00000000-0005-0000-0000-000032600000}"/>
    <cellStyle name="Normal 2 4 10 15" xfId="1562" xr:uid="{00000000-0005-0000-0000-000033600000}"/>
    <cellStyle name="Normal 2 4 10 2" xfId="1563" xr:uid="{00000000-0005-0000-0000-000034600000}"/>
    <cellStyle name="Normal 2 4 10 3" xfId="1564" xr:uid="{00000000-0005-0000-0000-000035600000}"/>
    <cellStyle name="Normal 2 4 10 4" xfId="1565" xr:uid="{00000000-0005-0000-0000-000036600000}"/>
    <cellStyle name="Normal 2 4 10 5" xfId="1566" xr:uid="{00000000-0005-0000-0000-000037600000}"/>
    <cellStyle name="Normal 2 4 10 6" xfId="1567" xr:uid="{00000000-0005-0000-0000-000038600000}"/>
    <cellStyle name="Normal 2 4 10 7" xfId="1568" xr:uid="{00000000-0005-0000-0000-000039600000}"/>
    <cellStyle name="Normal 2 4 10 8" xfId="1569" xr:uid="{00000000-0005-0000-0000-00003A600000}"/>
    <cellStyle name="Normal 2 4 10 9" xfId="1570" xr:uid="{00000000-0005-0000-0000-00003B600000}"/>
    <cellStyle name="Normal 2 4 11" xfId="1571" xr:uid="{00000000-0005-0000-0000-00003C600000}"/>
    <cellStyle name="Normal 2 4 11 10" xfId="1572" xr:uid="{00000000-0005-0000-0000-00003D600000}"/>
    <cellStyle name="Normal 2 4 11 11" xfId="1573" xr:uid="{00000000-0005-0000-0000-00003E600000}"/>
    <cellStyle name="Normal 2 4 11 12" xfId="1574" xr:uid="{00000000-0005-0000-0000-00003F600000}"/>
    <cellStyle name="Normal 2 4 11 13" xfId="1575" xr:uid="{00000000-0005-0000-0000-000040600000}"/>
    <cellStyle name="Normal 2 4 11 14" xfId="1576" xr:uid="{00000000-0005-0000-0000-000041600000}"/>
    <cellStyle name="Normal 2 4 11 15" xfId="1577" xr:uid="{00000000-0005-0000-0000-000042600000}"/>
    <cellStyle name="Normal 2 4 11 2" xfId="1578" xr:uid="{00000000-0005-0000-0000-000043600000}"/>
    <cellStyle name="Normal 2 4 11 3" xfId="1579" xr:uid="{00000000-0005-0000-0000-000044600000}"/>
    <cellStyle name="Normal 2 4 11 4" xfId="1580" xr:uid="{00000000-0005-0000-0000-000045600000}"/>
    <cellStyle name="Normal 2 4 11 5" xfId="1581" xr:uid="{00000000-0005-0000-0000-000046600000}"/>
    <cellStyle name="Normal 2 4 11 6" xfId="1582" xr:uid="{00000000-0005-0000-0000-000047600000}"/>
    <cellStyle name="Normal 2 4 11 7" xfId="1583" xr:uid="{00000000-0005-0000-0000-000048600000}"/>
    <cellStyle name="Normal 2 4 11 8" xfId="1584" xr:uid="{00000000-0005-0000-0000-000049600000}"/>
    <cellStyle name="Normal 2 4 11 9" xfId="1585" xr:uid="{00000000-0005-0000-0000-00004A600000}"/>
    <cellStyle name="Normal 2 4 12" xfId="1586" xr:uid="{00000000-0005-0000-0000-00004B600000}"/>
    <cellStyle name="Normal 2 4 12 10" xfId="1587" xr:uid="{00000000-0005-0000-0000-00004C600000}"/>
    <cellStyle name="Normal 2 4 12 11" xfId="1588" xr:uid="{00000000-0005-0000-0000-00004D600000}"/>
    <cellStyle name="Normal 2 4 12 12" xfId="1589" xr:uid="{00000000-0005-0000-0000-00004E600000}"/>
    <cellStyle name="Normal 2 4 12 13" xfId="1590" xr:uid="{00000000-0005-0000-0000-00004F600000}"/>
    <cellStyle name="Normal 2 4 12 14" xfId="1591" xr:uid="{00000000-0005-0000-0000-000050600000}"/>
    <cellStyle name="Normal 2 4 12 15" xfId="1592" xr:uid="{00000000-0005-0000-0000-000051600000}"/>
    <cellStyle name="Normal 2 4 12 2" xfId="1593" xr:uid="{00000000-0005-0000-0000-000052600000}"/>
    <cellStyle name="Normal 2 4 12 3" xfId="1594" xr:uid="{00000000-0005-0000-0000-000053600000}"/>
    <cellStyle name="Normal 2 4 12 4" xfId="1595" xr:uid="{00000000-0005-0000-0000-000054600000}"/>
    <cellStyle name="Normal 2 4 12 5" xfId="1596" xr:uid="{00000000-0005-0000-0000-000055600000}"/>
    <cellStyle name="Normal 2 4 12 6" xfId="1597" xr:uid="{00000000-0005-0000-0000-000056600000}"/>
    <cellStyle name="Normal 2 4 12 7" xfId="1598" xr:uid="{00000000-0005-0000-0000-000057600000}"/>
    <cellStyle name="Normal 2 4 12 8" xfId="1599" xr:uid="{00000000-0005-0000-0000-000058600000}"/>
    <cellStyle name="Normal 2 4 12 9" xfId="1600" xr:uid="{00000000-0005-0000-0000-000059600000}"/>
    <cellStyle name="Normal 2 4 13" xfId="1601" xr:uid="{00000000-0005-0000-0000-00005A600000}"/>
    <cellStyle name="Normal 2 4 13 10" xfId="1602" xr:uid="{00000000-0005-0000-0000-00005B600000}"/>
    <cellStyle name="Normal 2 4 13 11" xfId="1603" xr:uid="{00000000-0005-0000-0000-00005C600000}"/>
    <cellStyle name="Normal 2 4 13 12" xfId="1604" xr:uid="{00000000-0005-0000-0000-00005D600000}"/>
    <cellStyle name="Normal 2 4 13 13" xfId="1605" xr:uid="{00000000-0005-0000-0000-00005E600000}"/>
    <cellStyle name="Normal 2 4 13 14" xfId="1606" xr:uid="{00000000-0005-0000-0000-00005F600000}"/>
    <cellStyle name="Normal 2 4 13 15" xfId="1607" xr:uid="{00000000-0005-0000-0000-000060600000}"/>
    <cellStyle name="Normal 2 4 13 2" xfId="1608" xr:uid="{00000000-0005-0000-0000-000061600000}"/>
    <cellStyle name="Normal 2 4 13 3" xfId="1609" xr:uid="{00000000-0005-0000-0000-000062600000}"/>
    <cellStyle name="Normal 2 4 13 4" xfId="1610" xr:uid="{00000000-0005-0000-0000-000063600000}"/>
    <cellStyle name="Normal 2 4 13 5" xfId="1611" xr:uid="{00000000-0005-0000-0000-000064600000}"/>
    <cellStyle name="Normal 2 4 13 6" xfId="1612" xr:uid="{00000000-0005-0000-0000-000065600000}"/>
    <cellStyle name="Normal 2 4 13 7" xfId="1613" xr:uid="{00000000-0005-0000-0000-000066600000}"/>
    <cellStyle name="Normal 2 4 13 8" xfId="1614" xr:uid="{00000000-0005-0000-0000-000067600000}"/>
    <cellStyle name="Normal 2 4 13 9" xfId="1615" xr:uid="{00000000-0005-0000-0000-000068600000}"/>
    <cellStyle name="Normal 2 4 14" xfId="1616" xr:uid="{00000000-0005-0000-0000-000069600000}"/>
    <cellStyle name="Normal 2 4 14 10" xfId="1617" xr:uid="{00000000-0005-0000-0000-00006A600000}"/>
    <cellStyle name="Normal 2 4 14 11" xfId="1618" xr:uid="{00000000-0005-0000-0000-00006B600000}"/>
    <cellStyle name="Normal 2 4 14 12" xfId="1619" xr:uid="{00000000-0005-0000-0000-00006C600000}"/>
    <cellStyle name="Normal 2 4 14 13" xfId="1620" xr:uid="{00000000-0005-0000-0000-00006D600000}"/>
    <cellStyle name="Normal 2 4 14 14" xfId="1621" xr:uid="{00000000-0005-0000-0000-00006E600000}"/>
    <cellStyle name="Normal 2 4 14 15" xfId="1622" xr:uid="{00000000-0005-0000-0000-00006F600000}"/>
    <cellStyle name="Normal 2 4 14 2" xfId="1623" xr:uid="{00000000-0005-0000-0000-000070600000}"/>
    <cellStyle name="Normal 2 4 14 3" xfId="1624" xr:uid="{00000000-0005-0000-0000-000071600000}"/>
    <cellStyle name="Normal 2 4 14 4" xfId="1625" xr:uid="{00000000-0005-0000-0000-000072600000}"/>
    <cellStyle name="Normal 2 4 14 5" xfId="1626" xr:uid="{00000000-0005-0000-0000-000073600000}"/>
    <cellStyle name="Normal 2 4 14 6" xfId="1627" xr:uid="{00000000-0005-0000-0000-000074600000}"/>
    <cellStyle name="Normal 2 4 14 7" xfId="1628" xr:uid="{00000000-0005-0000-0000-000075600000}"/>
    <cellStyle name="Normal 2 4 14 8" xfId="1629" xr:uid="{00000000-0005-0000-0000-000076600000}"/>
    <cellStyle name="Normal 2 4 14 9" xfId="1630" xr:uid="{00000000-0005-0000-0000-000077600000}"/>
    <cellStyle name="Normal 2 4 15" xfId="1631" xr:uid="{00000000-0005-0000-0000-000078600000}"/>
    <cellStyle name="Normal 2 4 15 10" xfId="1632" xr:uid="{00000000-0005-0000-0000-000079600000}"/>
    <cellStyle name="Normal 2 4 15 11" xfId="1633" xr:uid="{00000000-0005-0000-0000-00007A600000}"/>
    <cellStyle name="Normal 2 4 15 12" xfId="1634" xr:uid="{00000000-0005-0000-0000-00007B600000}"/>
    <cellStyle name="Normal 2 4 15 13" xfId="1635" xr:uid="{00000000-0005-0000-0000-00007C600000}"/>
    <cellStyle name="Normal 2 4 15 14" xfId="1636" xr:uid="{00000000-0005-0000-0000-00007D600000}"/>
    <cellStyle name="Normal 2 4 15 15" xfId="1637" xr:uid="{00000000-0005-0000-0000-00007E600000}"/>
    <cellStyle name="Normal 2 4 15 2" xfId="1638" xr:uid="{00000000-0005-0000-0000-00007F600000}"/>
    <cellStyle name="Normal 2 4 15 3" xfId="1639" xr:uid="{00000000-0005-0000-0000-000080600000}"/>
    <cellStyle name="Normal 2 4 15 4" xfId="1640" xr:uid="{00000000-0005-0000-0000-000081600000}"/>
    <cellStyle name="Normal 2 4 15 5" xfId="1641" xr:uid="{00000000-0005-0000-0000-000082600000}"/>
    <cellStyle name="Normal 2 4 15 6" xfId="1642" xr:uid="{00000000-0005-0000-0000-000083600000}"/>
    <cellStyle name="Normal 2 4 15 7" xfId="1643" xr:uid="{00000000-0005-0000-0000-000084600000}"/>
    <cellStyle name="Normal 2 4 15 8" xfId="1644" xr:uid="{00000000-0005-0000-0000-000085600000}"/>
    <cellStyle name="Normal 2 4 15 9" xfId="1645" xr:uid="{00000000-0005-0000-0000-000086600000}"/>
    <cellStyle name="Normal 2 4 16" xfId="1646" xr:uid="{00000000-0005-0000-0000-000087600000}"/>
    <cellStyle name="Normal 2 4 16 10" xfId="1647" xr:uid="{00000000-0005-0000-0000-000088600000}"/>
    <cellStyle name="Normal 2 4 16 11" xfId="1648" xr:uid="{00000000-0005-0000-0000-000089600000}"/>
    <cellStyle name="Normal 2 4 16 12" xfId="1649" xr:uid="{00000000-0005-0000-0000-00008A600000}"/>
    <cellStyle name="Normal 2 4 16 13" xfId="1650" xr:uid="{00000000-0005-0000-0000-00008B600000}"/>
    <cellStyle name="Normal 2 4 16 14" xfId="1651" xr:uid="{00000000-0005-0000-0000-00008C600000}"/>
    <cellStyle name="Normal 2 4 16 15" xfId="1652" xr:uid="{00000000-0005-0000-0000-00008D600000}"/>
    <cellStyle name="Normal 2 4 16 2" xfId="1653" xr:uid="{00000000-0005-0000-0000-00008E600000}"/>
    <cellStyle name="Normal 2 4 16 3" xfId="1654" xr:uid="{00000000-0005-0000-0000-00008F600000}"/>
    <cellStyle name="Normal 2 4 16 4" xfId="1655" xr:uid="{00000000-0005-0000-0000-000090600000}"/>
    <cellStyle name="Normal 2 4 16 5" xfId="1656" xr:uid="{00000000-0005-0000-0000-000091600000}"/>
    <cellStyle name="Normal 2 4 16 6" xfId="1657" xr:uid="{00000000-0005-0000-0000-000092600000}"/>
    <cellStyle name="Normal 2 4 16 7" xfId="1658" xr:uid="{00000000-0005-0000-0000-000093600000}"/>
    <cellStyle name="Normal 2 4 16 8" xfId="1659" xr:uid="{00000000-0005-0000-0000-000094600000}"/>
    <cellStyle name="Normal 2 4 16 9" xfId="1660" xr:uid="{00000000-0005-0000-0000-000095600000}"/>
    <cellStyle name="Normal 2 4 17" xfId="1661" xr:uid="{00000000-0005-0000-0000-000096600000}"/>
    <cellStyle name="Normal 2 4 17 10" xfId="1662" xr:uid="{00000000-0005-0000-0000-000097600000}"/>
    <cellStyle name="Normal 2 4 17 11" xfId="1663" xr:uid="{00000000-0005-0000-0000-000098600000}"/>
    <cellStyle name="Normal 2 4 17 12" xfId="1664" xr:uid="{00000000-0005-0000-0000-000099600000}"/>
    <cellStyle name="Normal 2 4 17 13" xfId="1665" xr:uid="{00000000-0005-0000-0000-00009A600000}"/>
    <cellStyle name="Normal 2 4 17 14" xfId="1666" xr:uid="{00000000-0005-0000-0000-00009B600000}"/>
    <cellStyle name="Normal 2 4 17 15" xfId="1667" xr:uid="{00000000-0005-0000-0000-00009C600000}"/>
    <cellStyle name="Normal 2 4 17 2" xfId="1668" xr:uid="{00000000-0005-0000-0000-00009D600000}"/>
    <cellStyle name="Normal 2 4 17 3" xfId="1669" xr:uid="{00000000-0005-0000-0000-00009E600000}"/>
    <cellStyle name="Normal 2 4 17 4" xfId="1670" xr:uid="{00000000-0005-0000-0000-00009F600000}"/>
    <cellStyle name="Normal 2 4 17 5" xfId="1671" xr:uid="{00000000-0005-0000-0000-0000A0600000}"/>
    <cellStyle name="Normal 2 4 17 6" xfId="1672" xr:uid="{00000000-0005-0000-0000-0000A1600000}"/>
    <cellStyle name="Normal 2 4 17 7" xfId="1673" xr:uid="{00000000-0005-0000-0000-0000A2600000}"/>
    <cellStyle name="Normal 2 4 17 8" xfId="1674" xr:uid="{00000000-0005-0000-0000-0000A3600000}"/>
    <cellStyle name="Normal 2 4 17 9" xfId="1675" xr:uid="{00000000-0005-0000-0000-0000A4600000}"/>
    <cellStyle name="Normal 2 4 18" xfId="1676" xr:uid="{00000000-0005-0000-0000-0000A5600000}"/>
    <cellStyle name="Normal 2 4 18 10" xfId="1677" xr:uid="{00000000-0005-0000-0000-0000A6600000}"/>
    <cellStyle name="Normal 2 4 18 11" xfId="1678" xr:uid="{00000000-0005-0000-0000-0000A7600000}"/>
    <cellStyle name="Normal 2 4 18 12" xfId="1679" xr:uid="{00000000-0005-0000-0000-0000A8600000}"/>
    <cellStyle name="Normal 2 4 18 13" xfId="1680" xr:uid="{00000000-0005-0000-0000-0000A9600000}"/>
    <cellStyle name="Normal 2 4 18 14" xfId="1681" xr:uid="{00000000-0005-0000-0000-0000AA600000}"/>
    <cellStyle name="Normal 2 4 18 15" xfId="1682" xr:uid="{00000000-0005-0000-0000-0000AB600000}"/>
    <cellStyle name="Normal 2 4 18 2" xfId="1683" xr:uid="{00000000-0005-0000-0000-0000AC600000}"/>
    <cellStyle name="Normal 2 4 18 3" xfId="1684" xr:uid="{00000000-0005-0000-0000-0000AD600000}"/>
    <cellStyle name="Normal 2 4 18 4" xfId="1685" xr:uid="{00000000-0005-0000-0000-0000AE600000}"/>
    <cellStyle name="Normal 2 4 18 5" xfId="1686" xr:uid="{00000000-0005-0000-0000-0000AF600000}"/>
    <cellStyle name="Normal 2 4 18 6" xfId="1687" xr:uid="{00000000-0005-0000-0000-0000B0600000}"/>
    <cellStyle name="Normal 2 4 18 7" xfId="1688" xr:uid="{00000000-0005-0000-0000-0000B1600000}"/>
    <cellStyle name="Normal 2 4 18 8" xfId="1689" xr:uid="{00000000-0005-0000-0000-0000B2600000}"/>
    <cellStyle name="Normal 2 4 18 9" xfId="1690" xr:uid="{00000000-0005-0000-0000-0000B3600000}"/>
    <cellStyle name="Normal 2 4 19" xfId="1691" xr:uid="{00000000-0005-0000-0000-0000B4600000}"/>
    <cellStyle name="Normal 2 4 19 10" xfId="1692" xr:uid="{00000000-0005-0000-0000-0000B5600000}"/>
    <cellStyle name="Normal 2 4 19 11" xfId="1693" xr:uid="{00000000-0005-0000-0000-0000B6600000}"/>
    <cellStyle name="Normal 2 4 19 12" xfId="1694" xr:uid="{00000000-0005-0000-0000-0000B7600000}"/>
    <cellStyle name="Normal 2 4 19 13" xfId="1695" xr:uid="{00000000-0005-0000-0000-0000B8600000}"/>
    <cellStyle name="Normal 2 4 19 14" xfId="1696" xr:uid="{00000000-0005-0000-0000-0000B9600000}"/>
    <cellStyle name="Normal 2 4 19 15" xfId="1697" xr:uid="{00000000-0005-0000-0000-0000BA600000}"/>
    <cellStyle name="Normal 2 4 19 2" xfId="1698" xr:uid="{00000000-0005-0000-0000-0000BB600000}"/>
    <cellStyle name="Normal 2 4 19 3" xfId="1699" xr:uid="{00000000-0005-0000-0000-0000BC600000}"/>
    <cellStyle name="Normal 2 4 19 4" xfId="1700" xr:uid="{00000000-0005-0000-0000-0000BD600000}"/>
    <cellStyle name="Normal 2 4 19 5" xfId="1701" xr:uid="{00000000-0005-0000-0000-0000BE600000}"/>
    <cellStyle name="Normal 2 4 19 6" xfId="1702" xr:uid="{00000000-0005-0000-0000-0000BF600000}"/>
    <cellStyle name="Normal 2 4 19 7" xfId="1703" xr:uid="{00000000-0005-0000-0000-0000C0600000}"/>
    <cellStyle name="Normal 2 4 19 8" xfId="1704" xr:uid="{00000000-0005-0000-0000-0000C1600000}"/>
    <cellStyle name="Normal 2 4 19 9" xfId="1705" xr:uid="{00000000-0005-0000-0000-0000C2600000}"/>
    <cellStyle name="Normal 2 4 2" xfId="1706" xr:uid="{00000000-0005-0000-0000-0000C3600000}"/>
    <cellStyle name="Normal 2 4 2 10" xfId="1707" xr:uid="{00000000-0005-0000-0000-0000C4600000}"/>
    <cellStyle name="Normal 2 4 2 11" xfId="1708" xr:uid="{00000000-0005-0000-0000-0000C5600000}"/>
    <cellStyle name="Normal 2 4 2 12" xfId="1709" xr:uid="{00000000-0005-0000-0000-0000C6600000}"/>
    <cellStyle name="Normal 2 4 2 13" xfId="1710" xr:uid="{00000000-0005-0000-0000-0000C7600000}"/>
    <cellStyle name="Normal 2 4 2 14" xfId="1711" xr:uid="{00000000-0005-0000-0000-0000C8600000}"/>
    <cellStyle name="Normal 2 4 2 15" xfId="1712" xr:uid="{00000000-0005-0000-0000-0000C9600000}"/>
    <cellStyle name="Normal 2 4 2 16" xfId="1713" xr:uid="{00000000-0005-0000-0000-0000CA600000}"/>
    <cellStyle name="Normal 2 4 2 2" xfId="1714" xr:uid="{00000000-0005-0000-0000-0000CB600000}"/>
    <cellStyle name="Normal 2 4 2 3" xfId="1715" xr:uid="{00000000-0005-0000-0000-0000CC600000}"/>
    <cellStyle name="Normal 2 4 2 4" xfId="1716" xr:uid="{00000000-0005-0000-0000-0000CD600000}"/>
    <cellStyle name="Normal 2 4 2 5" xfId="1717" xr:uid="{00000000-0005-0000-0000-0000CE600000}"/>
    <cellStyle name="Normal 2 4 2 6" xfId="1718" xr:uid="{00000000-0005-0000-0000-0000CF600000}"/>
    <cellStyle name="Normal 2 4 2 7" xfId="1719" xr:uid="{00000000-0005-0000-0000-0000D0600000}"/>
    <cellStyle name="Normal 2 4 2 8" xfId="1720" xr:uid="{00000000-0005-0000-0000-0000D1600000}"/>
    <cellStyle name="Normal 2 4 2 9" xfId="1721" xr:uid="{00000000-0005-0000-0000-0000D2600000}"/>
    <cellStyle name="Normal 2 4 20" xfId="1722" xr:uid="{00000000-0005-0000-0000-0000D3600000}"/>
    <cellStyle name="Normal 2 4 20 10" xfId="1723" xr:uid="{00000000-0005-0000-0000-0000D4600000}"/>
    <cellStyle name="Normal 2 4 20 11" xfId="1724" xr:uid="{00000000-0005-0000-0000-0000D5600000}"/>
    <cellStyle name="Normal 2 4 20 12" xfId="1725" xr:uid="{00000000-0005-0000-0000-0000D6600000}"/>
    <cellStyle name="Normal 2 4 20 13" xfId="1726" xr:uid="{00000000-0005-0000-0000-0000D7600000}"/>
    <cellStyle name="Normal 2 4 20 14" xfId="1727" xr:uid="{00000000-0005-0000-0000-0000D8600000}"/>
    <cellStyle name="Normal 2 4 20 15" xfId="1728" xr:uid="{00000000-0005-0000-0000-0000D9600000}"/>
    <cellStyle name="Normal 2 4 20 2" xfId="1729" xr:uid="{00000000-0005-0000-0000-0000DA600000}"/>
    <cellStyle name="Normal 2 4 20 3" xfId="1730" xr:uid="{00000000-0005-0000-0000-0000DB600000}"/>
    <cellStyle name="Normal 2 4 20 4" xfId="1731" xr:uid="{00000000-0005-0000-0000-0000DC600000}"/>
    <cellStyle name="Normal 2 4 20 5" xfId="1732" xr:uid="{00000000-0005-0000-0000-0000DD600000}"/>
    <cellStyle name="Normal 2 4 20 6" xfId="1733" xr:uid="{00000000-0005-0000-0000-0000DE600000}"/>
    <cellStyle name="Normal 2 4 20 7" xfId="1734" xr:uid="{00000000-0005-0000-0000-0000DF600000}"/>
    <cellStyle name="Normal 2 4 20 8" xfId="1735" xr:uid="{00000000-0005-0000-0000-0000E0600000}"/>
    <cellStyle name="Normal 2 4 20 9" xfId="1736" xr:uid="{00000000-0005-0000-0000-0000E1600000}"/>
    <cellStyle name="Normal 2 4 21" xfId="1737" xr:uid="{00000000-0005-0000-0000-0000E2600000}"/>
    <cellStyle name="Normal 2 4 21 10" xfId="1738" xr:uid="{00000000-0005-0000-0000-0000E3600000}"/>
    <cellStyle name="Normal 2 4 21 11" xfId="1739" xr:uid="{00000000-0005-0000-0000-0000E4600000}"/>
    <cellStyle name="Normal 2 4 21 12" xfId="1740" xr:uid="{00000000-0005-0000-0000-0000E5600000}"/>
    <cellStyle name="Normal 2 4 21 13" xfId="1741" xr:uid="{00000000-0005-0000-0000-0000E6600000}"/>
    <cellStyle name="Normal 2 4 21 14" xfId="1742" xr:uid="{00000000-0005-0000-0000-0000E7600000}"/>
    <cellStyle name="Normal 2 4 21 15" xfId="1743" xr:uid="{00000000-0005-0000-0000-0000E8600000}"/>
    <cellStyle name="Normal 2 4 21 2" xfId="1744" xr:uid="{00000000-0005-0000-0000-0000E9600000}"/>
    <cellStyle name="Normal 2 4 21 3" xfId="1745" xr:uid="{00000000-0005-0000-0000-0000EA600000}"/>
    <cellStyle name="Normal 2 4 21 4" xfId="1746" xr:uid="{00000000-0005-0000-0000-0000EB600000}"/>
    <cellStyle name="Normal 2 4 21 5" xfId="1747" xr:uid="{00000000-0005-0000-0000-0000EC600000}"/>
    <cellStyle name="Normal 2 4 21 6" xfId="1748" xr:uid="{00000000-0005-0000-0000-0000ED600000}"/>
    <cellStyle name="Normal 2 4 21 7" xfId="1749" xr:uid="{00000000-0005-0000-0000-0000EE600000}"/>
    <cellStyle name="Normal 2 4 21 8" xfId="1750" xr:uid="{00000000-0005-0000-0000-0000EF600000}"/>
    <cellStyle name="Normal 2 4 21 9" xfId="1751" xr:uid="{00000000-0005-0000-0000-0000F0600000}"/>
    <cellStyle name="Normal 2 4 22" xfId="1752" xr:uid="{00000000-0005-0000-0000-0000F1600000}"/>
    <cellStyle name="Normal 2 4 22 10" xfId="1753" xr:uid="{00000000-0005-0000-0000-0000F2600000}"/>
    <cellStyle name="Normal 2 4 22 11" xfId="1754" xr:uid="{00000000-0005-0000-0000-0000F3600000}"/>
    <cellStyle name="Normal 2 4 22 12" xfId="1755" xr:uid="{00000000-0005-0000-0000-0000F4600000}"/>
    <cellStyle name="Normal 2 4 22 13" xfId="1756" xr:uid="{00000000-0005-0000-0000-0000F5600000}"/>
    <cellStyle name="Normal 2 4 22 14" xfId="1757" xr:uid="{00000000-0005-0000-0000-0000F6600000}"/>
    <cellStyle name="Normal 2 4 22 15" xfId="1758" xr:uid="{00000000-0005-0000-0000-0000F7600000}"/>
    <cellStyle name="Normal 2 4 22 2" xfId="1759" xr:uid="{00000000-0005-0000-0000-0000F8600000}"/>
    <cellStyle name="Normal 2 4 22 3" xfId="1760" xr:uid="{00000000-0005-0000-0000-0000F9600000}"/>
    <cellStyle name="Normal 2 4 22 4" xfId="1761" xr:uid="{00000000-0005-0000-0000-0000FA600000}"/>
    <cellStyle name="Normal 2 4 22 5" xfId="1762" xr:uid="{00000000-0005-0000-0000-0000FB600000}"/>
    <cellStyle name="Normal 2 4 22 6" xfId="1763" xr:uid="{00000000-0005-0000-0000-0000FC600000}"/>
    <cellStyle name="Normal 2 4 22 7" xfId="1764" xr:uid="{00000000-0005-0000-0000-0000FD600000}"/>
    <cellStyle name="Normal 2 4 22 8" xfId="1765" xr:uid="{00000000-0005-0000-0000-0000FE600000}"/>
    <cellStyle name="Normal 2 4 22 9" xfId="1766" xr:uid="{00000000-0005-0000-0000-0000FF600000}"/>
    <cellStyle name="Normal 2 4 23" xfId="1767" xr:uid="{00000000-0005-0000-0000-000000610000}"/>
    <cellStyle name="Normal 2 4 24" xfId="1768" xr:uid="{00000000-0005-0000-0000-000001610000}"/>
    <cellStyle name="Normal 2 4 25" xfId="1769" xr:uid="{00000000-0005-0000-0000-000002610000}"/>
    <cellStyle name="Normal 2 4 26" xfId="1770" xr:uid="{00000000-0005-0000-0000-000003610000}"/>
    <cellStyle name="Normal 2 4 27" xfId="1771" xr:uid="{00000000-0005-0000-0000-000004610000}"/>
    <cellStyle name="Normal 2 4 28" xfId="1772" xr:uid="{00000000-0005-0000-0000-000005610000}"/>
    <cellStyle name="Normal 2 4 29" xfId="1773" xr:uid="{00000000-0005-0000-0000-000006610000}"/>
    <cellStyle name="Normal 2 4 3" xfId="1774" xr:uid="{00000000-0005-0000-0000-000007610000}"/>
    <cellStyle name="Normal 2 4 3 10" xfId="1775" xr:uid="{00000000-0005-0000-0000-000008610000}"/>
    <cellStyle name="Normal 2 4 3 11" xfId="1776" xr:uid="{00000000-0005-0000-0000-000009610000}"/>
    <cellStyle name="Normal 2 4 3 12" xfId="1777" xr:uid="{00000000-0005-0000-0000-00000A610000}"/>
    <cellStyle name="Normal 2 4 3 13" xfId="1778" xr:uid="{00000000-0005-0000-0000-00000B610000}"/>
    <cellStyle name="Normal 2 4 3 14" xfId="1779" xr:uid="{00000000-0005-0000-0000-00000C610000}"/>
    <cellStyle name="Normal 2 4 3 15" xfId="1780" xr:uid="{00000000-0005-0000-0000-00000D610000}"/>
    <cellStyle name="Normal 2 4 3 16" xfId="1781" xr:uid="{00000000-0005-0000-0000-00000E610000}"/>
    <cellStyle name="Normal 2 4 3 2" xfId="1782" xr:uid="{00000000-0005-0000-0000-00000F610000}"/>
    <cellStyle name="Normal 2 4 3 3" xfId="1783" xr:uid="{00000000-0005-0000-0000-000010610000}"/>
    <cellStyle name="Normal 2 4 3 4" xfId="1784" xr:uid="{00000000-0005-0000-0000-000011610000}"/>
    <cellStyle name="Normal 2 4 3 5" xfId="1785" xr:uid="{00000000-0005-0000-0000-000012610000}"/>
    <cellStyle name="Normal 2 4 3 6" xfId="1786" xr:uid="{00000000-0005-0000-0000-000013610000}"/>
    <cellStyle name="Normal 2 4 3 7" xfId="1787" xr:uid="{00000000-0005-0000-0000-000014610000}"/>
    <cellStyle name="Normal 2 4 3 8" xfId="1788" xr:uid="{00000000-0005-0000-0000-000015610000}"/>
    <cellStyle name="Normal 2 4 3 9" xfId="1789" xr:uid="{00000000-0005-0000-0000-000016610000}"/>
    <cellStyle name="Normal 2 4 30" xfId="1790" xr:uid="{00000000-0005-0000-0000-000017610000}"/>
    <cellStyle name="Normal 2 4 31" xfId="1791" xr:uid="{00000000-0005-0000-0000-000018610000}"/>
    <cellStyle name="Normal 2 4 32" xfId="1792" xr:uid="{00000000-0005-0000-0000-000019610000}"/>
    <cellStyle name="Normal 2 4 33" xfId="1793" xr:uid="{00000000-0005-0000-0000-00001A610000}"/>
    <cellStyle name="Normal 2 4 34" xfId="1794" xr:uid="{00000000-0005-0000-0000-00001B610000}"/>
    <cellStyle name="Normal 2 4 35" xfId="1795" xr:uid="{00000000-0005-0000-0000-00001C610000}"/>
    <cellStyle name="Normal 2 4 36" xfId="1796" xr:uid="{00000000-0005-0000-0000-00001D610000}"/>
    <cellStyle name="Normal 2 4 37" xfId="1797" xr:uid="{00000000-0005-0000-0000-00001E610000}"/>
    <cellStyle name="Normal 2 4 38" xfId="1798" xr:uid="{00000000-0005-0000-0000-00001F610000}"/>
    <cellStyle name="Normal 2 4 4" xfId="1799" xr:uid="{00000000-0005-0000-0000-000020610000}"/>
    <cellStyle name="Normal 2 4 4 10" xfId="1800" xr:uid="{00000000-0005-0000-0000-000021610000}"/>
    <cellStyle name="Normal 2 4 4 11" xfId="1801" xr:uid="{00000000-0005-0000-0000-000022610000}"/>
    <cellStyle name="Normal 2 4 4 12" xfId="1802" xr:uid="{00000000-0005-0000-0000-000023610000}"/>
    <cellStyle name="Normal 2 4 4 13" xfId="1803" xr:uid="{00000000-0005-0000-0000-000024610000}"/>
    <cellStyle name="Normal 2 4 4 14" xfId="1804" xr:uid="{00000000-0005-0000-0000-000025610000}"/>
    <cellStyle name="Normal 2 4 4 15" xfId="1805" xr:uid="{00000000-0005-0000-0000-000026610000}"/>
    <cellStyle name="Normal 2 4 4 2" xfId="1806" xr:uid="{00000000-0005-0000-0000-000027610000}"/>
    <cellStyle name="Normal 2 4 4 3" xfId="1807" xr:uid="{00000000-0005-0000-0000-000028610000}"/>
    <cellStyle name="Normal 2 4 4 4" xfId="1808" xr:uid="{00000000-0005-0000-0000-000029610000}"/>
    <cellStyle name="Normal 2 4 4 5" xfId="1809" xr:uid="{00000000-0005-0000-0000-00002A610000}"/>
    <cellStyle name="Normal 2 4 4 6" xfId="1810" xr:uid="{00000000-0005-0000-0000-00002B610000}"/>
    <cellStyle name="Normal 2 4 4 7" xfId="1811" xr:uid="{00000000-0005-0000-0000-00002C610000}"/>
    <cellStyle name="Normal 2 4 4 8" xfId="1812" xr:uid="{00000000-0005-0000-0000-00002D610000}"/>
    <cellStyle name="Normal 2 4 4 9" xfId="1813" xr:uid="{00000000-0005-0000-0000-00002E610000}"/>
    <cellStyle name="Normal 2 4 5" xfId="1814" xr:uid="{00000000-0005-0000-0000-00002F610000}"/>
    <cellStyle name="Normal 2 4 5 10" xfId="1815" xr:uid="{00000000-0005-0000-0000-000030610000}"/>
    <cellStyle name="Normal 2 4 5 11" xfId="1816" xr:uid="{00000000-0005-0000-0000-000031610000}"/>
    <cellStyle name="Normal 2 4 5 12" xfId="1817" xr:uid="{00000000-0005-0000-0000-000032610000}"/>
    <cellStyle name="Normal 2 4 5 13" xfId="1818" xr:uid="{00000000-0005-0000-0000-000033610000}"/>
    <cellStyle name="Normal 2 4 5 14" xfId="1819" xr:uid="{00000000-0005-0000-0000-000034610000}"/>
    <cellStyle name="Normal 2 4 5 15" xfId="1820" xr:uid="{00000000-0005-0000-0000-000035610000}"/>
    <cellStyle name="Normal 2 4 5 2" xfId="1821" xr:uid="{00000000-0005-0000-0000-000036610000}"/>
    <cellStyle name="Normal 2 4 5 3" xfId="1822" xr:uid="{00000000-0005-0000-0000-000037610000}"/>
    <cellStyle name="Normal 2 4 5 4" xfId="1823" xr:uid="{00000000-0005-0000-0000-000038610000}"/>
    <cellStyle name="Normal 2 4 5 5" xfId="1824" xr:uid="{00000000-0005-0000-0000-000039610000}"/>
    <cellStyle name="Normal 2 4 5 6" xfId="1825" xr:uid="{00000000-0005-0000-0000-00003A610000}"/>
    <cellStyle name="Normal 2 4 5 7" xfId="1826" xr:uid="{00000000-0005-0000-0000-00003B610000}"/>
    <cellStyle name="Normal 2 4 5 8" xfId="1827" xr:uid="{00000000-0005-0000-0000-00003C610000}"/>
    <cellStyle name="Normal 2 4 5 9" xfId="1828" xr:uid="{00000000-0005-0000-0000-00003D610000}"/>
    <cellStyle name="Normal 2 4 6" xfId="1829" xr:uid="{00000000-0005-0000-0000-00003E610000}"/>
    <cellStyle name="Normal 2 4 6 10" xfId="1830" xr:uid="{00000000-0005-0000-0000-00003F610000}"/>
    <cellStyle name="Normal 2 4 6 11" xfId="1831" xr:uid="{00000000-0005-0000-0000-000040610000}"/>
    <cellStyle name="Normal 2 4 6 12" xfId="1832" xr:uid="{00000000-0005-0000-0000-000041610000}"/>
    <cellStyle name="Normal 2 4 6 13" xfId="1833" xr:uid="{00000000-0005-0000-0000-000042610000}"/>
    <cellStyle name="Normal 2 4 6 14" xfId="1834" xr:uid="{00000000-0005-0000-0000-000043610000}"/>
    <cellStyle name="Normal 2 4 6 15" xfId="1835" xr:uid="{00000000-0005-0000-0000-000044610000}"/>
    <cellStyle name="Normal 2 4 6 2" xfId="1836" xr:uid="{00000000-0005-0000-0000-000045610000}"/>
    <cellStyle name="Normal 2 4 6 3" xfId="1837" xr:uid="{00000000-0005-0000-0000-000046610000}"/>
    <cellStyle name="Normal 2 4 6 4" xfId="1838" xr:uid="{00000000-0005-0000-0000-000047610000}"/>
    <cellStyle name="Normal 2 4 6 5" xfId="1839" xr:uid="{00000000-0005-0000-0000-000048610000}"/>
    <cellStyle name="Normal 2 4 6 6" xfId="1840" xr:uid="{00000000-0005-0000-0000-000049610000}"/>
    <cellStyle name="Normal 2 4 6 7" xfId="1841" xr:uid="{00000000-0005-0000-0000-00004A610000}"/>
    <cellStyle name="Normal 2 4 6 8" xfId="1842" xr:uid="{00000000-0005-0000-0000-00004B610000}"/>
    <cellStyle name="Normal 2 4 6 9" xfId="1843" xr:uid="{00000000-0005-0000-0000-00004C610000}"/>
    <cellStyle name="Normal 2 4 7" xfId="1844" xr:uid="{00000000-0005-0000-0000-00004D610000}"/>
    <cellStyle name="Normal 2 4 7 10" xfId="1845" xr:uid="{00000000-0005-0000-0000-00004E610000}"/>
    <cellStyle name="Normal 2 4 7 11" xfId="1846" xr:uid="{00000000-0005-0000-0000-00004F610000}"/>
    <cellStyle name="Normal 2 4 7 12" xfId="1847" xr:uid="{00000000-0005-0000-0000-000050610000}"/>
    <cellStyle name="Normal 2 4 7 13" xfId="1848" xr:uid="{00000000-0005-0000-0000-000051610000}"/>
    <cellStyle name="Normal 2 4 7 14" xfId="1849" xr:uid="{00000000-0005-0000-0000-000052610000}"/>
    <cellStyle name="Normal 2 4 7 15" xfId="1850" xr:uid="{00000000-0005-0000-0000-000053610000}"/>
    <cellStyle name="Normal 2 4 7 2" xfId="1851" xr:uid="{00000000-0005-0000-0000-000054610000}"/>
    <cellStyle name="Normal 2 4 7 3" xfId="1852" xr:uid="{00000000-0005-0000-0000-000055610000}"/>
    <cellStyle name="Normal 2 4 7 4" xfId="1853" xr:uid="{00000000-0005-0000-0000-000056610000}"/>
    <cellStyle name="Normal 2 4 7 5" xfId="1854" xr:uid="{00000000-0005-0000-0000-000057610000}"/>
    <cellStyle name="Normal 2 4 7 6" xfId="1855" xr:uid="{00000000-0005-0000-0000-000058610000}"/>
    <cellStyle name="Normal 2 4 7 7" xfId="1856" xr:uid="{00000000-0005-0000-0000-000059610000}"/>
    <cellStyle name="Normal 2 4 7 8" xfId="1857" xr:uid="{00000000-0005-0000-0000-00005A610000}"/>
    <cellStyle name="Normal 2 4 7 9" xfId="1858" xr:uid="{00000000-0005-0000-0000-00005B610000}"/>
    <cellStyle name="Normal 2 4 8" xfId="1859" xr:uid="{00000000-0005-0000-0000-00005C610000}"/>
    <cellStyle name="Normal 2 4 8 10" xfId="1860" xr:uid="{00000000-0005-0000-0000-00005D610000}"/>
    <cellStyle name="Normal 2 4 8 11" xfId="1861" xr:uid="{00000000-0005-0000-0000-00005E610000}"/>
    <cellStyle name="Normal 2 4 8 12" xfId="1862" xr:uid="{00000000-0005-0000-0000-00005F610000}"/>
    <cellStyle name="Normal 2 4 8 13" xfId="1863" xr:uid="{00000000-0005-0000-0000-000060610000}"/>
    <cellStyle name="Normal 2 4 8 14" xfId="1864" xr:uid="{00000000-0005-0000-0000-000061610000}"/>
    <cellStyle name="Normal 2 4 8 15" xfId="1865" xr:uid="{00000000-0005-0000-0000-000062610000}"/>
    <cellStyle name="Normal 2 4 8 2" xfId="1866" xr:uid="{00000000-0005-0000-0000-000063610000}"/>
    <cellStyle name="Normal 2 4 8 3" xfId="1867" xr:uid="{00000000-0005-0000-0000-000064610000}"/>
    <cellStyle name="Normal 2 4 8 4" xfId="1868" xr:uid="{00000000-0005-0000-0000-000065610000}"/>
    <cellStyle name="Normal 2 4 8 5" xfId="1869" xr:uid="{00000000-0005-0000-0000-000066610000}"/>
    <cellStyle name="Normal 2 4 8 6" xfId="1870" xr:uid="{00000000-0005-0000-0000-000067610000}"/>
    <cellStyle name="Normal 2 4 8 7" xfId="1871" xr:uid="{00000000-0005-0000-0000-000068610000}"/>
    <cellStyle name="Normal 2 4 8 8" xfId="1872" xr:uid="{00000000-0005-0000-0000-000069610000}"/>
    <cellStyle name="Normal 2 4 8 9" xfId="1873" xr:uid="{00000000-0005-0000-0000-00006A610000}"/>
    <cellStyle name="Normal 2 4 9" xfId="1874" xr:uid="{00000000-0005-0000-0000-00006B610000}"/>
    <cellStyle name="Normal 2 4 9 10" xfId="1875" xr:uid="{00000000-0005-0000-0000-00006C610000}"/>
    <cellStyle name="Normal 2 4 9 11" xfId="1876" xr:uid="{00000000-0005-0000-0000-00006D610000}"/>
    <cellStyle name="Normal 2 4 9 12" xfId="1877" xr:uid="{00000000-0005-0000-0000-00006E610000}"/>
    <cellStyle name="Normal 2 4 9 13" xfId="1878" xr:uid="{00000000-0005-0000-0000-00006F610000}"/>
    <cellStyle name="Normal 2 4 9 14" xfId="1879" xr:uid="{00000000-0005-0000-0000-000070610000}"/>
    <cellStyle name="Normal 2 4 9 15" xfId="1880" xr:uid="{00000000-0005-0000-0000-000071610000}"/>
    <cellStyle name="Normal 2 4 9 2" xfId="1881" xr:uid="{00000000-0005-0000-0000-000072610000}"/>
    <cellStyle name="Normal 2 4 9 3" xfId="1882" xr:uid="{00000000-0005-0000-0000-000073610000}"/>
    <cellStyle name="Normal 2 4 9 4" xfId="1883" xr:uid="{00000000-0005-0000-0000-000074610000}"/>
    <cellStyle name="Normal 2 4 9 5" xfId="1884" xr:uid="{00000000-0005-0000-0000-000075610000}"/>
    <cellStyle name="Normal 2 4 9 6" xfId="1885" xr:uid="{00000000-0005-0000-0000-000076610000}"/>
    <cellStyle name="Normal 2 4 9 7" xfId="1886" xr:uid="{00000000-0005-0000-0000-000077610000}"/>
    <cellStyle name="Normal 2 4 9 8" xfId="1887" xr:uid="{00000000-0005-0000-0000-000078610000}"/>
    <cellStyle name="Normal 2 4 9 9" xfId="1888" xr:uid="{00000000-0005-0000-0000-000079610000}"/>
    <cellStyle name="Normal 2 40" xfId="1889" xr:uid="{00000000-0005-0000-0000-00007A610000}"/>
    <cellStyle name="Normal 2 41" xfId="1890" xr:uid="{00000000-0005-0000-0000-00007B610000}"/>
    <cellStyle name="Normal 2 42" xfId="1891" xr:uid="{00000000-0005-0000-0000-00007C610000}"/>
    <cellStyle name="Normal 2 43" xfId="1892" xr:uid="{00000000-0005-0000-0000-00007D610000}"/>
    <cellStyle name="Normal 2 44" xfId="1893" xr:uid="{00000000-0005-0000-0000-00007E610000}"/>
    <cellStyle name="Normal 2 45" xfId="1894" xr:uid="{00000000-0005-0000-0000-00007F610000}"/>
    <cellStyle name="Normal 2 46" xfId="1895" xr:uid="{00000000-0005-0000-0000-000080610000}"/>
    <cellStyle name="Normal 2 47" xfId="1896" xr:uid="{00000000-0005-0000-0000-000081610000}"/>
    <cellStyle name="Normal 2 48" xfId="1897" xr:uid="{00000000-0005-0000-0000-000082610000}"/>
    <cellStyle name="Normal 2 49" xfId="1898" xr:uid="{00000000-0005-0000-0000-000083610000}"/>
    <cellStyle name="Normal 2 5" xfId="1899" xr:uid="{00000000-0005-0000-0000-000084610000}"/>
    <cellStyle name="Normal 2 5 10" xfId="1900" xr:uid="{00000000-0005-0000-0000-000085610000}"/>
    <cellStyle name="Normal 2 5 10 10" xfId="1901" xr:uid="{00000000-0005-0000-0000-000086610000}"/>
    <cellStyle name="Normal 2 5 10 11" xfId="1902" xr:uid="{00000000-0005-0000-0000-000087610000}"/>
    <cellStyle name="Normal 2 5 10 12" xfId="1903" xr:uid="{00000000-0005-0000-0000-000088610000}"/>
    <cellStyle name="Normal 2 5 10 13" xfId="1904" xr:uid="{00000000-0005-0000-0000-000089610000}"/>
    <cellStyle name="Normal 2 5 10 14" xfId="1905" xr:uid="{00000000-0005-0000-0000-00008A610000}"/>
    <cellStyle name="Normal 2 5 10 15" xfId="1906" xr:uid="{00000000-0005-0000-0000-00008B610000}"/>
    <cellStyle name="Normal 2 5 10 2" xfId="1907" xr:uid="{00000000-0005-0000-0000-00008C610000}"/>
    <cellStyle name="Normal 2 5 10 3" xfId="1908" xr:uid="{00000000-0005-0000-0000-00008D610000}"/>
    <cellStyle name="Normal 2 5 10 4" xfId="1909" xr:uid="{00000000-0005-0000-0000-00008E610000}"/>
    <cellStyle name="Normal 2 5 10 5" xfId="1910" xr:uid="{00000000-0005-0000-0000-00008F610000}"/>
    <cellStyle name="Normal 2 5 10 6" xfId="1911" xr:uid="{00000000-0005-0000-0000-000090610000}"/>
    <cellStyle name="Normal 2 5 10 7" xfId="1912" xr:uid="{00000000-0005-0000-0000-000091610000}"/>
    <cellStyle name="Normal 2 5 10 8" xfId="1913" xr:uid="{00000000-0005-0000-0000-000092610000}"/>
    <cellStyle name="Normal 2 5 10 9" xfId="1914" xr:uid="{00000000-0005-0000-0000-000093610000}"/>
    <cellStyle name="Normal 2 5 11" xfId="1915" xr:uid="{00000000-0005-0000-0000-000094610000}"/>
    <cellStyle name="Normal 2 5 11 10" xfId="1916" xr:uid="{00000000-0005-0000-0000-000095610000}"/>
    <cellStyle name="Normal 2 5 11 11" xfId="1917" xr:uid="{00000000-0005-0000-0000-000096610000}"/>
    <cellStyle name="Normal 2 5 11 12" xfId="1918" xr:uid="{00000000-0005-0000-0000-000097610000}"/>
    <cellStyle name="Normal 2 5 11 13" xfId="1919" xr:uid="{00000000-0005-0000-0000-000098610000}"/>
    <cellStyle name="Normal 2 5 11 14" xfId="1920" xr:uid="{00000000-0005-0000-0000-000099610000}"/>
    <cellStyle name="Normal 2 5 11 15" xfId="1921" xr:uid="{00000000-0005-0000-0000-00009A610000}"/>
    <cellStyle name="Normal 2 5 11 2" xfId="1922" xr:uid="{00000000-0005-0000-0000-00009B610000}"/>
    <cellStyle name="Normal 2 5 11 3" xfId="1923" xr:uid="{00000000-0005-0000-0000-00009C610000}"/>
    <cellStyle name="Normal 2 5 11 4" xfId="1924" xr:uid="{00000000-0005-0000-0000-00009D610000}"/>
    <cellStyle name="Normal 2 5 11 5" xfId="1925" xr:uid="{00000000-0005-0000-0000-00009E610000}"/>
    <cellStyle name="Normal 2 5 11 6" xfId="1926" xr:uid="{00000000-0005-0000-0000-00009F610000}"/>
    <cellStyle name="Normal 2 5 11 7" xfId="1927" xr:uid="{00000000-0005-0000-0000-0000A0610000}"/>
    <cellStyle name="Normal 2 5 11 8" xfId="1928" xr:uid="{00000000-0005-0000-0000-0000A1610000}"/>
    <cellStyle name="Normal 2 5 11 9" xfId="1929" xr:uid="{00000000-0005-0000-0000-0000A2610000}"/>
    <cellStyle name="Normal 2 5 12" xfId="1930" xr:uid="{00000000-0005-0000-0000-0000A3610000}"/>
    <cellStyle name="Normal 2 5 12 10" xfId="1931" xr:uid="{00000000-0005-0000-0000-0000A4610000}"/>
    <cellStyle name="Normal 2 5 12 11" xfId="1932" xr:uid="{00000000-0005-0000-0000-0000A5610000}"/>
    <cellStyle name="Normal 2 5 12 12" xfId="1933" xr:uid="{00000000-0005-0000-0000-0000A6610000}"/>
    <cellStyle name="Normal 2 5 12 13" xfId="1934" xr:uid="{00000000-0005-0000-0000-0000A7610000}"/>
    <cellStyle name="Normal 2 5 12 14" xfId="1935" xr:uid="{00000000-0005-0000-0000-0000A8610000}"/>
    <cellStyle name="Normal 2 5 12 15" xfId="1936" xr:uid="{00000000-0005-0000-0000-0000A9610000}"/>
    <cellStyle name="Normal 2 5 12 2" xfId="1937" xr:uid="{00000000-0005-0000-0000-0000AA610000}"/>
    <cellStyle name="Normal 2 5 12 3" xfId="1938" xr:uid="{00000000-0005-0000-0000-0000AB610000}"/>
    <cellStyle name="Normal 2 5 12 4" xfId="1939" xr:uid="{00000000-0005-0000-0000-0000AC610000}"/>
    <cellStyle name="Normal 2 5 12 5" xfId="1940" xr:uid="{00000000-0005-0000-0000-0000AD610000}"/>
    <cellStyle name="Normal 2 5 12 6" xfId="1941" xr:uid="{00000000-0005-0000-0000-0000AE610000}"/>
    <cellStyle name="Normal 2 5 12 7" xfId="1942" xr:uid="{00000000-0005-0000-0000-0000AF610000}"/>
    <cellStyle name="Normal 2 5 12 8" xfId="1943" xr:uid="{00000000-0005-0000-0000-0000B0610000}"/>
    <cellStyle name="Normal 2 5 12 9" xfId="1944" xr:uid="{00000000-0005-0000-0000-0000B1610000}"/>
    <cellStyle name="Normal 2 5 13" xfId="1945" xr:uid="{00000000-0005-0000-0000-0000B2610000}"/>
    <cellStyle name="Normal 2 5 13 10" xfId="1946" xr:uid="{00000000-0005-0000-0000-0000B3610000}"/>
    <cellStyle name="Normal 2 5 13 11" xfId="1947" xr:uid="{00000000-0005-0000-0000-0000B4610000}"/>
    <cellStyle name="Normal 2 5 13 12" xfId="1948" xr:uid="{00000000-0005-0000-0000-0000B5610000}"/>
    <cellStyle name="Normal 2 5 13 13" xfId="1949" xr:uid="{00000000-0005-0000-0000-0000B6610000}"/>
    <cellStyle name="Normal 2 5 13 14" xfId="1950" xr:uid="{00000000-0005-0000-0000-0000B7610000}"/>
    <cellStyle name="Normal 2 5 13 15" xfId="1951" xr:uid="{00000000-0005-0000-0000-0000B8610000}"/>
    <cellStyle name="Normal 2 5 13 2" xfId="1952" xr:uid="{00000000-0005-0000-0000-0000B9610000}"/>
    <cellStyle name="Normal 2 5 13 3" xfId="1953" xr:uid="{00000000-0005-0000-0000-0000BA610000}"/>
    <cellStyle name="Normal 2 5 13 4" xfId="1954" xr:uid="{00000000-0005-0000-0000-0000BB610000}"/>
    <cellStyle name="Normal 2 5 13 5" xfId="1955" xr:uid="{00000000-0005-0000-0000-0000BC610000}"/>
    <cellStyle name="Normal 2 5 13 6" xfId="1956" xr:uid="{00000000-0005-0000-0000-0000BD610000}"/>
    <cellStyle name="Normal 2 5 13 7" xfId="1957" xr:uid="{00000000-0005-0000-0000-0000BE610000}"/>
    <cellStyle name="Normal 2 5 13 8" xfId="1958" xr:uid="{00000000-0005-0000-0000-0000BF610000}"/>
    <cellStyle name="Normal 2 5 13 9" xfId="1959" xr:uid="{00000000-0005-0000-0000-0000C0610000}"/>
    <cellStyle name="Normal 2 5 14" xfId="1960" xr:uid="{00000000-0005-0000-0000-0000C1610000}"/>
    <cellStyle name="Normal 2 5 14 10" xfId="1961" xr:uid="{00000000-0005-0000-0000-0000C2610000}"/>
    <cellStyle name="Normal 2 5 14 11" xfId="1962" xr:uid="{00000000-0005-0000-0000-0000C3610000}"/>
    <cellStyle name="Normal 2 5 14 12" xfId="1963" xr:uid="{00000000-0005-0000-0000-0000C4610000}"/>
    <cellStyle name="Normal 2 5 14 13" xfId="1964" xr:uid="{00000000-0005-0000-0000-0000C5610000}"/>
    <cellStyle name="Normal 2 5 14 14" xfId="1965" xr:uid="{00000000-0005-0000-0000-0000C6610000}"/>
    <cellStyle name="Normal 2 5 14 15" xfId="1966" xr:uid="{00000000-0005-0000-0000-0000C7610000}"/>
    <cellStyle name="Normal 2 5 14 2" xfId="1967" xr:uid="{00000000-0005-0000-0000-0000C8610000}"/>
    <cellStyle name="Normal 2 5 14 3" xfId="1968" xr:uid="{00000000-0005-0000-0000-0000C9610000}"/>
    <cellStyle name="Normal 2 5 14 4" xfId="1969" xr:uid="{00000000-0005-0000-0000-0000CA610000}"/>
    <cellStyle name="Normal 2 5 14 5" xfId="1970" xr:uid="{00000000-0005-0000-0000-0000CB610000}"/>
    <cellStyle name="Normal 2 5 14 6" xfId="1971" xr:uid="{00000000-0005-0000-0000-0000CC610000}"/>
    <cellStyle name="Normal 2 5 14 7" xfId="1972" xr:uid="{00000000-0005-0000-0000-0000CD610000}"/>
    <cellStyle name="Normal 2 5 14 8" xfId="1973" xr:uid="{00000000-0005-0000-0000-0000CE610000}"/>
    <cellStyle name="Normal 2 5 14 9" xfId="1974" xr:uid="{00000000-0005-0000-0000-0000CF610000}"/>
    <cellStyle name="Normal 2 5 15" xfId="1975" xr:uid="{00000000-0005-0000-0000-0000D0610000}"/>
    <cellStyle name="Normal 2 5 15 10" xfId="1976" xr:uid="{00000000-0005-0000-0000-0000D1610000}"/>
    <cellStyle name="Normal 2 5 15 11" xfId="1977" xr:uid="{00000000-0005-0000-0000-0000D2610000}"/>
    <cellStyle name="Normal 2 5 15 12" xfId="1978" xr:uid="{00000000-0005-0000-0000-0000D3610000}"/>
    <cellStyle name="Normal 2 5 15 13" xfId="1979" xr:uid="{00000000-0005-0000-0000-0000D4610000}"/>
    <cellStyle name="Normal 2 5 15 14" xfId="1980" xr:uid="{00000000-0005-0000-0000-0000D5610000}"/>
    <cellStyle name="Normal 2 5 15 15" xfId="1981" xr:uid="{00000000-0005-0000-0000-0000D6610000}"/>
    <cellStyle name="Normal 2 5 15 2" xfId="1982" xr:uid="{00000000-0005-0000-0000-0000D7610000}"/>
    <cellStyle name="Normal 2 5 15 3" xfId="1983" xr:uid="{00000000-0005-0000-0000-0000D8610000}"/>
    <cellStyle name="Normal 2 5 15 4" xfId="1984" xr:uid="{00000000-0005-0000-0000-0000D9610000}"/>
    <cellStyle name="Normal 2 5 15 5" xfId="1985" xr:uid="{00000000-0005-0000-0000-0000DA610000}"/>
    <cellStyle name="Normal 2 5 15 6" xfId="1986" xr:uid="{00000000-0005-0000-0000-0000DB610000}"/>
    <cellStyle name="Normal 2 5 15 7" xfId="1987" xr:uid="{00000000-0005-0000-0000-0000DC610000}"/>
    <cellStyle name="Normal 2 5 15 8" xfId="1988" xr:uid="{00000000-0005-0000-0000-0000DD610000}"/>
    <cellStyle name="Normal 2 5 15 9" xfId="1989" xr:uid="{00000000-0005-0000-0000-0000DE610000}"/>
    <cellStyle name="Normal 2 5 16" xfId="1990" xr:uid="{00000000-0005-0000-0000-0000DF610000}"/>
    <cellStyle name="Normal 2 5 16 10" xfId="1991" xr:uid="{00000000-0005-0000-0000-0000E0610000}"/>
    <cellStyle name="Normal 2 5 16 11" xfId="1992" xr:uid="{00000000-0005-0000-0000-0000E1610000}"/>
    <cellStyle name="Normal 2 5 16 12" xfId="1993" xr:uid="{00000000-0005-0000-0000-0000E2610000}"/>
    <cellStyle name="Normal 2 5 16 13" xfId="1994" xr:uid="{00000000-0005-0000-0000-0000E3610000}"/>
    <cellStyle name="Normal 2 5 16 14" xfId="1995" xr:uid="{00000000-0005-0000-0000-0000E4610000}"/>
    <cellStyle name="Normal 2 5 16 15" xfId="1996" xr:uid="{00000000-0005-0000-0000-0000E5610000}"/>
    <cellStyle name="Normal 2 5 16 2" xfId="1997" xr:uid="{00000000-0005-0000-0000-0000E6610000}"/>
    <cellStyle name="Normal 2 5 16 3" xfId="1998" xr:uid="{00000000-0005-0000-0000-0000E7610000}"/>
    <cellStyle name="Normal 2 5 16 4" xfId="1999" xr:uid="{00000000-0005-0000-0000-0000E8610000}"/>
    <cellStyle name="Normal 2 5 16 5" xfId="2000" xr:uid="{00000000-0005-0000-0000-0000E9610000}"/>
    <cellStyle name="Normal 2 5 16 6" xfId="2001" xr:uid="{00000000-0005-0000-0000-0000EA610000}"/>
    <cellStyle name="Normal 2 5 16 7" xfId="2002" xr:uid="{00000000-0005-0000-0000-0000EB610000}"/>
    <cellStyle name="Normal 2 5 16 8" xfId="2003" xr:uid="{00000000-0005-0000-0000-0000EC610000}"/>
    <cellStyle name="Normal 2 5 16 9" xfId="2004" xr:uid="{00000000-0005-0000-0000-0000ED610000}"/>
    <cellStyle name="Normal 2 5 17" xfId="2005" xr:uid="{00000000-0005-0000-0000-0000EE610000}"/>
    <cellStyle name="Normal 2 5 17 10" xfId="2006" xr:uid="{00000000-0005-0000-0000-0000EF610000}"/>
    <cellStyle name="Normal 2 5 17 11" xfId="2007" xr:uid="{00000000-0005-0000-0000-0000F0610000}"/>
    <cellStyle name="Normal 2 5 17 12" xfId="2008" xr:uid="{00000000-0005-0000-0000-0000F1610000}"/>
    <cellStyle name="Normal 2 5 17 13" xfId="2009" xr:uid="{00000000-0005-0000-0000-0000F2610000}"/>
    <cellStyle name="Normal 2 5 17 14" xfId="2010" xr:uid="{00000000-0005-0000-0000-0000F3610000}"/>
    <cellStyle name="Normal 2 5 17 15" xfId="2011" xr:uid="{00000000-0005-0000-0000-0000F4610000}"/>
    <cellStyle name="Normal 2 5 17 2" xfId="2012" xr:uid="{00000000-0005-0000-0000-0000F5610000}"/>
    <cellStyle name="Normal 2 5 17 3" xfId="2013" xr:uid="{00000000-0005-0000-0000-0000F6610000}"/>
    <cellStyle name="Normal 2 5 17 4" xfId="2014" xr:uid="{00000000-0005-0000-0000-0000F7610000}"/>
    <cellStyle name="Normal 2 5 17 5" xfId="2015" xr:uid="{00000000-0005-0000-0000-0000F8610000}"/>
    <cellStyle name="Normal 2 5 17 6" xfId="2016" xr:uid="{00000000-0005-0000-0000-0000F9610000}"/>
    <cellStyle name="Normal 2 5 17 7" xfId="2017" xr:uid="{00000000-0005-0000-0000-0000FA610000}"/>
    <cellStyle name="Normal 2 5 17 8" xfId="2018" xr:uid="{00000000-0005-0000-0000-0000FB610000}"/>
    <cellStyle name="Normal 2 5 17 9" xfId="2019" xr:uid="{00000000-0005-0000-0000-0000FC610000}"/>
    <cellStyle name="Normal 2 5 18" xfId="2020" xr:uid="{00000000-0005-0000-0000-0000FD610000}"/>
    <cellStyle name="Normal 2 5 18 10" xfId="2021" xr:uid="{00000000-0005-0000-0000-0000FE610000}"/>
    <cellStyle name="Normal 2 5 18 11" xfId="2022" xr:uid="{00000000-0005-0000-0000-0000FF610000}"/>
    <cellStyle name="Normal 2 5 18 12" xfId="2023" xr:uid="{00000000-0005-0000-0000-000000620000}"/>
    <cellStyle name="Normal 2 5 18 13" xfId="2024" xr:uid="{00000000-0005-0000-0000-000001620000}"/>
    <cellStyle name="Normal 2 5 18 14" xfId="2025" xr:uid="{00000000-0005-0000-0000-000002620000}"/>
    <cellStyle name="Normal 2 5 18 15" xfId="2026" xr:uid="{00000000-0005-0000-0000-000003620000}"/>
    <cellStyle name="Normal 2 5 18 2" xfId="2027" xr:uid="{00000000-0005-0000-0000-000004620000}"/>
    <cellStyle name="Normal 2 5 18 3" xfId="2028" xr:uid="{00000000-0005-0000-0000-000005620000}"/>
    <cellStyle name="Normal 2 5 18 4" xfId="2029" xr:uid="{00000000-0005-0000-0000-000006620000}"/>
    <cellStyle name="Normal 2 5 18 5" xfId="2030" xr:uid="{00000000-0005-0000-0000-000007620000}"/>
    <cellStyle name="Normal 2 5 18 6" xfId="2031" xr:uid="{00000000-0005-0000-0000-000008620000}"/>
    <cellStyle name="Normal 2 5 18 7" xfId="2032" xr:uid="{00000000-0005-0000-0000-000009620000}"/>
    <cellStyle name="Normal 2 5 18 8" xfId="2033" xr:uid="{00000000-0005-0000-0000-00000A620000}"/>
    <cellStyle name="Normal 2 5 18 9" xfId="2034" xr:uid="{00000000-0005-0000-0000-00000B620000}"/>
    <cellStyle name="Normal 2 5 19" xfId="2035" xr:uid="{00000000-0005-0000-0000-00000C620000}"/>
    <cellStyle name="Normal 2 5 19 10" xfId="2036" xr:uid="{00000000-0005-0000-0000-00000D620000}"/>
    <cellStyle name="Normal 2 5 19 11" xfId="2037" xr:uid="{00000000-0005-0000-0000-00000E620000}"/>
    <cellStyle name="Normal 2 5 19 12" xfId="2038" xr:uid="{00000000-0005-0000-0000-00000F620000}"/>
    <cellStyle name="Normal 2 5 19 13" xfId="2039" xr:uid="{00000000-0005-0000-0000-000010620000}"/>
    <cellStyle name="Normal 2 5 19 14" xfId="2040" xr:uid="{00000000-0005-0000-0000-000011620000}"/>
    <cellStyle name="Normal 2 5 19 15" xfId="2041" xr:uid="{00000000-0005-0000-0000-000012620000}"/>
    <cellStyle name="Normal 2 5 19 2" xfId="2042" xr:uid="{00000000-0005-0000-0000-000013620000}"/>
    <cellStyle name="Normal 2 5 19 3" xfId="2043" xr:uid="{00000000-0005-0000-0000-000014620000}"/>
    <cellStyle name="Normal 2 5 19 4" xfId="2044" xr:uid="{00000000-0005-0000-0000-000015620000}"/>
    <cellStyle name="Normal 2 5 19 5" xfId="2045" xr:uid="{00000000-0005-0000-0000-000016620000}"/>
    <cellStyle name="Normal 2 5 19 6" xfId="2046" xr:uid="{00000000-0005-0000-0000-000017620000}"/>
    <cellStyle name="Normal 2 5 19 7" xfId="2047" xr:uid="{00000000-0005-0000-0000-000018620000}"/>
    <cellStyle name="Normal 2 5 19 8" xfId="2048" xr:uid="{00000000-0005-0000-0000-000019620000}"/>
    <cellStyle name="Normal 2 5 19 9" xfId="2049" xr:uid="{00000000-0005-0000-0000-00001A620000}"/>
    <cellStyle name="Normal 2 5 2" xfId="2050" xr:uid="{00000000-0005-0000-0000-00001B620000}"/>
    <cellStyle name="Normal 2 5 2 10" xfId="2051" xr:uid="{00000000-0005-0000-0000-00001C620000}"/>
    <cellStyle name="Normal 2 5 2 11" xfId="2052" xr:uid="{00000000-0005-0000-0000-00001D620000}"/>
    <cellStyle name="Normal 2 5 2 12" xfId="2053" xr:uid="{00000000-0005-0000-0000-00001E620000}"/>
    <cellStyle name="Normal 2 5 2 13" xfId="2054" xr:uid="{00000000-0005-0000-0000-00001F620000}"/>
    <cellStyle name="Normal 2 5 2 14" xfId="2055" xr:uid="{00000000-0005-0000-0000-000020620000}"/>
    <cellStyle name="Normal 2 5 2 15" xfId="2056" xr:uid="{00000000-0005-0000-0000-000021620000}"/>
    <cellStyle name="Normal 2 5 2 16" xfId="2057" xr:uid="{00000000-0005-0000-0000-000022620000}"/>
    <cellStyle name="Normal 2 5 2 17" xfId="2058" xr:uid="{00000000-0005-0000-0000-000023620000}"/>
    <cellStyle name="Normal 2 5 2 2" xfId="2059" xr:uid="{00000000-0005-0000-0000-000024620000}"/>
    <cellStyle name="Normal 2 5 2 3" xfId="2060" xr:uid="{00000000-0005-0000-0000-000025620000}"/>
    <cellStyle name="Normal 2 5 2 4" xfId="2061" xr:uid="{00000000-0005-0000-0000-000026620000}"/>
    <cellStyle name="Normal 2 5 2 5" xfId="2062" xr:uid="{00000000-0005-0000-0000-000027620000}"/>
    <cellStyle name="Normal 2 5 2 6" xfId="2063" xr:uid="{00000000-0005-0000-0000-000028620000}"/>
    <cellStyle name="Normal 2 5 2 7" xfId="2064" xr:uid="{00000000-0005-0000-0000-000029620000}"/>
    <cellStyle name="Normal 2 5 2 8" xfId="2065" xr:uid="{00000000-0005-0000-0000-00002A620000}"/>
    <cellStyle name="Normal 2 5 2 9" xfId="2066" xr:uid="{00000000-0005-0000-0000-00002B620000}"/>
    <cellStyle name="Normal 2 5 20" xfId="2067" xr:uid="{00000000-0005-0000-0000-00002C620000}"/>
    <cellStyle name="Normal 2 5 20 10" xfId="2068" xr:uid="{00000000-0005-0000-0000-00002D620000}"/>
    <cellStyle name="Normal 2 5 20 11" xfId="2069" xr:uid="{00000000-0005-0000-0000-00002E620000}"/>
    <cellStyle name="Normal 2 5 20 12" xfId="2070" xr:uid="{00000000-0005-0000-0000-00002F620000}"/>
    <cellStyle name="Normal 2 5 20 13" xfId="2071" xr:uid="{00000000-0005-0000-0000-000030620000}"/>
    <cellStyle name="Normal 2 5 20 14" xfId="2072" xr:uid="{00000000-0005-0000-0000-000031620000}"/>
    <cellStyle name="Normal 2 5 20 15" xfId="2073" xr:uid="{00000000-0005-0000-0000-000032620000}"/>
    <cellStyle name="Normal 2 5 20 2" xfId="2074" xr:uid="{00000000-0005-0000-0000-000033620000}"/>
    <cellStyle name="Normal 2 5 20 3" xfId="2075" xr:uid="{00000000-0005-0000-0000-000034620000}"/>
    <cellStyle name="Normal 2 5 20 4" xfId="2076" xr:uid="{00000000-0005-0000-0000-000035620000}"/>
    <cellStyle name="Normal 2 5 20 5" xfId="2077" xr:uid="{00000000-0005-0000-0000-000036620000}"/>
    <cellStyle name="Normal 2 5 20 6" xfId="2078" xr:uid="{00000000-0005-0000-0000-000037620000}"/>
    <cellStyle name="Normal 2 5 20 7" xfId="2079" xr:uid="{00000000-0005-0000-0000-000038620000}"/>
    <cellStyle name="Normal 2 5 20 8" xfId="2080" xr:uid="{00000000-0005-0000-0000-000039620000}"/>
    <cellStyle name="Normal 2 5 20 9" xfId="2081" xr:uid="{00000000-0005-0000-0000-00003A620000}"/>
    <cellStyle name="Normal 2 5 21" xfId="2082" xr:uid="{00000000-0005-0000-0000-00003B620000}"/>
    <cellStyle name="Normal 2 5 21 10" xfId="2083" xr:uid="{00000000-0005-0000-0000-00003C620000}"/>
    <cellStyle name="Normal 2 5 21 11" xfId="2084" xr:uid="{00000000-0005-0000-0000-00003D620000}"/>
    <cellStyle name="Normal 2 5 21 12" xfId="2085" xr:uid="{00000000-0005-0000-0000-00003E620000}"/>
    <cellStyle name="Normal 2 5 21 13" xfId="2086" xr:uid="{00000000-0005-0000-0000-00003F620000}"/>
    <cellStyle name="Normal 2 5 21 14" xfId="2087" xr:uid="{00000000-0005-0000-0000-000040620000}"/>
    <cellStyle name="Normal 2 5 21 15" xfId="2088" xr:uid="{00000000-0005-0000-0000-000041620000}"/>
    <cellStyle name="Normal 2 5 21 2" xfId="2089" xr:uid="{00000000-0005-0000-0000-000042620000}"/>
    <cellStyle name="Normal 2 5 21 3" xfId="2090" xr:uid="{00000000-0005-0000-0000-000043620000}"/>
    <cellStyle name="Normal 2 5 21 4" xfId="2091" xr:uid="{00000000-0005-0000-0000-000044620000}"/>
    <cellStyle name="Normal 2 5 21 5" xfId="2092" xr:uid="{00000000-0005-0000-0000-000045620000}"/>
    <cellStyle name="Normal 2 5 21 6" xfId="2093" xr:uid="{00000000-0005-0000-0000-000046620000}"/>
    <cellStyle name="Normal 2 5 21 7" xfId="2094" xr:uid="{00000000-0005-0000-0000-000047620000}"/>
    <cellStyle name="Normal 2 5 21 8" xfId="2095" xr:uid="{00000000-0005-0000-0000-000048620000}"/>
    <cellStyle name="Normal 2 5 21 9" xfId="2096" xr:uid="{00000000-0005-0000-0000-000049620000}"/>
    <cellStyle name="Normal 2 5 22" xfId="2097" xr:uid="{00000000-0005-0000-0000-00004A620000}"/>
    <cellStyle name="Normal 2 5 22 10" xfId="2098" xr:uid="{00000000-0005-0000-0000-00004B620000}"/>
    <cellStyle name="Normal 2 5 22 11" xfId="2099" xr:uid="{00000000-0005-0000-0000-00004C620000}"/>
    <cellStyle name="Normal 2 5 22 12" xfId="2100" xr:uid="{00000000-0005-0000-0000-00004D620000}"/>
    <cellStyle name="Normal 2 5 22 13" xfId="2101" xr:uid="{00000000-0005-0000-0000-00004E620000}"/>
    <cellStyle name="Normal 2 5 22 14" xfId="2102" xr:uid="{00000000-0005-0000-0000-00004F620000}"/>
    <cellStyle name="Normal 2 5 22 15" xfId="2103" xr:uid="{00000000-0005-0000-0000-000050620000}"/>
    <cellStyle name="Normal 2 5 22 2" xfId="2104" xr:uid="{00000000-0005-0000-0000-000051620000}"/>
    <cellStyle name="Normal 2 5 22 3" xfId="2105" xr:uid="{00000000-0005-0000-0000-000052620000}"/>
    <cellStyle name="Normal 2 5 22 4" xfId="2106" xr:uid="{00000000-0005-0000-0000-000053620000}"/>
    <cellStyle name="Normal 2 5 22 5" xfId="2107" xr:uid="{00000000-0005-0000-0000-000054620000}"/>
    <cellStyle name="Normal 2 5 22 6" xfId="2108" xr:uid="{00000000-0005-0000-0000-000055620000}"/>
    <cellStyle name="Normal 2 5 22 7" xfId="2109" xr:uid="{00000000-0005-0000-0000-000056620000}"/>
    <cellStyle name="Normal 2 5 22 8" xfId="2110" xr:uid="{00000000-0005-0000-0000-000057620000}"/>
    <cellStyle name="Normal 2 5 22 9" xfId="2111" xr:uid="{00000000-0005-0000-0000-000058620000}"/>
    <cellStyle name="Normal 2 5 23" xfId="2112" xr:uid="{00000000-0005-0000-0000-000059620000}"/>
    <cellStyle name="Normal 2 5 24" xfId="2113" xr:uid="{00000000-0005-0000-0000-00005A620000}"/>
    <cellStyle name="Normal 2 5 25" xfId="2114" xr:uid="{00000000-0005-0000-0000-00005B620000}"/>
    <cellStyle name="Normal 2 5 26" xfId="2115" xr:uid="{00000000-0005-0000-0000-00005C620000}"/>
    <cellStyle name="Normal 2 5 27" xfId="2116" xr:uid="{00000000-0005-0000-0000-00005D620000}"/>
    <cellStyle name="Normal 2 5 28" xfId="2117" xr:uid="{00000000-0005-0000-0000-00005E620000}"/>
    <cellStyle name="Normal 2 5 29" xfId="2118" xr:uid="{00000000-0005-0000-0000-00005F620000}"/>
    <cellStyle name="Normal 2 5 3" xfId="2119" xr:uid="{00000000-0005-0000-0000-000060620000}"/>
    <cellStyle name="Normal 2 5 3 10" xfId="2120" xr:uid="{00000000-0005-0000-0000-000061620000}"/>
    <cellStyle name="Normal 2 5 3 11" xfId="2121" xr:uid="{00000000-0005-0000-0000-000062620000}"/>
    <cellStyle name="Normal 2 5 3 12" xfId="2122" xr:uid="{00000000-0005-0000-0000-000063620000}"/>
    <cellStyle name="Normal 2 5 3 13" xfId="2123" xr:uid="{00000000-0005-0000-0000-000064620000}"/>
    <cellStyle name="Normal 2 5 3 14" xfId="2124" xr:uid="{00000000-0005-0000-0000-000065620000}"/>
    <cellStyle name="Normal 2 5 3 15" xfId="2125" xr:uid="{00000000-0005-0000-0000-000066620000}"/>
    <cellStyle name="Normal 2 5 3 16" xfId="2126" xr:uid="{00000000-0005-0000-0000-000067620000}"/>
    <cellStyle name="Normal 2 5 3 17" xfId="2127" xr:uid="{00000000-0005-0000-0000-000068620000}"/>
    <cellStyle name="Normal 2 5 3 2" xfId="2128" xr:uid="{00000000-0005-0000-0000-000069620000}"/>
    <cellStyle name="Normal 2 5 3 3" xfId="2129" xr:uid="{00000000-0005-0000-0000-00006A620000}"/>
    <cellStyle name="Normal 2 5 3 4" xfId="2130" xr:uid="{00000000-0005-0000-0000-00006B620000}"/>
    <cellStyle name="Normal 2 5 3 5" xfId="2131" xr:uid="{00000000-0005-0000-0000-00006C620000}"/>
    <cellStyle name="Normal 2 5 3 6" xfId="2132" xr:uid="{00000000-0005-0000-0000-00006D620000}"/>
    <cellStyle name="Normal 2 5 3 7" xfId="2133" xr:uid="{00000000-0005-0000-0000-00006E620000}"/>
    <cellStyle name="Normal 2 5 3 8" xfId="2134" xr:uid="{00000000-0005-0000-0000-00006F620000}"/>
    <cellStyle name="Normal 2 5 3 9" xfId="2135" xr:uid="{00000000-0005-0000-0000-000070620000}"/>
    <cellStyle name="Normal 2 5 30" xfId="2136" xr:uid="{00000000-0005-0000-0000-000071620000}"/>
    <cellStyle name="Normal 2 5 31" xfId="2137" xr:uid="{00000000-0005-0000-0000-000072620000}"/>
    <cellStyle name="Normal 2 5 32" xfId="2138" xr:uid="{00000000-0005-0000-0000-000073620000}"/>
    <cellStyle name="Normal 2 5 33" xfId="2139" xr:uid="{00000000-0005-0000-0000-000074620000}"/>
    <cellStyle name="Normal 2 5 34" xfId="2140" xr:uid="{00000000-0005-0000-0000-000075620000}"/>
    <cellStyle name="Normal 2 5 35" xfId="2141" xr:uid="{00000000-0005-0000-0000-000076620000}"/>
    <cellStyle name="Normal 2 5 36" xfId="2142" xr:uid="{00000000-0005-0000-0000-000077620000}"/>
    <cellStyle name="Normal 2 5 37" xfId="2143" xr:uid="{00000000-0005-0000-0000-000078620000}"/>
    <cellStyle name="Normal 2 5 38" xfId="2144" xr:uid="{00000000-0005-0000-0000-000079620000}"/>
    <cellStyle name="Normal 2 5 4" xfId="2145" xr:uid="{00000000-0005-0000-0000-00007A620000}"/>
    <cellStyle name="Normal 2 5 4 10" xfId="2146" xr:uid="{00000000-0005-0000-0000-00007B620000}"/>
    <cellStyle name="Normal 2 5 4 11" xfId="2147" xr:uid="{00000000-0005-0000-0000-00007C620000}"/>
    <cellStyle name="Normal 2 5 4 12" xfId="2148" xr:uid="{00000000-0005-0000-0000-00007D620000}"/>
    <cellStyle name="Normal 2 5 4 13" xfId="2149" xr:uid="{00000000-0005-0000-0000-00007E620000}"/>
    <cellStyle name="Normal 2 5 4 14" xfId="2150" xr:uid="{00000000-0005-0000-0000-00007F620000}"/>
    <cellStyle name="Normal 2 5 4 15" xfId="2151" xr:uid="{00000000-0005-0000-0000-000080620000}"/>
    <cellStyle name="Normal 2 5 4 2" xfId="2152" xr:uid="{00000000-0005-0000-0000-000081620000}"/>
    <cellStyle name="Normal 2 5 4 3" xfId="2153" xr:uid="{00000000-0005-0000-0000-000082620000}"/>
    <cellStyle name="Normal 2 5 4 4" xfId="2154" xr:uid="{00000000-0005-0000-0000-000083620000}"/>
    <cellStyle name="Normal 2 5 4 5" xfId="2155" xr:uid="{00000000-0005-0000-0000-000084620000}"/>
    <cellStyle name="Normal 2 5 4 6" xfId="2156" xr:uid="{00000000-0005-0000-0000-000085620000}"/>
    <cellStyle name="Normal 2 5 4 7" xfId="2157" xr:uid="{00000000-0005-0000-0000-000086620000}"/>
    <cellStyle name="Normal 2 5 4 8" xfId="2158" xr:uid="{00000000-0005-0000-0000-000087620000}"/>
    <cellStyle name="Normal 2 5 4 9" xfId="2159" xr:uid="{00000000-0005-0000-0000-000088620000}"/>
    <cellStyle name="Normal 2 5 5" xfId="2160" xr:uid="{00000000-0005-0000-0000-000089620000}"/>
    <cellStyle name="Normal 2 5 5 10" xfId="2161" xr:uid="{00000000-0005-0000-0000-00008A620000}"/>
    <cellStyle name="Normal 2 5 5 11" xfId="2162" xr:uid="{00000000-0005-0000-0000-00008B620000}"/>
    <cellStyle name="Normal 2 5 5 12" xfId="2163" xr:uid="{00000000-0005-0000-0000-00008C620000}"/>
    <cellStyle name="Normal 2 5 5 13" xfId="2164" xr:uid="{00000000-0005-0000-0000-00008D620000}"/>
    <cellStyle name="Normal 2 5 5 14" xfId="2165" xr:uid="{00000000-0005-0000-0000-00008E620000}"/>
    <cellStyle name="Normal 2 5 5 15" xfId="2166" xr:uid="{00000000-0005-0000-0000-00008F620000}"/>
    <cellStyle name="Normal 2 5 5 2" xfId="2167" xr:uid="{00000000-0005-0000-0000-000090620000}"/>
    <cellStyle name="Normal 2 5 5 3" xfId="2168" xr:uid="{00000000-0005-0000-0000-000091620000}"/>
    <cellStyle name="Normal 2 5 5 4" xfId="2169" xr:uid="{00000000-0005-0000-0000-000092620000}"/>
    <cellStyle name="Normal 2 5 5 5" xfId="2170" xr:uid="{00000000-0005-0000-0000-000093620000}"/>
    <cellStyle name="Normal 2 5 5 6" xfId="2171" xr:uid="{00000000-0005-0000-0000-000094620000}"/>
    <cellStyle name="Normal 2 5 5 7" xfId="2172" xr:uid="{00000000-0005-0000-0000-000095620000}"/>
    <cellStyle name="Normal 2 5 5 8" xfId="2173" xr:uid="{00000000-0005-0000-0000-000096620000}"/>
    <cellStyle name="Normal 2 5 5 9" xfId="2174" xr:uid="{00000000-0005-0000-0000-000097620000}"/>
    <cellStyle name="Normal 2 5 6" xfId="2175" xr:uid="{00000000-0005-0000-0000-000098620000}"/>
    <cellStyle name="Normal 2 5 6 10" xfId="2176" xr:uid="{00000000-0005-0000-0000-000099620000}"/>
    <cellStyle name="Normal 2 5 6 11" xfId="2177" xr:uid="{00000000-0005-0000-0000-00009A620000}"/>
    <cellStyle name="Normal 2 5 6 12" xfId="2178" xr:uid="{00000000-0005-0000-0000-00009B620000}"/>
    <cellStyle name="Normal 2 5 6 13" xfId="2179" xr:uid="{00000000-0005-0000-0000-00009C620000}"/>
    <cellStyle name="Normal 2 5 6 14" xfId="2180" xr:uid="{00000000-0005-0000-0000-00009D620000}"/>
    <cellStyle name="Normal 2 5 6 15" xfId="2181" xr:uid="{00000000-0005-0000-0000-00009E620000}"/>
    <cellStyle name="Normal 2 5 6 2" xfId="2182" xr:uid="{00000000-0005-0000-0000-00009F620000}"/>
    <cellStyle name="Normal 2 5 6 3" xfId="2183" xr:uid="{00000000-0005-0000-0000-0000A0620000}"/>
    <cellStyle name="Normal 2 5 6 4" xfId="2184" xr:uid="{00000000-0005-0000-0000-0000A1620000}"/>
    <cellStyle name="Normal 2 5 6 5" xfId="2185" xr:uid="{00000000-0005-0000-0000-0000A2620000}"/>
    <cellStyle name="Normal 2 5 6 6" xfId="2186" xr:uid="{00000000-0005-0000-0000-0000A3620000}"/>
    <cellStyle name="Normal 2 5 6 7" xfId="2187" xr:uid="{00000000-0005-0000-0000-0000A4620000}"/>
    <cellStyle name="Normal 2 5 6 8" xfId="2188" xr:uid="{00000000-0005-0000-0000-0000A5620000}"/>
    <cellStyle name="Normal 2 5 6 9" xfId="2189" xr:uid="{00000000-0005-0000-0000-0000A6620000}"/>
    <cellStyle name="Normal 2 5 7" xfId="2190" xr:uid="{00000000-0005-0000-0000-0000A7620000}"/>
    <cellStyle name="Normal 2 5 7 10" xfId="2191" xr:uid="{00000000-0005-0000-0000-0000A8620000}"/>
    <cellStyle name="Normal 2 5 7 11" xfId="2192" xr:uid="{00000000-0005-0000-0000-0000A9620000}"/>
    <cellStyle name="Normal 2 5 7 12" xfId="2193" xr:uid="{00000000-0005-0000-0000-0000AA620000}"/>
    <cellStyle name="Normal 2 5 7 13" xfId="2194" xr:uid="{00000000-0005-0000-0000-0000AB620000}"/>
    <cellStyle name="Normal 2 5 7 14" xfId="2195" xr:uid="{00000000-0005-0000-0000-0000AC620000}"/>
    <cellStyle name="Normal 2 5 7 15" xfId="2196" xr:uid="{00000000-0005-0000-0000-0000AD620000}"/>
    <cellStyle name="Normal 2 5 7 2" xfId="2197" xr:uid="{00000000-0005-0000-0000-0000AE620000}"/>
    <cellStyle name="Normal 2 5 7 3" xfId="2198" xr:uid="{00000000-0005-0000-0000-0000AF620000}"/>
    <cellStyle name="Normal 2 5 7 4" xfId="2199" xr:uid="{00000000-0005-0000-0000-0000B0620000}"/>
    <cellStyle name="Normal 2 5 7 5" xfId="2200" xr:uid="{00000000-0005-0000-0000-0000B1620000}"/>
    <cellStyle name="Normal 2 5 7 6" xfId="2201" xr:uid="{00000000-0005-0000-0000-0000B2620000}"/>
    <cellStyle name="Normal 2 5 7 7" xfId="2202" xr:uid="{00000000-0005-0000-0000-0000B3620000}"/>
    <cellStyle name="Normal 2 5 7 8" xfId="2203" xr:uid="{00000000-0005-0000-0000-0000B4620000}"/>
    <cellStyle name="Normal 2 5 7 9" xfId="2204" xr:uid="{00000000-0005-0000-0000-0000B5620000}"/>
    <cellStyle name="Normal 2 5 8" xfId="2205" xr:uid="{00000000-0005-0000-0000-0000B6620000}"/>
    <cellStyle name="Normal 2 5 8 10" xfId="2206" xr:uid="{00000000-0005-0000-0000-0000B7620000}"/>
    <cellStyle name="Normal 2 5 8 11" xfId="2207" xr:uid="{00000000-0005-0000-0000-0000B8620000}"/>
    <cellStyle name="Normal 2 5 8 12" xfId="2208" xr:uid="{00000000-0005-0000-0000-0000B9620000}"/>
    <cellStyle name="Normal 2 5 8 13" xfId="2209" xr:uid="{00000000-0005-0000-0000-0000BA620000}"/>
    <cellStyle name="Normal 2 5 8 14" xfId="2210" xr:uid="{00000000-0005-0000-0000-0000BB620000}"/>
    <cellStyle name="Normal 2 5 8 15" xfId="2211" xr:uid="{00000000-0005-0000-0000-0000BC620000}"/>
    <cellStyle name="Normal 2 5 8 2" xfId="2212" xr:uid="{00000000-0005-0000-0000-0000BD620000}"/>
    <cellStyle name="Normal 2 5 8 3" xfId="2213" xr:uid="{00000000-0005-0000-0000-0000BE620000}"/>
    <cellStyle name="Normal 2 5 8 4" xfId="2214" xr:uid="{00000000-0005-0000-0000-0000BF620000}"/>
    <cellStyle name="Normal 2 5 8 5" xfId="2215" xr:uid="{00000000-0005-0000-0000-0000C0620000}"/>
    <cellStyle name="Normal 2 5 8 6" xfId="2216" xr:uid="{00000000-0005-0000-0000-0000C1620000}"/>
    <cellStyle name="Normal 2 5 8 7" xfId="2217" xr:uid="{00000000-0005-0000-0000-0000C2620000}"/>
    <cellStyle name="Normal 2 5 8 8" xfId="2218" xr:uid="{00000000-0005-0000-0000-0000C3620000}"/>
    <cellStyle name="Normal 2 5 8 9" xfId="2219" xr:uid="{00000000-0005-0000-0000-0000C4620000}"/>
    <cellStyle name="Normal 2 5 9" xfId="2220" xr:uid="{00000000-0005-0000-0000-0000C5620000}"/>
    <cellStyle name="Normal 2 5 9 10" xfId="2221" xr:uid="{00000000-0005-0000-0000-0000C6620000}"/>
    <cellStyle name="Normal 2 5 9 11" xfId="2222" xr:uid="{00000000-0005-0000-0000-0000C7620000}"/>
    <cellStyle name="Normal 2 5 9 12" xfId="2223" xr:uid="{00000000-0005-0000-0000-0000C8620000}"/>
    <cellStyle name="Normal 2 5 9 13" xfId="2224" xr:uid="{00000000-0005-0000-0000-0000C9620000}"/>
    <cellStyle name="Normal 2 5 9 14" xfId="2225" xr:uid="{00000000-0005-0000-0000-0000CA620000}"/>
    <cellStyle name="Normal 2 5 9 15" xfId="2226" xr:uid="{00000000-0005-0000-0000-0000CB620000}"/>
    <cellStyle name="Normal 2 5 9 2" xfId="2227" xr:uid="{00000000-0005-0000-0000-0000CC620000}"/>
    <cellStyle name="Normal 2 5 9 3" xfId="2228" xr:uid="{00000000-0005-0000-0000-0000CD620000}"/>
    <cellStyle name="Normal 2 5 9 4" xfId="2229" xr:uid="{00000000-0005-0000-0000-0000CE620000}"/>
    <cellStyle name="Normal 2 5 9 5" xfId="2230" xr:uid="{00000000-0005-0000-0000-0000CF620000}"/>
    <cellStyle name="Normal 2 5 9 6" xfId="2231" xr:uid="{00000000-0005-0000-0000-0000D0620000}"/>
    <cellStyle name="Normal 2 5 9 7" xfId="2232" xr:uid="{00000000-0005-0000-0000-0000D1620000}"/>
    <cellStyle name="Normal 2 5 9 8" xfId="2233" xr:uid="{00000000-0005-0000-0000-0000D2620000}"/>
    <cellStyle name="Normal 2 5 9 9" xfId="2234" xr:uid="{00000000-0005-0000-0000-0000D3620000}"/>
    <cellStyle name="Normal 2 5_Highest Family Data" xfId="2235" xr:uid="{00000000-0005-0000-0000-0000D4620000}"/>
    <cellStyle name="Normal 2 50" xfId="294" xr:uid="{00000000-0005-0000-0000-0000D5620000}"/>
    <cellStyle name="Normal 2 51" xfId="26165" xr:uid="{00000000-0005-0000-0000-0000D6620000}"/>
    <cellStyle name="Normal 2 52" xfId="26164" xr:uid="{00000000-0005-0000-0000-0000D7620000}"/>
    <cellStyle name="Normal 2 6" xfId="2236" xr:uid="{00000000-0005-0000-0000-0000D8620000}"/>
    <cellStyle name="Normal 2 6 10" xfId="2237" xr:uid="{00000000-0005-0000-0000-0000D9620000}"/>
    <cellStyle name="Normal 2 6 10 10" xfId="2238" xr:uid="{00000000-0005-0000-0000-0000DA620000}"/>
    <cellStyle name="Normal 2 6 10 11" xfId="2239" xr:uid="{00000000-0005-0000-0000-0000DB620000}"/>
    <cellStyle name="Normal 2 6 10 12" xfId="2240" xr:uid="{00000000-0005-0000-0000-0000DC620000}"/>
    <cellStyle name="Normal 2 6 10 13" xfId="2241" xr:uid="{00000000-0005-0000-0000-0000DD620000}"/>
    <cellStyle name="Normal 2 6 10 14" xfId="2242" xr:uid="{00000000-0005-0000-0000-0000DE620000}"/>
    <cellStyle name="Normal 2 6 10 15" xfId="2243" xr:uid="{00000000-0005-0000-0000-0000DF620000}"/>
    <cellStyle name="Normal 2 6 10 2" xfId="2244" xr:uid="{00000000-0005-0000-0000-0000E0620000}"/>
    <cellStyle name="Normal 2 6 10 3" xfId="2245" xr:uid="{00000000-0005-0000-0000-0000E1620000}"/>
    <cellStyle name="Normal 2 6 10 4" xfId="2246" xr:uid="{00000000-0005-0000-0000-0000E2620000}"/>
    <cellStyle name="Normal 2 6 10 5" xfId="2247" xr:uid="{00000000-0005-0000-0000-0000E3620000}"/>
    <cellStyle name="Normal 2 6 10 6" xfId="2248" xr:uid="{00000000-0005-0000-0000-0000E4620000}"/>
    <cellStyle name="Normal 2 6 10 7" xfId="2249" xr:uid="{00000000-0005-0000-0000-0000E5620000}"/>
    <cellStyle name="Normal 2 6 10 8" xfId="2250" xr:uid="{00000000-0005-0000-0000-0000E6620000}"/>
    <cellStyle name="Normal 2 6 10 9" xfId="2251" xr:uid="{00000000-0005-0000-0000-0000E7620000}"/>
    <cellStyle name="Normal 2 6 11" xfId="2252" xr:uid="{00000000-0005-0000-0000-0000E8620000}"/>
    <cellStyle name="Normal 2 6 11 10" xfId="2253" xr:uid="{00000000-0005-0000-0000-0000E9620000}"/>
    <cellStyle name="Normal 2 6 11 11" xfId="2254" xr:uid="{00000000-0005-0000-0000-0000EA620000}"/>
    <cellStyle name="Normal 2 6 11 12" xfId="2255" xr:uid="{00000000-0005-0000-0000-0000EB620000}"/>
    <cellStyle name="Normal 2 6 11 13" xfId="2256" xr:uid="{00000000-0005-0000-0000-0000EC620000}"/>
    <cellStyle name="Normal 2 6 11 14" xfId="2257" xr:uid="{00000000-0005-0000-0000-0000ED620000}"/>
    <cellStyle name="Normal 2 6 11 15" xfId="2258" xr:uid="{00000000-0005-0000-0000-0000EE620000}"/>
    <cellStyle name="Normal 2 6 11 2" xfId="2259" xr:uid="{00000000-0005-0000-0000-0000EF620000}"/>
    <cellStyle name="Normal 2 6 11 3" xfId="2260" xr:uid="{00000000-0005-0000-0000-0000F0620000}"/>
    <cellStyle name="Normal 2 6 11 4" xfId="2261" xr:uid="{00000000-0005-0000-0000-0000F1620000}"/>
    <cellStyle name="Normal 2 6 11 5" xfId="2262" xr:uid="{00000000-0005-0000-0000-0000F2620000}"/>
    <cellStyle name="Normal 2 6 11 6" xfId="2263" xr:uid="{00000000-0005-0000-0000-0000F3620000}"/>
    <cellStyle name="Normal 2 6 11 7" xfId="2264" xr:uid="{00000000-0005-0000-0000-0000F4620000}"/>
    <cellStyle name="Normal 2 6 11 8" xfId="2265" xr:uid="{00000000-0005-0000-0000-0000F5620000}"/>
    <cellStyle name="Normal 2 6 11 9" xfId="2266" xr:uid="{00000000-0005-0000-0000-0000F6620000}"/>
    <cellStyle name="Normal 2 6 12" xfId="2267" xr:uid="{00000000-0005-0000-0000-0000F7620000}"/>
    <cellStyle name="Normal 2 6 12 10" xfId="2268" xr:uid="{00000000-0005-0000-0000-0000F8620000}"/>
    <cellStyle name="Normal 2 6 12 11" xfId="2269" xr:uid="{00000000-0005-0000-0000-0000F9620000}"/>
    <cellStyle name="Normal 2 6 12 12" xfId="2270" xr:uid="{00000000-0005-0000-0000-0000FA620000}"/>
    <cellStyle name="Normal 2 6 12 13" xfId="2271" xr:uid="{00000000-0005-0000-0000-0000FB620000}"/>
    <cellStyle name="Normal 2 6 12 14" xfId="2272" xr:uid="{00000000-0005-0000-0000-0000FC620000}"/>
    <cellStyle name="Normal 2 6 12 15" xfId="2273" xr:uid="{00000000-0005-0000-0000-0000FD620000}"/>
    <cellStyle name="Normal 2 6 12 2" xfId="2274" xr:uid="{00000000-0005-0000-0000-0000FE620000}"/>
    <cellStyle name="Normal 2 6 12 3" xfId="2275" xr:uid="{00000000-0005-0000-0000-0000FF620000}"/>
    <cellStyle name="Normal 2 6 12 4" xfId="2276" xr:uid="{00000000-0005-0000-0000-000000630000}"/>
    <cellStyle name="Normal 2 6 12 5" xfId="2277" xr:uid="{00000000-0005-0000-0000-000001630000}"/>
    <cellStyle name="Normal 2 6 12 6" xfId="2278" xr:uid="{00000000-0005-0000-0000-000002630000}"/>
    <cellStyle name="Normal 2 6 12 7" xfId="2279" xr:uid="{00000000-0005-0000-0000-000003630000}"/>
    <cellStyle name="Normal 2 6 12 8" xfId="2280" xr:uid="{00000000-0005-0000-0000-000004630000}"/>
    <cellStyle name="Normal 2 6 12 9" xfId="2281" xr:uid="{00000000-0005-0000-0000-000005630000}"/>
    <cellStyle name="Normal 2 6 13" xfId="2282" xr:uid="{00000000-0005-0000-0000-000006630000}"/>
    <cellStyle name="Normal 2 6 13 10" xfId="2283" xr:uid="{00000000-0005-0000-0000-000007630000}"/>
    <cellStyle name="Normal 2 6 13 11" xfId="2284" xr:uid="{00000000-0005-0000-0000-000008630000}"/>
    <cellStyle name="Normal 2 6 13 12" xfId="2285" xr:uid="{00000000-0005-0000-0000-000009630000}"/>
    <cellStyle name="Normal 2 6 13 13" xfId="2286" xr:uid="{00000000-0005-0000-0000-00000A630000}"/>
    <cellStyle name="Normal 2 6 13 14" xfId="2287" xr:uid="{00000000-0005-0000-0000-00000B630000}"/>
    <cellStyle name="Normal 2 6 13 15" xfId="2288" xr:uid="{00000000-0005-0000-0000-00000C630000}"/>
    <cellStyle name="Normal 2 6 13 2" xfId="2289" xr:uid="{00000000-0005-0000-0000-00000D630000}"/>
    <cellStyle name="Normal 2 6 13 3" xfId="2290" xr:uid="{00000000-0005-0000-0000-00000E630000}"/>
    <cellStyle name="Normal 2 6 13 4" xfId="2291" xr:uid="{00000000-0005-0000-0000-00000F630000}"/>
    <cellStyle name="Normal 2 6 13 5" xfId="2292" xr:uid="{00000000-0005-0000-0000-000010630000}"/>
    <cellStyle name="Normal 2 6 13 6" xfId="2293" xr:uid="{00000000-0005-0000-0000-000011630000}"/>
    <cellStyle name="Normal 2 6 13 7" xfId="2294" xr:uid="{00000000-0005-0000-0000-000012630000}"/>
    <cellStyle name="Normal 2 6 13 8" xfId="2295" xr:uid="{00000000-0005-0000-0000-000013630000}"/>
    <cellStyle name="Normal 2 6 13 9" xfId="2296" xr:uid="{00000000-0005-0000-0000-000014630000}"/>
    <cellStyle name="Normal 2 6 14" xfId="2297" xr:uid="{00000000-0005-0000-0000-000015630000}"/>
    <cellStyle name="Normal 2 6 14 10" xfId="2298" xr:uid="{00000000-0005-0000-0000-000016630000}"/>
    <cellStyle name="Normal 2 6 14 11" xfId="2299" xr:uid="{00000000-0005-0000-0000-000017630000}"/>
    <cellStyle name="Normal 2 6 14 12" xfId="2300" xr:uid="{00000000-0005-0000-0000-000018630000}"/>
    <cellStyle name="Normal 2 6 14 13" xfId="2301" xr:uid="{00000000-0005-0000-0000-000019630000}"/>
    <cellStyle name="Normal 2 6 14 14" xfId="2302" xr:uid="{00000000-0005-0000-0000-00001A630000}"/>
    <cellStyle name="Normal 2 6 14 15" xfId="2303" xr:uid="{00000000-0005-0000-0000-00001B630000}"/>
    <cellStyle name="Normal 2 6 14 2" xfId="2304" xr:uid="{00000000-0005-0000-0000-00001C630000}"/>
    <cellStyle name="Normal 2 6 14 3" xfId="2305" xr:uid="{00000000-0005-0000-0000-00001D630000}"/>
    <cellStyle name="Normal 2 6 14 4" xfId="2306" xr:uid="{00000000-0005-0000-0000-00001E630000}"/>
    <cellStyle name="Normal 2 6 14 5" xfId="2307" xr:uid="{00000000-0005-0000-0000-00001F630000}"/>
    <cellStyle name="Normal 2 6 14 6" xfId="2308" xr:uid="{00000000-0005-0000-0000-000020630000}"/>
    <cellStyle name="Normal 2 6 14 7" xfId="2309" xr:uid="{00000000-0005-0000-0000-000021630000}"/>
    <cellStyle name="Normal 2 6 14 8" xfId="2310" xr:uid="{00000000-0005-0000-0000-000022630000}"/>
    <cellStyle name="Normal 2 6 14 9" xfId="2311" xr:uid="{00000000-0005-0000-0000-000023630000}"/>
    <cellStyle name="Normal 2 6 15" xfId="2312" xr:uid="{00000000-0005-0000-0000-000024630000}"/>
    <cellStyle name="Normal 2 6 15 10" xfId="2313" xr:uid="{00000000-0005-0000-0000-000025630000}"/>
    <cellStyle name="Normal 2 6 15 11" xfId="2314" xr:uid="{00000000-0005-0000-0000-000026630000}"/>
    <cellStyle name="Normal 2 6 15 12" xfId="2315" xr:uid="{00000000-0005-0000-0000-000027630000}"/>
    <cellStyle name="Normal 2 6 15 13" xfId="2316" xr:uid="{00000000-0005-0000-0000-000028630000}"/>
    <cellStyle name="Normal 2 6 15 14" xfId="2317" xr:uid="{00000000-0005-0000-0000-000029630000}"/>
    <cellStyle name="Normal 2 6 15 15" xfId="2318" xr:uid="{00000000-0005-0000-0000-00002A630000}"/>
    <cellStyle name="Normal 2 6 15 2" xfId="2319" xr:uid="{00000000-0005-0000-0000-00002B630000}"/>
    <cellStyle name="Normal 2 6 15 3" xfId="2320" xr:uid="{00000000-0005-0000-0000-00002C630000}"/>
    <cellStyle name="Normal 2 6 15 4" xfId="2321" xr:uid="{00000000-0005-0000-0000-00002D630000}"/>
    <cellStyle name="Normal 2 6 15 5" xfId="2322" xr:uid="{00000000-0005-0000-0000-00002E630000}"/>
    <cellStyle name="Normal 2 6 15 6" xfId="2323" xr:uid="{00000000-0005-0000-0000-00002F630000}"/>
    <cellStyle name="Normal 2 6 15 7" xfId="2324" xr:uid="{00000000-0005-0000-0000-000030630000}"/>
    <cellStyle name="Normal 2 6 15 8" xfId="2325" xr:uid="{00000000-0005-0000-0000-000031630000}"/>
    <cellStyle name="Normal 2 6 15 9" xfId="2326" xr:uid="{00000000-0005-0000-0000-000032630000}"/>
    <cellStyle name="Normal 2 6 16" xfId="2327" xr:uid="{00000000-0005-0000-0000-000033630000}"/>
    <cellStyle name="Normal 2 6 16 10" xfId="2328" xr:uid="{00000000-0005-0000-0000-000034630000}"/>
    <cellStyle name="Normal 2 6 16 11" xfId="2329" xr:uid="{00000000-0005-0000-0000-000035630000}"/>
    <cellStyle name="Normal 2 6 16 12" xfId="2330" xr:uid="{00000000-0005-0000-0000-000036630000}"/>
    <cellStyle name="Normal 2 6 16 13" xfId="2331" xr:uid="{00000000-0005-0000-0000-000037630000}"/>
    <cellStyle name="Normal 2 6 16 14" xfId="2332" xr:uid="{00000000-0005-0000-0000-000038630000}"/>
    <cellStyle name="Normal 2 6 16 15" xfId="2333" xr:uid="{00000000-0005-0000-0000-000039630000}"/>
    <cellStyle name="Normal 2 6 16 2" xfId="2334" xr:uid="{00000000-0005-0000-0000-00003A630000}"/>
    <cellStyle name="Normal 2 6 16 3" xfId="2335" xr:uid="{00000000-0005-0000-0000-00003B630000}"/>
    <cellStyle name="Normal 2 6 16 4" xfId="2336" xr:uid="{00000000-0005-0000-0000-00003C630000}"/>
    <cellStyle name="Normal 2 6 16 5" xfId="2337" xr:uid="{00000000-0005-0000-0000-00003D630000}"/>
    <cellStyle name="Normal 2 6 16 6" xfId="2338" xr:uid="{00000000-0005-0000-0000-00003E630000}"/>
    <cellStyle name="Normal 2 6 16 7" xfId="2339" xr:uid="{00000000-0005-0000-0000-00003F630000}"/>
    <cellStyle name="Normal 2 6 16 8" xfId="2340" xr:uid="{00000000-0005-0000-0000-000040630000}"/>
    <cellStyle name="Normal 2 6 16 9" xfId="2341" xr:uid="{00000000-0005-0000-0000-000041630000}"/>
    <cellStyle name="Normal 2 6 17" xfId="2342" xr:uid="{00000000-0005-0000-0000-000042630000}"/>
    <cellStyle name="Normal 2 6 17 10" xfId="2343" xr:uid="{00000000-0005-0000-0000-000043630000}"/>
    <cellStyle name="Normal 2 6 17 11" xfId="2344" xr:uid="{00000000-0005-0000-0000-000044630000}"/>
    <cellStyle name="Normal 2 6 17 12" xfId="2345" xr:uid="{00000000-0005-0000-0000-000045630000}"/>
    <cellStyle name="Normal 2 6 17 13" xfId="2346" xr:uid="{00000000-0005-0000-0000-000046630000}"/>
    <cellStyle name="Normal 2 6 17 14" xfId="2347" xr:uid="{00000000-0005-0000-0000-000047630000}"/>
    <cellStyle name="Normal 2 6 17 15" xfId="2348" xr:uid="{00000000-0005-0000-0000-000048630000}"/>
    <cellStyle name="Normal 2 6 17 2" xfId="2349" xr:uid="{00000000-0005-0000-0000-000049630000}"/>
    <cellStyle name="Normal 2 6 17 3" xfId="2350" xr:uid="{00000000-0005-0000-0000-00004A630000}"/>
    <cellStyle name="Normal 2 6 17 4" xfId="2351" xr:uid="{00000000-0005-0000-0000-00004B630000}"/>
    <cellStyle name="Normal 2 6 17 5" xfId="2352" xr:uid="{00000000-0005-0000-0000-00004C630000}"/>
    <cellStyle name="Normal 2 6 17 6" xfId="2353" xr:uid="{00000000-0005-0000-0000-00004D630000}"/>
    <cellStyle name="Normal 2 6 17 7" xfId="2354" xr:uid="{00000000-0005-0000-0000-00004E630000}"/>
    <cellStyle name="Normal 2 6 17 8" xfId="2355" xr:uid="{00000000-0005-0000-0000-00004F630000}"/>
    <cellStyle name="Normal 2 6 17 9" xfId="2356" xr:uid="{00000000-0005-0000-0000-000050630000}"/>
    <cellStyle name="Normal 2 6 18" xfId="2357" xr:uid="{00000000-0005-0000-0000-000051630000}"/>
    <cellStyle name="Normal 2 6 18 10" xfId="2358" xr:uid="{00000000-0005-0000-0000-000052630000}"/>
    <cellStyle name="Normal 2 6 18 11" xfId="2359" xr:uid="{00000000-0005-0000-0000-000053630000}"/>
    <cellStyle name="Normal 2 6 18 12" xfId="2360" xr:uid="{00000000-0005-0000-0000-000054630000}"/>
    <cellStyle name="Normal 2 6 18 13" xfId="2361" xr:uid="{00000000-0005-0000-0000-000055630000}"/>
    <cellStyle name="Normal 2 6 18 14" xfId="2362" xr:uid="{00000000-0005-0000-0000-000056630000}"/>
    <cellStyle name="Normal 2 6 18 15" xfId="2363" xr:uid="{00000000-0005-0000-0000-000057630000}"/>
    <cellStyle name="Normal 2 6 18 2" xfId="2364" xr:uid="{00000000-0005-0000-0000-000058630000}"/>
    <cellStyle name="Normal 2 6 18 3" xfId="2365" xr:uid="{00000000-0005-0000-0000-000059630000}"/>
    <cellStyle name="Normal 2 6 18 4" xfId="2366" xr:uid="{00000000-0005-0000-0000-00005A630000}"/>
    <cellStyle name="Normal 2 6 18 5" xfId="2367" xr:uid="{00000000-0005-0000-0000-00005B630000}"/>
    <cellStyle name="Normal 2 6 18 6" xfId="2368" xr:uid="{00000000-0005-0000-0000-00005C630000}"/>
    <cellStyle name="Normal 2 6 18 7" xfId="2369" xr:uid="{00000000-0005-0000-0000-00005D630000}"/>
    <cellStyle name="Normal 2 6 18 8" xfId="2370" xr:uid="{00000000-0005-0000-0000-00005E630000}"/>
    <cellStyle name="Normal 2 6 18 9" xfId="2371" xr:uid="{00000000-0005-0000-0000-00005F630000}"/>
    <cellStyle name="Normal 2 6 19" xfId="2372" xr:uid="{00000000-0005-0000-0000-000060630000}"/>
    <cellStyle name="Normal 2 6 19 10" xfId="2373" xr:uid="{00000000-0005-0000-0000-000061630000}"/>
    <cellStyle name="Normal 2 6 19 11" xfId="2374" xr:uid="{00000000-0005-0000-0000-000062630000}"/>
    <cellStyle name="Normal 2 6 19 12" xfId="2375" xr:uid="{00000000-0005-0000-0000-000063630000}"/>
    <cellStyle name="Normal 2 6 19 13" xfId="2376" xr:uid="{00000000-0005-0000-0000-000064630000}"/>
    <cellStyle name="Normal 2 6 19 14" xfId="2377" xr:uid="{00000000-0005-0000-0000-000065630000}"/>
    <cellStyle name="Normal 2 6 19 15" xfId="2378" xr:uid="{00000000-0005-0000-0000-000066630000}"/>
    <cellStyle name="Normal 2 6 19 2" xfId="2379" xr:uid="{00000000-0005-0000-0000-000067630000}"/>
    <cellStyle name="Normal 2 6 19 3" xfId="2380" xr:uid="{00000000-0005-0000-0000-000068630000}"/>
    <cellStyle name="Normal 2 6 19 4" xfId="2381" xr:uid="{00000000-0005-0000-0000-000069630000}"/>
    <cellStyle name="Normal 2 6 19 5" xfId="2382" xr:uid="{00000000-0005-0000-0000-00006A630000}"/>
    <cellStyle name="Normal 2 6 19 6" xfId="2383" xr:uid="{00000000-0005-0000-0000-00006B630000}"/>
    <cellStyle name="Normal 2 6 19 7" xfId="2384" xr:uid="{00000000-0005-0000-0000-00006C630000}"/>
    <cellStyle name="Normal 2 6 19 8" xfId="2385" xr:uid="{00000000-0005-0000-0000-00006D630000}"/>
    <cellStyle name="Normal 2 6 19 9" xfId="2386" xr:uid="{00000000-0005-0000-0000-00006E630000}"/>
    <cellStyle name="Normal 2 6 2" xfId="2387" xr:uid="{00000000-0005-0000-0000-00006F630000}"/>
    <cellStyle name="Normal 2 6 2 10" xfId="2388" xr:uid="{00000000-0005-0000-0000-000070630000}"/>
    <cellStyle name="Normal 2 6 2 11" xfId="2389" xr:uid="{00000000-0005-0000-0000-000071630000}"/>
    <cellStyle name="Normal 2 6 2 12" xfId="2390" xr:uid="{00000000-0005-0000-0000-000072630000}"/>
    <cellStyle name="Normal 2 6 2 13" xfId="2391" xr:uid="{00000000-0005-0000-0000-000073630000}"/>
    <cellStyle name="Normal 2 6 2 14" xfId="2392" xr:uid="{00000000-0005-0000-0000-000074630000}"/>
    <cellStyle name="Normal 2 6 2 15" xfId="2393" xr:uid="{00000000-0005-0000-0000-000075630000}"/>
    <cellStyle name="Normal 2 6 2 16" xfId="2394" xr:uid="{00000000-0005-0000-0000-000076630000}"/>
    <cellStyle name="Normal 2 6 2 17" xfId="2395" xr:uid="{00000000-0005-0000-0000-000077630000}"/>
    <cellStyle name="Normal 2 6 2 2" xfId="2396" xr:uid="{00000000-0005-0000-0000-000078630000}"/>
    <cellStyle name="Normal 2 6 2 3" xfId="2397" xr:uid="{00000000-0005-0000-0000-000079630000}"/>
    <cellStyle name="Normal 2 6 2 4" xfId="2398" xr:uid="{00000000-0005-0000-0000-00007A630000}"/>
    <cellStyle name="Normal 2 6 2 5" xfId="2399" xr:uid="{00000000-0005-0000-0000-00007B630000}"/>
    <cellStyle name="Normal 2 6 2 6" xfId="2400" xr:uid="{00000000-0005-0000-0000-00007C630000}"/>
    <cellStyle name="Normal 2 6 2 7" xfId="2401" xr:uid="{00000000-0005-0000-0000-00007D630000}"/>
    <cellStyle name="Normal 2 6 2 8" xfId="2402" xr:uid="{00000000-0005-0000-0000-00007E630000}"/>
    <cellStyle name="Normal 2 6 2 9" xfId="2403" xr:uid="{00000000-0005-0000-0000-00007F630000}"/>
    <cellStyle name="Normal 2 6 20" xfId="2404" xr:uid="{00000000-0005-0000-0000-000080630000}"/>
    <cellStyle name="Normal 2 6 20 10" xfId="2405" xr:uid="{00000000-0005-0000-0000-000081630000}"/>
    <cellStyle name="Normal 2 6 20 11" xfId="2406" xr:uid="{00000000-0005-0000-0000-000082630000}"/>
    <cellStyle name="Normal 2 6 20 12" xfId="2407" xr:uid="{00000000-0005-0000-0000-000083630000}"/>
    <cellStyle name="Normal 2 6 20 13" xfId="2408" xr:uid="{00000000-0005-0000-0000-000084630000}"/>
    <cellStyle name="Normal 2 6 20 14" xfId="2409" xr:uid="{00000000-0005-0000-0000-000085630000}"/>
    <cellStyle name="Normal 2 6 20 15" xfId="2410" xr:uid="{00000000-0005-0000-0000-000086630000}"/>
    <cellStyle name="Normal 2 6 20 2" xfId="2411" xr:uid="{00000000-0005-0000-0000-000087630000}"/>
    <cellStyle name="Normal 2 6 20 3" xfId="2412" xr:uid="{00000000-0005-0000-0000-000088630000}"/>
    <cellStyle name="Normal 2 6 20 4" xfId="2413" xr:uid="{00000000-0005-0000-0000-000089630000}"/>
    <cellStyle name="Normal 2 6 20 5" xfId="2414" xr:uid="{00000000-0005-0000-0000-00008A630000}"/>
    <cellStyle name="Normal 2 6 20 6" xfId="2415" xr:uid="{00000000-0005-0000-0000-00008B630000}"/>
    <cellStyle name="Normal 2 6 20 7" xfId="2416" xr:uid="{00000000-0005-0000-0000-00008C630000}"/>
    <cellStyle name="Normal 2 6 20 8" xfId="2417" xr:uid="{00000000-0005-0000-0000-00008D630000}"/>
    <cellStyle name="Normal 2 6 20 9" xfId="2418" xr:uid="{00000000-0005-0000-0000-00008E630000}"/>
    <cellStyle name="Normal 2 6 21" xfId="2419" xr:uid="{00000000-0005-0000-0000-00008F630000}"/>
    <cellStyle name="Normal 2 6 21 10" xfId="2420" xr:uid="{00000000-0005-0000-0000-000090630000}"/>
    <cellStyle name="Normal 2 6 21 11" xfId="2421" xr:uid="{00000000-0005-0000-0000-000091630000}"/>
    <cellStyle name="Normal 2 6 21 12" xfId="2422" xr:uid="{00000000-0005-0000-0000-000092630000}"/>
    <cellStyle name="Normal 2 6 21 13" xfId="2423" xr:uid="{00000000-0005-0000-0000-000093630000}"/>
    <cellStyle name="Normal 2 6 21 14" xfId="2424" xr:uid="{00000000-0005-0000-0000-000094630000}"/>
    <cellStyle name="Normal 2 6 21 15" xfId="2425" xr:uid="{00000000-0005-0000-0000-000095630000}"/>
    <cellStyle name="Normal 2 6 21 2" xfId="2426" xr:uid="{00000000-0005-0000-0000-000096630000}"/>
    <cellStyle name="Normal 2 6 21 3" xfId="2427" xr:uid="{00000000-0005-0000-0000-000097630000}"/>
    <cellStyle name="Normal 2 6 21 4" xfId="2428" xr:uid="{00000000-0005-0000-0000-000098630000}"/>
    <cellStyle name="Normal 2 6 21 5" xfId="2429" xr:uid="{00000000-0005-0000-0000-000099630000}"/>
    <cellStyle name="Normal 2 6 21 6" xfId="2430" xr:uid="{00000000-0005-0000-0000-00009A630000}"/>
    <cellStyle name="Normal 2 6 21 7" xfId="2431" xr:uid="{00000000-0005-0000-0000-00009B630000}"/>
    <cellStyle name="Normal 2 6 21 8" xfId="2432" xr:uid="{00000000-0005-0000-0000-00009C630000}"/>
    <cellStyle name="Normal 2 6 21 9" xfId="2433" xr:uid="{00000000-0005-0000-0000-00009D630000}"/>
    <cellStyle name="Normal 2 6 22" xfId="2434" xr:uid="{00000000-0005-0000-0000-00009E630000}"/>
    <cellStyle name="Normal 2 6 22 10" xfId="2435" xr:uid="{00000000-0005-0000-0000-00009F630000}"/>
    <cellStyle name="Normal 2 6 22 11" xfId="2436" xr:uid="{00000000-0005-0000-0000-0000A0630000}"/>
    <cellStyle name="Normal 2 6 22 12" xfId="2437" xr:uid="{00000000-0005-0000-0000-0000A1630000}"/>
    <cellStyle name="Normal 2 6 22 13" xfId="2438" xr:uid="{00000000-0005-0000-0000-0000A2630000}"/>
    <cellStyle name="Normal 2 6 22 14" xfId="2439" xr:uid="{00000000-0005-0000-0000-0000A3630000}"/>
    <cellStyle name="Normal 2 6 22 15" xfId="2440" xr:uid="{00000000-0005-0000-0000-0000A4630000}"/>
    <cellStyle name="Normal 2 6 22 2" xfId="2441" xr:uid="{00000000-0005-0000-0000-0000A5630000}"/>
    <cellStyle name="Normal 2 6 22 3" xfId="2442" xr:uid="{00000000-0005-0000-0000-0000A6630000}"/>
    <cellStyle name="Normal 2 6 22 4" xfId="2443" xr:uid="{00000000-0005-0000-0000-0000A7630000}"/>
    <cellStyle name="Normal 2 6 22 5" xfId="2444" xr:uid="{00000000-0005-0000-0000-0000A8630000}"/>
    <cellStyle name="Normal 2 6 22 6" xfId="2445" xr:uid="{00000000-0005-0000-0000-0000A9630000}"/>
    <cellStyle name="Normal 2 6 22 7" xfId="2446" xr:uid="{00000000-0005-0000-0000-0000AA630000}"/>
    <cellStyle name="Normal 2 6 22 8" xfId="2447" xr:uid="{00000000-0005-0000-0000-0000AB630000}"/>
    <cellStyle name="Normal 2 6 22 9" xfId="2448" xr:uid="{00000000-0005-0000-0000-0000AC630000}"/>
    <cellStyle name="Normal 2 6 23" xfId="2449" xr:uid="{00000000-0005-0000-0000-0000AD630000}"/>
    <cellStyle name="Normal 2 6 24" xfId="2450" xr:uid="{00000000-0005-0000-0000-0000AE630000}"/>
    <cellStyle name="Normal 2 6 25" xfId="2451" xr:uid="{00000000-0005-0000-0000-0000AF630000}"/>
    <cellStyle name="Normal 2 6 26" xfId="2452" xr:uid="{00000000-0005-0000-0000-0000B0630000}"/>
    <cellStyle name="Normal 2 6 27" xfId="2453" xr:uid="{00000000-0005-0000-0000-0000B1630000}"/>
    <cellStyle name="Normal 2 6 28" xfId="2454" xr:uid="{00000000-0005-0000-0000-0000B2630000}"/>
    <cellStyle name="Normal 2 6 29" xfId="2455" xr:uid="{00000000-0005-0000-0000-0000B3630000}"/>
    <cellStyle name="Normal 2 6 3" xfId="2456" xr:uid="{00000000-0005-0000-0000-0000B4630000}"/>
    <cellStyle name="Normal 2 6 3 10" xfId="2457" xr:uid="{00000000-0005-0000-0000-0000B5630000}"/>
    <cellStyle name="Normal 2 6 3 11" xfId="2458" xr:uid="{00000000-0005-0000-0000-0000B6630000}"/>
    <cellStyle name="Normal 2 6 3 12" xfId="2459" xr:uid="{00000000-0005-0000-0000-0000B7630000}"/>
    <cellStyle name="Normal 2 6 3 13" xfId="2460" xr:uid="{00000000-0005-0000-0000-0000B8630000}"/>
    <cellStyle name="Normal 2 6 3 14" xfId="2461" xr:uid="{00000000-0005-0000-0000-0000B9630000}"/>
    <cellStyle name="Normal 2 6 3 15" xfId="2462" xr:uid="{00000000-0005-0000-0000-0000BA630000}"/>
    <cellStyle name="Normal 2 6 3 16" xfId="2463" xr:uid="{00000000-0005-0000-0000-0000BB630000}"/>
    <cellStyle name="Normal 2 6 3 17" xfId="2464" xr:uid="{00000000-0005-0000-0000-0000BC630000}"/>
    <cellStyle name="Normal 2 6 3 2" xfId="2465" xr:uid="{00000000-0005-0000-0000-0000BD630000}"/>
    <cellStyle name="Normal 2 6 3 3" xfId="2466" xr:uid="{00000000-0005-0000-0000-0000BE630000}"/>
    <cellStyle name="Normal 2 6 3 4" xfId="2467" xr:uid="{00000000-0005-0000-0000-0000BF630000}"/>
    <cellStyle name="Normal 2 6 3 5" xfId="2468" xr:uid="{00000000-0005-0000-0000-0000C0630000}"/>
    <cellStyle name="Normal 2 6 3 6" xfId="2469" xr:uid="{00000000-0005-0000-0000-0000C1630000}"/>
    <cellStyle name="Normal 2 6 3 7" xfId="2470" xr:uid="{00000000-0005-0000-0000-0000C2630000}"/>
    <cellStyle name="Normal 2 6 3 8" xfId="2471" xr:uid="{00000000-0005-0000-0000-0000C3630000}"/>
    <cellStyle name="Normal 2 6 3 9" xfId="2472" xr:uid="{00000000-0005-0000-0000-0000C4630000}"/>
    <cellStyle name="Normal 2 6 30" xfId="2473" xr:uid="{00000000-0005-0000-0000-0000C5630000}"/>
    <cellStyle name="Normal 2 6 31" xfId="2474" xr:uid="{00000000-0005-0000-0000-0000C6630000}"/>
    <cellStyle name="Normal 2 6 32" xfId="2475" xr:uid="{00000000-0005-0000-0000-0000C7630000}"/>
    <cellStyle name="Normal 2 6 33" xfId="2476" xr:uid="{00000000-0005-0000-0000-0000C8630000}"/>
    <cellStyle name="Normal 2 6 34" xfId="2477" xr:uid="{00000000-0005-0000-0000-0000C9630000}"/>
    <cellStyle name="Normal 2 6 35" xfId="2478" xr:uid="{00000000-0005-0000-0000-0000CA630000}"/>
    <cellStyle name="Normal 2 6 36" xfId="2479" xr:uid="{00000000-0005-0000-0000-0000CB630000}"/>
    <cellStyle name="Normal 2 6 37" xfId="2480" xr:uid="{00000000-0005-0000-0000-0000CC630000}"/>
    <cellStyle name="Normal 2 6 38" xfId="2481" xr:uid="{00000000-0005-0000-0000-0000CD630000}"/>
    <cellStyle name="Normal 2 6 4" xfId="2482" xr:uid="{00000000-0005-0000-0000-0000CE630000}"/>
    <cellStyle name="Normal 2 6 4 10" xfId="2483" xr:uid="{00000000-0005-0000-0000-0000CF630000}"/>
    <cellStyle name="Normal 2 6 4 11" xfId="2484" xr:uid="{00000000-0005-0000-0000-0000D0630000}"/>
    <cellStyle name="Normal 2 6 4 12" xfId="2485" xr:uid="{00000000-0005-0000-0000-0000D1630000}"/>
    <cellStyle name="Normal 2 6 4 13" xfId="2486" xr:uid="{00000000-0005-0000-0000-0000D2630000}"/>
    <cellStyle name="Normal 2 6 4 14" xfId="2487" xr:uid="{00000000-0005-0000-0000-0000D3630000}"/>
    <cellStyle name="Normal 2 6 4 15" xfId="2488" xr:uid="{00000000-0005-0000-0000-0000D4630000}"/>
    <cellStyle name="Normal 2 6 4 2" xfId="2489" xr:uid="{00000000-0005-0000-0000-0000D5630000}"/>
    <cellStyle name="Normal 2 6 4 3" xfId="2490" xr:uid="{00000000-0005-0000-0000-0000D6630000}"/>
    <cellStyle name="Normal 2 6 4 4" xfId="2491" xr:uid="{00000000-0005-0000-0000-0000D7630000}"/>
    <cellStyle name="Normal 2 6 4 5" xfId="2492" xr:uid="{00000000-0005-0000-0000-0000D8630000}"/>
    <cellStyle name="Normal 2 6 4 6" xfId="2493" xr:uid="{00000000-0005-0000-0000-0000D9630000}"/>
    <cellStyle name="Normal 2 6 4 7" xfId="2494" xr:uid="{00000000-0005-0000-0000-0000DA630000}"/>
    <cellStyle name="Normal 2 6 4 8" xfId="2495" xr:uid="{00000000-0005-0000-0000-0000DB630000}"/>
    <cellStyle name="Normal 2 6 4 9" xfId="2496" xr:uid="{00000000-0005-0000-0000-0000DC630000}"/>
    <cellStyle name="Normal 2 6 5" xfId="2497" xr:uid="{00000000-0005-0000-0000-0000DD630000}"/>
    <cellStyle name="Normal 2 6 5 10" xfId="2498" xr:uid="{00000000-0005-0000-0000-0000DE630000}"/>
    <cellStyle name="Normal 2 6 5 11" xfId="2499" xr:uid="{00000000-0005-0000-0000-0000DF630000}"/>
    <cellStyle name="Normal 2 6 5 12" xfId="2500" xr:uid="{00000000-0005-0000-0000-0000E0630000}"/>
    <cellStyle name="Normal 2 6 5 13" xfId="2501" xr:uid="{00000000-0005-0000-0000-0000E1630000}"/>
    <cellStyle name="Normal 2 6 5 14" xfId="2502" xr:uid="{00000000-0005-0000-0000-0000E2630000}"/>
    <cellStyle name="Normal 2 6 5 15" xfId="2503" xr:uid="{00000000-0005-0000-0000-0000E3630000}"/>
    <cellStyle name="Normal 2 6 5 2" xfId="2504" xr:uid="{00000000-0005-0000-0000-0000E4630000}"/>
    <cellStyle name="Normal 2 6 5 3" xfId="2505" xr:uid="{00000000-0005-0000-0000-0000E5630000}"/>
    <cellStyle name="Normal 2 6 5 4" xfId="2506" xr:uid="{00000000-0005-0000-0000-0000E6630000}"/>
    <cellStyle name="Normal 2 6 5 5" xfId="2507" xr:uid="{00000000-0005-0000-0000-0000E7630000}"/>
    <cellStyle name="Normal 2 6 5 6" xfId="2508" xr:uid="{00000000-0005-0000-0000-0000E8630000}"/>
    <cellStyle name="Normal 2 6 5 7" xfId="2509" xr:uid="{00000000-0005-0000-0000-0000E9630000}"/>
    <cellStyle name="Normal 2 6 5 8" xfId="2510" xr:uid="{00000000-0005-0000-0000-0000EA630000}"/>
    <cellStyle name="Normal 2 6 5 9" xfId="2511" xr:uid="{00000000-0005-0000-0000-0000EB630000}"/>
    <cellStyle name="Normal 2 6 6" xfId="2512" xr:uid="{00000000-0005-0000-0000-0000EC630000}"/>
    <cellStyle name="Normal 2 6 6 10" xfId="2513" xr:uid="{00000000-0005-0000-0000-0000ED630000}"/>
    <cellStyle name="Normal 2 6 6 11" xfId="2514" xr:uid="{00000000-0005-0000-0000-0000EE630000}"/>
    <cellStyle name="Normal 2 6 6 12" xfId="2515" xr:uid="{00000000-0005-0000-0000-0000EF630000}"/>
    <cellStyle name="Normal 2 6 6 13" xfId="2516" xr:uid="{00000000-0005-0000-0000-0000F0630000}"/>
    <cellStyle name="Normal 2 6 6 14" xfId="2517" xr:uid="{00000000-0005-0000-0000-0000F1630000}"/>
    <cellStyle name="Normal 2 6 6 15" xfId="2518" xr:uid="{00000000-0005-0000-0000-0000F2630000}"/>
    <cellStyle name="Normal 2 6 6 2" xfId="2519" xr:uid="{00000000-0005-0000-0000-0000F3630000}"/>
    <cellStyle name="Normal 2 6 6 3" xfId="2520" xr:uid="{00000000-0005-0000-0000-0000F4630000}"/>
    <cellStyle name="Normal 2 6 6 4" xfId="2521" xr:uid="{00000000-0005-0000-0000-0000F5630000}"/>
    <cellStyle name="Normal 2 6 6 5" xfId="2522" xr:uid="{00000000-0005-0000-0000-0000F6630000}"/>
    <cellStyle name="Normal 2 6 6 6" xfId="2523" xr:uid="{00000000-0005-0000-0000-0000F7630000}"/>
    <cellStyle name="Normal 2 6 6 7" xfId="2524" xr:uid="{00000000-0005-0000-0000-0000F8630000}"/>
    <cellStyle name="Normal 2 6 6 8" xfId="2525" xr:uid="{00000000-0005-0000-0000-0000F9630000}"/>
    <cellStyle name="Normal 2 6 6 9" xfId="2526" xr:uid="{00000000-0005-0000-0000-0000FA630000}"/>
    <cellStyle name="Normal 2 6 7" xfId="2527" xr:uid="{00000000-0005-0000-0000-0000FB630000}"/>
    <cellStyle name="Normal 2 6 7 10" xfId="2528" xr:uid="{00000000-0005-0000-0000-0000FC630000}"/>
    <cellStyle name="Normal 2 6 7 11" xfId="2529" xr:uid="{00000000-0005-0000-0000-0000FD630000}"/>
    <cellStyle name="Normal 2 6 7 12" xfId="2530" xr:uid="{00000000-0005-0000-0000-0000FE630000}"/>
    <cellStyle name="Normal 2 6 7 13" xfId="2531" xr:uid="{00000000-0005-0000-0000-0000FF630000}"/>
    <cellStyle name="Normal 2 6 7 14" xfId="2532" xr:uid="{00000000-0005-0000-0000-000000640000}"/>
    <cellStyle name="Normal 2 6 7 15" xfId="2533" xr:uid="{00000000-0005-0000-0000-000001640000}"/>
    <cellStyle name="Normal 2 6 7 2" xfId="2534" xr:uid="{00000000-0005-0000-0000-000002640000}"/>
    <cellStyle name="Normal 2 6 7 3" xfId="2535" xr:uid="{00000000-0005-0000-0000-000003640000}"/>
    <cellStyle name="Normal 2 6 7 4" xfId="2536" xr:uid="{00000000-0005-0000-0000-000004640000}"/>
    <cellStyle name="Normal 2 6 7 5" xfId="2537" xr:uid="{00000000-0005-0000-0000-000005640000}"/>
    <cellStyle name="Normal 2 6 7 6" xfId="2538" xr:uid="{00000000-0005-0000-0000-000006640000}"/>
    <cellStyle name="Normal 2 6 7 7" xfId="2539" xr:uid="{00000000-0005-0000-0000-000007640000}"/>
    <cellStyle name="Normal 2 6 7 8" xfId="2540" xr:uid="{00000000-0005-0000-0000-000008640000}"/>
    <cellStyle name="Normal 2 6 7 9" xfId="2541" xr:uid="{00000000-0005-0000-0000-000009640000}"/>
    <cellStyle name="Normal 2 6 8" xfId="2542" xr:uid="{00000000-0005-0000-0000-00000A640000}"/>
    <cellStyle name="Normal 2 6 8 10" xfId="2543" xr:uid="{00000000-0005-0000-0000-00000B640000}"/>
    <cellStyle name="Normal 2 6 8 11" xfId="2544" xr:uid="{00000000-0005-0000-0000-00000C640000}"/>
    <cellStyle name="Normal 2 6 8 12" xfId="2545" xr:uid="{00000000-0005-0000-0000-00000D640000}"/>
    <cellStyle name="Normal 2 6 8 13" xfId="2546" xr:uid="{00000000-0005-0000-0000-00000E640000}"/>
    <cellStyle name="Normal 2 6 8 14" xfId="2547" xr:uid="{00000000-0005-0000-0000-00000F640000}"/>
    <cellStyle name="Normal 2 6 8 15" xfId="2548" xr:uid="{00000000-0005-0000-0000-000010640000}"/>
    <cellStyle name="Normal 2 6 8 2" xfId="2549" xr:uid="{00000000-0005-0000-0000-000011640000}"/>
    <cellStyle name="Normal 2 6 8 3" xfId="2550" xr:uid="{00000000-0005-0000-0000-000012640000}"/>
    <cellStyle name="Normal 2 6 8 4" xfId="2551" xr:uid="{00000000-0005-0000-0000-000013640000}"/>
    <cellStyle name="Normal 2 6 8 5" xfId="2552" xr:uid="{00000000-0005-0000-0000-000014640000}"/>
    <cellStyle name="Normal 2 6 8 6" xfId="2553" xr:uid="{00000000-0005-0000-0000-000015640000}"/>
    <cellStyle name="Normal 2 6 8 7" xfId="2554" xr:uid="{00000000-0005-0000-0000-000016640000}"/>
    <cellStyle name="Normal 2 6 8 8" xfId="2555" xr:uid="{00000000-0005-0000-0000-000017640000}"/>
    <cellStyle name="Normal 2 6 8 9" xfId="2556" xr:uid="{00000000-0005-0000-0000-000018640000}"/>
    <cellStyle name="Normal 2 6 9" xfId="2557" xr:uid="{00000000-0005-0000-0000-000019640000}"/>
    <cellStyle name="Normal 2 6 9 10" xfId="2558" xr:uid="{00000000-0005-0000-0000-00001A640000}"/>
    <cellStyle name="Normal 2 6 9 11" xfId="2559" xr:uid="{00000000-0005-0000-0000-00001B640000}"/>
    <cellStyle name="Normal 2 6 9 12" xfId="2560" xr:uid="{00000000-0005-0000-0000-00001C640000}"/>
    <cellStyle name="Normal 2 6 9 13" xfId="2561" xr:uid="{00000000-0005-0000-0000-00001D640000}"/>
    <cellStyle name="Normal 2 6 9 14" xfId="2562" xr:uid="{00000000-0005-0000-0000-00001E640000}"/>
    <cellStyle name="Normal 2 6 9 15" xfId="2563" xr:uid="{00000000-0005-0000-0000-00001F640000}"/>
    <cellStyle name="Normal 2 6 9 2" xfId="2564" xr:uid="{00000000-0005-0000-0000-000020640000}"/>
    <cellStyle name="Normal 2 6 9 3" xfId="2565" xr:uid="{00000000-0005-0000-0000-000021640000}"/>
    <cellStyle name="Normal 2 6 9 4" xfId="2566" xr:uid="{00000000-0005-0000-0000-000022640000}"/>
    <cellStyle name="Normal 2 6 9 5" xfId="2567" xr:uid="{00000000-0005-0000-0000-000023640000}"/>
    <cellStyle name="Normal 2 6 9 6" xfId="2568" xr:uid="{00000000-0005-0000-0000-000024640000}"/>
    <cellStyle name="Normal 2 6 9 7" xfId="2569" xr:uid="{00000000-0005-0000-0000-000025640000}"/>
    <cellStyle name="Normal 2 6 9 8" xfId="2570" xr:uid="{00000000-0005-0000-0000-000026640000}"/>
    <cellStyle name="Normal 2 6 9 9" xfId="2571" xr:uid="{00000000-0005-0000-0000-000027640000}"/>
    <cellStyle name="Normal 2 6_Highest Family Data" xfId="2572" xr:uid="{00000000-0005-0000-0000-000028640000}"/>
    <cellStyle name="Normal 2 7" xfId="2573" xr:uid="{00000000-0005-0000-0000-000029640000}"/>
    <cellStyle name="Normal 2 7 10" xfId="2574" xr:uid="{00000000-0005-0000-0000-00002A640000}"/>
    <cellStyle name="Normal 2 7 11" xfId="2575" xr:uid="{00000000-0005-0000-0000-00002B640000}"/>
    <cellStyle name="Normal 2 7 12" xfId="2576" xr:uid="{00000000-0005-0000-0000-00002C640000}"/>
    <cellStyle name="Normal 2 7 13" xfId="2577" xr:uid="{00000000-0005-0000-0000-00002D640000}"/>
    <cellStyle name="Normal 2 7 14" xfId="2578" xr:uid="{00000000-0005-0000-0000-00002E640000}"/>
    <cellStyle name="Normal 2 7 15" xfId="2579" xr:uid="{00000000-0005-0000-0000-00002F640000}"/>
    <cellStyle name="Normal 2 7 16" xfId="2580" xr:uid="{00000000-0005-0000-0000-000030640000}"/>
    <cellStyle name="Normal 2 7 17" xfId="2581" xr:uid="{00000000-0005-0000-0000-000031640000}"/>
    <cellStyle name="Normal 2 7 2" xfId="2582" xr:uid="{00000000-0005-0000-0000-000032640000}"/>
    <cellStyle name="Normal 2 7 2 2" xfId="2583" xr:uid="{00000000-0005-0000-0000-000033640000}"/>
    <cellStyle name="Normal 2 7 2 3" xfId="2584" xr:uid="{00000000-0005-0000-0000-000034640000}"/>
    <cellStyle name="Normal 2 7 3" xfId="2585" xr:uid="{00000000-0005-0000-0000-000035640000}"/>
    <cellStyle name="Normal 2 7 3 2" xfId="2586" xr:uid="{00000000-0005-0000-0000-000036640000}"/>
    <cellStyle name="Normal 2 7 3 3" xfId="2587" xr:uid="{00000000-0005-0000-0000-000037640000}"/>
    <cellStyle name="Normal 2 7 4" xfId="2588" xr:uid="{00000000-0005-0000-0000-000038640000}"/>
    <cellStyle name="Normal 2 7 5" xfId="2589" xr:uid="{00000000-0005-0000-0000-000039640000}"/>
    <cellStyle name="Normal 2 7 6" xfId="2590" xr:uid="{00000000-0005-0000-0000-00003A640000}"/>
    <cellStyle name="Normal 2 7 7" xfId="2591" xr:uid="{00000000-0005-0000-0000-00003B640000}"/>
    <cellStyle name="Normal 2 7 8" xfId="2592" xr:uid="{00000000-0005-0000-0000-00003C640000}"/>
    <cellStyle name="Normal 2 7 9" xfId="2593" xr:uid="{00000000-0005-0000-0000-00003D640000}"/>
    <cellStyle name="Normal 2 7_Highest Family Data" xfId="2594" xr:uid="{00000000-0005-0000-0000-00003E640000}"/>
    <cellStyle name="Normal 2 8" xfId="2595" xr:uid="{00000000-0005-0000-0000-00003F640000}"/>
    <cellStyle name="Normal 2 8 10" xfId="2596" xr:uid="{00000000-0005-0000-0000-000040640000}"/>
    <cellStyle name="Normal 2 8 11" xfId="2597" xr:uid="{00000000-0005-0000-0000-000041640000}"/>
    <cellStyle name="Normal 2 8 12" xfId="2598" xr:uid="{00000000-0005-0000-0000-000042640000}"/>
    <cellStyle name="Normal 2 8 13" xfId="2599" xr:uid="{00000000-0005-0000-0000-000043640000}"/>
    <cellStyle name="Normal 2 8 14" xfId="2600" xr:uid="{00000000-0005-0000-0000-000044640000}"/>
    <cellStyle name="Normal 2 8 15" xfId="2601" xr:uid="{00000000-0005-0000-0000-000045640000}"/>
    <cellStyle name="Normal 2 8 16" xfId="2602" xr:uid="{00000000-0005-0000-0000-000046640000}"/>
    <cellStyle name="Normal 2 8 17" xfId="2603" xr:uid="{00000000-0005-0000-0000-000047640000}"/>
    <cellStyle name="Normal 2 8 2" xfId="2604" xr:uid="{00000000-0005-0000-0000-000048640000}"/>
    <cellStyle name="Normal 2 8 2 2" xfId="2605" xr:uid="{00000000-0005-0000-0000-000049640000}"/>
    <cellStyle name="Normal 2 8 2 3" xfId="2606" xr:uid="{00000000-0005-0000-0000-00004A640000}"/>
    <cellStyle name="Normal 2 8 3" xfId="2607" xr:uid="{00000000-0005-0000-0000-00004B640000}"/>
    <cellStyle name="Normal 2 8 3 2" xfId="2608" xr:uid="{00000000-0005-0000-0000-00004C640000}"/>
    <cellStyle name="Normal 2 8 3 3" xfId="2609" xr:uid="{00000000-0005-0000-0000-00004D640000}"/>
    <cellStyle name="Normal 2 8 4" xfId="2610" xr:uid="{00000000-0005-0000-0000-00004E640000}"/>
    <cellStyle name="Normal 2 8 5" xfId="2611" xr:uid="{00000000-0005-0000-0000-00004F640000}"/>
    <cellStyle name="Normal 2 8 6" xfId="2612" xr:uid="{00000000-0005-0000-0000-000050640000}"/>
    <cellStyle name="Normal 2 8 7" xfId="2613" xr:uid="{00000000-0005-0000-0000-000051640000}"/>
    <cellStyle name="Normal 2 8 8" xfId="2614" xr:uid="{00000000-0005-0000-0000-000052640000}"/>
    <cellStyle name="Normal 2 8 9" xfId="2615" xr:uid="{00000000-0005-0000-0000-000053640000}"/>
    <cellStyle name="Normal 2 8_Highest Family Data" xfId="2616" xr:uid="{00000000-0005-0000-0000-000054640000}"/>
    <cellStyle name="Normal 2 9" xfId="2617" xr:uid="{00000000-0005-0000-0000-000055640000}"/>
    <cellStyle name="Normal 2 9 10" xfId="2618" xr:uid="{00000000-0005-0000-0000-000056640000}"/>
    <cellStyle name="Normal 2 9 11" xfId="2619" xr:uid="{00000000-0005-0000-0000-000057640000}"/>
    <cellStyle name="Normal 2 9 12" xfId="2620" xr:uid="{00000000-0005-0000-0000-000058640000}"/>
    <cellStyle name="Normal 2 9 13" xfId="2621" xr:uid="{00000000-0005-0000-0000-000059640000}"/>
    <cellStyle name="Normal 2 9 14" xfId="2622" xr:uid="{00000000-0005-0000-0000-00005A640000}"/>
    <cellStyle name="Normal 2 9 15" xfId="2623" xr:uid="{00000000-0005-0000-0000-00005B640000}"/>
    <cellStyle name="Normal 2 9 16" xfId="2624" xr:uid="{00000000-0005-0000-0000-00005C640000}"/>
    <cellStyle name="Normal 2 9 17" xfId="2625" xr:uid="{00000000-0005-0000-0000-00005D640000}"/>
    <cellStyle name="Normal 2 9 2" xfId="2626" xr:uid="{00000000-0005-0000-0000-00005E640000}"/>
    <cellStyle name="Normal 2 9 2 2" xfId="2627" xr:uid="{00000000-0005-0000-0000-00005F640000}"/>
    <cellStyle name="Normal 2 9 2 3" xfId="2628" xr:uid="{00000000-0005-0000-0000-000060640000}"/>
    <cellStyle name="Normal 2 9 3" xfId="2629" xr:uid="{00000000-0005-0000-0000-000061640000}"/>
    <cellStyle name="Normal 2 9 3 2" xfId="2630" xr:uid="{00000000-0005-0000-0000-000062640000}"/>
    <cellStyle name="Normal 2 9 3 3" xfId="2631" xr:uid="{00000000-0005-0000-0000-000063640000}"/>
    <cellStyle name="Normal 2 9 4" xfId="2632" xr:uid="{00000000-0005-0000-0000-000064640000}"/>
    <cellStyle name="Normal 2 9 5" xfId="2633" xr:uid="{00000000-0005-0000-0000-000065640000}"/>
    <cellStyle name="Normal 2 9 6" xfId="2634" xr:uid="{00000000-0005-0000-0000-000066640000}"/>
    <cellStyle name="Normal 2 9 7" xfId="2635" xr:uid="{00000000-0005-0000-0000-000067640000}"/>
    <cellStyle name="Normal 2 9 8" xfId="2636" xr:uid="{00000000-0005-0000-0000-000068640000}"/>
    <cellStyle name="Normal 2 9 9" xfId="2637" xr:uid="{00000000-0005-0000-0000-000069640000}"/>
    <cellStyle name="Normal 2 9_Highest Family Data" xfId="2638" xr:uid="{00000000-0005-0000-0000-00006A640000}"/>
    <cellStyle name="Normal 2_Highest Family Data" xfId="2639" xr:uid="{00000000-0005-0000-0000-00006B640000}"/>
    <cellStyle name="Normal 20" xfId="2640" xr:uid="{00000000-0005-0000-0000-00006C640000}"/>
    <cellStyle name="Normal 20 10" xfId="2641" xr:uid="{00000000-0005-0000-0000-00006D640000}"/>
    <cellStyle name="Normal 20 11" xfId="2642" xr:uid="{00000000-0005-0000-0000-00006E640000}"/>
    <cellStyle name="Normal 20 12" xfId="2643" xr:uid="{00000000-0005-0000-0000-00006F640000}"/>
    <cellStyle name="Normal 20 13" xfId="2644" xr:uid="{00000000-0005-0000-0000-000070640000}"/>
    <cellStyle name="Normal 20 14" xfId="2645" xr:uid="{00000000-0005-0000-0000-000071640000}"/>
    <cellStyle name="Normal 20 15" xfId="2646" xr:uid="{00000000-0005-0000-0000-000072640000}"/>
    <cellStyle name="Normal 20 16" xfId="2647" xr:uid="{00000000-0005-0000-0000-000073640000}"/>
    <cellStyle name="Normal 20 16 10" xfId="9300" xr:uid="{00000000-0005-0000-0000-000074640000}"/>
    <cellStyle name="Normal 20 16 10 2" xfId="31841" xr:uid="{00000000-0005-0000-0000-000075640000}"/>
    <cellStyle name="Normal 20 16 11" xfId="14925" xr:uid="{00000000-0005-0000-0000-000076640000}"/>
    <cellStyle name="Normal 20 16 11 2" xfId="37462" xr:uid="{00000000-0005-0000-0000-000077640000}"/>
    <cellStyle name="Normal 20 16 12" xfId="20559" xr:uid="{00000000-0005-0000-0000-000078640000}"/>
    <cellStyle name="Normal 20 16 12 2" xfId="43085" xr:uid="{00000000-0005-0000-0000-000079640000}"/>
    <cellStyle name="Normal 20 16 13" xfId="26225" xr:uid="{00000000-0005-0000-0000-00007A640000}"/>
    <cellStyle name="Normal 20 16 2" xfId="3721" xr:uid="{00000000-0005-0000-0000-00007B640000}"/>
    <cellStyle name="Normal 20 16 2 10" xfId="14969" xr:uid="{00000000-0005-0000-0000-00007C640000}"/>
    <cellStyle name="Normal 20 16 2 10 2" xfId="37504" xr:uid="{00000000-0005-0000-0000-00007D640000}"/>
    <cellStyle name="Normal 20 16 2 11" xfId="20598" xr:uid="{00000000-0005-0000-0000-00007E640000}"/>
    <cellStyle name="Normal 20 16 2 11 2" xfId="43124" xr:uid="{00000000-0005-0000-0000-00007F640000}"/>
    <cellStyle name="Normal 20 16 2 12" xfId="26264" xr:uid="{00000000-0005-0000-0000-000080640000}"/>
    <cellStyle name="Normal 20 16 2 2" xfId="3879" xr:uid="{00000000-0005-0000-0000-000081640000}"/>
    <cellStyle name="Normal 20 16 2 2 10" xfId="26420" xr:uid="{00000000-0005-0000-0000-000082640000}"/>
    <cellStyle name="Normal 20 16 2 2 2" xfId="4113" xr:uid="{00000000-0005-0000-0000-000083640000}"/>
    <cellStyle name="Normal 20 16 2 2 2 2" xfId="4581" xr:uid="{00000000-0005-0000-0000-000084640000}"/>
    <cellStyle name="Normal 20 16 2 2 2 2 2" xfId="5517" xr:uid="{00000000-0005-0000-0000-000085640000}"/>
    <cellStyle name="Normal 20 16 2 2 2 2 2 2" xfId="7389" xr:uid="{00000000-0005-0000-0000-000086640000}"/>
    <cellStyle name="Normal 20 16 2 2 2 2 2 2 2" xfId="13005" xr:uid="{00000000-0005-0000-0000-000087640000}"/>
    <cellStyle name="Normal 20 16 2 2 2 2 2 2 2 2" xfId="35546" xr:uid="{00000000-0005-0000-0000-000088640000}"/>
    <cellStyle name="Normal 20 16 2 2 2 2 2 2 3" xfId="18635" xr:uid="{00000000-0005-0000-0000-000089640000}"/>
    <cellStyle name="Normal 20 16 2 2 2 2 2 2 3 2" xfId="41170" xr:uid="{00000000-0005-0000-0000-00008A640000}"/>
    <cellStyle name="Normal 20 16 2 2 2 2 2 2 4" xfId="24264" xr:uid="{00000000-0005-0000-0000-00008B640000}"/>
    <cellStyle name="Normal 20 16 2 2 2 2 2 2 4 2" xfId="46790" xr:uid="{00000000-0005-0000-0000-00008C640000}"/>
    <cellStyle name="Normal 20 16 2 2 2 2 2 2 5" xfId="29930" xr:uid="{00000000-0005-0000-0000-00008D640000}"/>
    <cellStyle name="Normal 20 16 2 2 2 2 2 3" xfId="9261" xr:uid="{00000000-0005-0000-0000-00008E640000}"/>
    <cellStyle name="Normal 20 16 2 2 2 2 2 3 2" xfId="14877" xr:uid="{00000000-0005-0000-0000-00008F640000}"/>
    <cellStyle name="Normal 20 16 2 2 2 2 2 3 2 2" xfId="37418" xr:uid="{00000000-0005-0000-0000-000090640000}"/>
    <cellStyle name="Normal 20 16 2 2 2 2 2 3 3" xfId="20507" xr:uid="{00000000-0005-0000-0000-000091640000}"/>
    <cellStyle name="Normal 20 16 2 2 2 2 2 3 3 2" xfId="43042" xr:uid="{00000000-0005-0000-0000-000092640000}"/>
    <cellStyle name="Normal 20 16 2 2 2 2 2 3 4" xfId="26136" xr:uid="{00000000-0005-0000-0000-000093640000}"/>
    <cellStyle name="Normal 20 16 2 2 2 2 2 3 4 2" xfId="48662" xr:uid="{00000000-0005-0000-0000-000094640000}"/>
    <cellStyle name="Normal 20 16 2 2 2 2 2 3 5" xfId="31802" xr:uid="{00000000-0005-0000-0000-000095640000}"/>
    <cellStyle name="Normal 20 16 2 2 2 2 2 4" xfId="11133" xr:uid="{00000000-0005-0000-0000-000096640000}"/>
    <cellStyle name="Normal 20 16 2 2 2 2 2 4 2" xfId="33674" xr:uid="{00000000-0005-0000-0000-000097640000}"/>
    <cellStyle name="Normal 20 16 2 2 2 2 2 5" xfId="16763" xr:uid="{00000000-0005-0000-0000-000098640000}"/>
    <cellStyle name="Normal 20 16 2 2 2 2 2 5 2" xfId="39298" xr:uid="{00000000-0005-0000-0000-000099640000}"/>
    <cellStyle name="Normal 20 16 2 2 2 2 2 6" xfId="22392" xr:uid="{00000000-0005-0000-0000-00009A640000}"/>
    <cellStyle name="Normal 20 16 2 2 2 2 2 6 2" xfId="44918" xr:uid="{00000000-0005-0000-0000-00009B640000}"/>
    <cellStyle name="Normal 20 16 2 2 2 2 2 7" xfId="28058" xr:uid="{00000000-0005-0000-0000-00009C640000}"/>
    <cellStyle name="Normal 20 16 2 2 2 2 3" xfId="6453" xr:uid="{00000000-0005-0000-0000-00009D640000}"/>
    <cellStyle name="Normal 20 16 2 2 2 2 3 2" xfId="12069" xr:uid="{00000000-0005-0000-0000-00009E640000}"/>
    <cellStyle name="Normal 20 16 2 2 2 2 3 2 2" xfId="34610" xr:uid="{00000000-0005-0000-0000-00009F640000}"/>
    <cellStyle name="Normal 20 16 2 2 2 2 3 3" xfId="17699" xr:uid="{00000000-0005-0000-0000-0000A0640000}"/>
    <cellStyle name="Normal 20 16 2 2 2 2 3 3 2" xfId="40234" xr:uid="{00000000-0005-0000-0000-0000A1640000}"/>
    <cellStyle name="Normal 20 16 2 2 2 2 3 4" xfId="23328" xr:uid="{00000000-0005-0000-0000-0000A2640000}"/>
    <cellStyle name="Normal 20 16 2 2 2 2 3 4 2" xfId="45854" xr:uid="{00000000-0005-0000-0000-0000A3640000}"/>
    <cellStyle name="Normal 20 16 2 2 2 2 3 5" xfId="28994" xr:uid="{00000000-0005-0000-0000-0000A4640000}"/>
    <cellStyle name="Normal 20 16 2 2 2 2 4" xfId="8325" xr:uid="{00000000-0005-0000-0000-0000A5640000}"/>
    <cellStyle name="Normal 20 16 2 2 2 2 4 2" xfId="13941" xr:uid="{00000000-0005-0000-0000-0000A6640000}"/>
    <cellStyle name="Normal 20 16 2 2 2 2 4 2 2" xfId="36482" xr:uid="{00000000-0005-0000-0000-0000A7640000}"/>
    <cellStyle name="Normal 20 16 2 2 2 2 4 3" xfId="19571" xr:uid="{00000000-0005-0000-0000-0000A8640000}"/>
    <cellStyle name="Normal 20 16 2 2 2 2 4 3 2" xfId="42106" xr:uid="{00000000-0005-0000-0000-0000A9640000}"/>
    <cellStyle name="Normal 20 16 2 2 2 2 4 4" xfId="25200" xr:uid="{00000000-0005-0000-0000-0000AA640000}"/>
    <cellStyle name="Normal 20 16 2 2 2 2 4 4 2" xfId="47726" xr:uid="{00000000-0005-0000-0000-0000AB640000}"/>
    <cellStyle name="Normal 20 16 2 2 2 2 4 5" xfId="30866" xr:uid="{00000000-0005-0000-0000-0000AC640000}"/>
    <cellStyle name="Normal 20 16 2 2 2 2 5" xfId="10197" xr:uid="{00000000-0005-0000-0000-0000AD640000}"/>
    <cellStyle name="Normal 20 16 2 2 2 2 5 2" xfId="32738" xr:uid="{00000000-0005-0000-0000-0000AE640000}"/>
    <cellStyle name="Normal 20 16 2 2 2 2 6" xfId="15827" xr:uid="{00000000-0005-0000-0000-0000AF640000}"/>
    <cellStyle name="Normal 20 16 2 2 2 2 6 2" xfId="38362" xr:uid="{00000000-0005-0000-0000-0000B0640000}"/>
    <cellStyle name="Normal 20 16 2 2 2 2 7" xfId="21456" xr:uid="{00000000-0005-0000-0000-0000B1640000}"/>
    <cellStyle name="Normal 20 16 2 2 2 2 7 2" xfId="43982" xr:uid="{00000000-0005-0000-0000-0000B2640000}"/>
    <cellStyle name="Normal 20 16 2 2 2 2 8" xfId="27122" xr:uid="{00000000-0005-0000-0000-0000B3640000}"/>
    <cellStyle name="Normal 20 16 2 2 2 3" xfId="5049" xr:uid="{00000000-0005-0000-0000-0000B4640000}"/>
    <cellStyle name="Normal 20 16 2 2 2 3 2" xfId="6921" xr:uid="{00000000-0005-0000-0000-0000B5640000}"/>
    <cellStyle name="Normal 20 16 2 2 2 3 2 2" xfId="12537" xr:uid="{00000000-0005-0000-0000-0000B6640000}"/>
    <cellStyle name="Normal 20 16 2 2 2 3 2 2 2" xfId="35078" xr:uid="{00000000-0005-0000-0000-0000B7640000}"/>
    <cellStyle name="Normal 20 16 2 2 2 3 2 3" xfId="18167" xr:uid="{00000000-0005-0000-0000-0000B8640000}"/>
    <cellStyle name="Normal 20 16 2 2 2 3 2 3 2" xfId="40702" xr:uid="{00000000-0005-0000-0000-0000B9640000}"/>
    <cellStyle name="Normal 20 16 2 2 2 3 2 4" xfId="23796" xr:uid="{00000000-0005-0000-0000-0000BA640000}"/>
    <cellStyle name="Normal 20 16 2 2 2 3 2 4 2" xfId="46322" xr:uid="{00000000-0005-0000-0000-0000BB640000}"/>
    <cellStyle name="Normal 20 16 2 2 2 3 2 5" xfId="29462" xr:uid="{00000000-0005-0000-0000-0000BC640000}"/>
    <cellStyle name="Normal 20 16 2 2 2 3 3" xfId="8793" xr:uid="{00000000-0005-0000-0000-0000BD640000}"/>
    <cellStyle name="Normal 20 16 2 2 2 3 3 2" xfId="14409" xr:uid="{00000000-0005-0000-0000-0000BE640000}"/>
    <cellStyle name="Normal 20 16 2 2 2 3 3 2 2" xfId="36950" xr:uid="{00000000-0005-0000-0000-0000BF640000}"/>
    <cellStyle name="Normal 20 16 2 2 2 3 3 3" xfId="20039" xr:uid="{00000000-0005-0000-0000-0000C0640000}"/>
    <cellStyle name="Normal 20 16 2 2 2 3 3 3 2" xfId="42574" xr:uid="{00000000-0005-0000-0000-0000C1640000}"/>
    <cellStyle name="Normal 20 16 2 2 2 3 3 4" xfId="25668" xr:uid="{00000000-0005-0000-0000-0000C2640000}"/>
    <cellStyle name="Normal 20 16 2 2 2 3 3 4 2" xfId="48194" xr:uid="{00000000-0005-0000-0000-0000C3640000}"/>
    <cellStyle name="Normal 20 16 2 2 2 3 3 5" xfId="31334" xr:uid="{00000000-0005-0000-0000-0000C4640000}"/>
    <cellStyle name="Normal 20 16 2 2 2 3 4" xfId="10665" xr:uid="{00000000-0005-0000-0000-0000C5640000}"/>
    <cellStyle name="Normal 20 16 2 2 2 3 4 2" xfId="33206" xr:uid="{00000000-0005-0000-0000-0000C6640000}"/>
    <cellStyle name="Normal 20 16 2 2 2 3 5" xfId="16295" xr:uid="{00000000-0005-0000-0000-0000C7640000}"/>
    <cellStyle name="Normal 20 16 2 2 2 3 5 2" xfId="38830" xr:uid="{00000000-0005-0000-0000-0000C8640000}"/>
    <cellStyle name="Normal 20 16 2 2 2 3 6" xfId="21924" xr:uid="{00000000-0005-0000-0000-0000C9640000}"/>
    <cellStyle name="Normal 20 16 2 2 2 3 6 2" xfId="44450" xr:uid="{00000000-0005-0000-0000-0000CA640000}"/>
    <cellStyle name="Normal 20 16 2 2 2 3 7" xfId="27590" xr:uid="{00000000-0005-0000-0000-0000CB640000}"/>
    <cellStyle name="Normal 20 16 2 2 2 4" xfId="5985" xr:uid="{00000000-0005-0000-0000-0000CC640000}"/>
    <cellStyle name="Normal 20 16 2 2 2 4 2" xfId="11601" xr:uid="{00000000-0005-0000-0000-0000CD640000}"/>
    <cellStyle name="Normal 20 16 2 2 2 4 2 2" xfId="34142" xr:uid="{00000000-0005-0000-0000-0000CE640000}"/>
    <cellStyle name="Normal 20 16 2 2 2 4 3" xfId="17231" xr:uid="{00000000-0005-0000-0000-0000CF640000}"/>
    <cellStyle name="Normal 20 16 2 2 2 4 3 2" xfId="39766" xr:uid="{00000000-0005-0000-0000-0000D0640000}"/>
    <cellStyle name="Normal 20 16 2 2 2 4 4" xfId="22860" xr:uid="{00000000-0005-0000-0000-0000D1640000}"/>
    <cellStyle name="Normal 20 16 2 2 2 4 4 2" xfId="45386" xr:uid="{00000000-0005-0000-0000-0000D2640000}"/>
    <cellStyle name="Normal 20 16 2 2 2 4 5" xfId="28526" xr:uid="{00000000-0005-0000-0000-0000D3640000}"/>
    <cellStyle name="Normal 20 16 2 2 2 5" xfId="7857" xr:uid="{00000000-0005-0000-0000-0000D4640000}"/>
    <cellStyle name="Normal 20 16 2 2 2 5 2" xfId="13473" xr:uid="{00000000-0005-0000-0000-0000D5640000}"/>
    <cellStyle name="Normal 20 16 2 2 2 5 2 2" xfId="36014" xr:uid="{00000000-0005-0000-0000-0000D6640000}"/>
    <cellStyle name="Normal 20 16 2 2 2 5 3" xfId="19103" xr:uid="{00000000-0005-0000-0000-0000D7640000}"/>
    <cellStyle name="Normal 20 16 2 2 2 5 3 2" xfId="41638" xr:uid="{00000000-0005-0000-0000-0000D8640000}"/>
    <cellStyle name="Normal 20 16 2 2 2 5 4" xfId="24732" xr:uid="{00000000-0005-0000-0000-0000D9640000}"/>
    <cellStyle name="Normal 20 16 2 2 2 5 4 2" xfId="47258" xr:uid="{00000000-0005-0000-0000-0000DA640000}"/>
    <cellStyle name="Normal 20 16 2 2 2 5 5" xfId="30398" xr:uid="{00000000-0005-0000-0000-0000DB640000}"/>
    <cellStyle name="Normal 20 16 2 2 2 6" xfId="9729" xr:uid="{00000000-0005-0000-0000-0000DC640000}"/>
    <cellStyle name="Normal 20 16 2 2 2 6 2" xfId="32270" xr:uid="{00000000-0005-0000-0000-0000DD640000}"/>
    <cellStyle name="Normal 20 16 2 2 2 7" xfId="15359" xr:uid="{00000000-0005-0000-0000-0000DE640000}"/>
    <cellStyle name="Normal 20 16 2 2 2 7 2" xfId="37894" xr:uid="{00000000-0005-0000-0000-0000DF640000}"/>
    <cellStyle name="Normal 20 16 2 2 2 8" xfId="20988" xr:uid="{00000000-0005-0000-0000-0000E0640000}"/>
    <cellStyle name="Normal 20 16 2 2 2 8 2" xfId="43514" xr:uid="{00000000-0005-0000-0000-0000E1640000}"/>
    <cellStyle name="Normal 20 16 2 2 2 9" xfId="26654" xr:uid="{00000000-0005-0000-0000-0000E2640000}"/>
    <cellStyle name="Normal 20 16 2 2 3" xfId="4347" xr:uid="{00000000-0005-0000-0000-0000E3640000}"/>
    <cellStyle name="Normal 20 16 2 2 3 2" xfId="5283" xr:uid="{00000000-0005-0000-0000-0000E4640000}"/>
    <cellStyle name="Normal 20 16 2 2 3 2 2" xfId="7155" xr:uid="{00000000-0005-0000-0000-0000E5640000}"/>
    <cellStyle name="Normal 20 16 2 2 3 2 2 2" xfId="12771" xr:uid="{00000000-0005-0000-0000-0000E6640000}"/>
    <cellStyle name="Normal 20 16 2 2 3 2 2 2 2" xfId="35312" xr:uid="{00000000-0005-0000-0000-0000E7640000}"/>
    <cellStyle name="Normal 20 16 2 2 3 2 2 3" xfId="18401" xr:uid="{00000000-0005-0000-0000-0000E8640000}"/>
    <cellStyle name="Normal 20 16 2 2 3 2 2 3 2" xfId="40936" xr:uid="{00000000-0005-0000-0000-0000E9640000}"/>
    <cellStyle name="Normal 20 16 2 2 3 2 2 4" xfId="24030" xr:uid="{00000000-0005-0000-0000-0000EA640000}"/>
    <cellStyle name="Normal 20 16 2 2 3 2 2 4 2" xfId="46556" xr:uid="{00000000-0005-0000-0000-0000EB640000}"/>
    <cellStyle name="Normal 20 16 2 2 3 2 2 5" xfId="29696" xr:uid="{00000000-0005-0000-0000-0000EC640000}"/>
    <cellStyle name="Normal 20 16 2 2 3 2 3" xfId="9027" xr:uid="{00000000-0005-0000-0000-0000ED640000}"/>
    <cellStyle name="Normal 20 16 2 2 3 2 3 2" xfId="14643" xr:uid="{00000000-0005-0000-0000-0000EE640000}"/>
    <cellStyle name="Normal 20 16 2 2 3 2 3 2 2" xfId="37184" xr:uid="{00000000-0005-0000-0000-0000EF640000}"/>
    <cellStyle name="Normal 20 16 2 2 3 2 3 3" xfId="20273" xr:uid="{00000000-0005-0000-0000-0000F0640000}"/>
    <cellStyle name="Normal 20 16 2 2 3 2 3 3 2" xfId="42808" xr:uid="{00000000-0005-0000-0000-0000F1640000}"/>
    <cellStyle name="Normal 20 16 2 2 3 2 3 4" xfId="25902" xr:uid="{00000000-0005-0000-0000-0000F2640000}"/>
    <cellStyle name="Normal 20 16 2 2 3 2 3 4 2" xfId="48428" xr:uid="{00000000-0005-0000-0000-0000F3640000}"/>
    <cellStyle name="Normal 20 16 2 2 3 2 3 5" xfId="31568" xr:uid="{00000000-0005-0000-0000-0000F4640000}"/>
    <cellStyle name="Normal 20 16 2 2 3 2 4" xfId="10899" xr:uid="{00000000-0005-0000-0000-0000F5640000}"/>
    <cellStyle name="Normal 20 16 2 2 3 2 4 2" xfId="33440" xr:uid="{00000000-0005-0000-0000-0000F6640000}"/>
    <cellStyle name="Normal 20 16 2 2 3 2 5" xfId="16529" xr:uid="{00000000-0005-0000-0000-0000F7640000}"/>
    <cellStyle name="Normal 20 16 2 2 3 2 5 2" xfId="39064" xr:uid="{00000000-0005-0000-0000-0000F8640000}"/>
    <cellStyle name="Normal 20 16 2 2 3 2 6" xfId="22158" xr:uid="{00000000-0005-0000-0000-0000F9640000}"/>
    <cellStyle name="Normal 20 16 2 2 3 2 6 2" xfId="44684" xr:uid="{00000000-0005-0000-0000-0000FA640000}"/>
    <cellStyle name="Normal 20 16 2 2 3 2 7" xfId="27824" xr:uid="{00000000-0005-0000-0000-0000FB640000}"/>
    <cellStyle name="Normal 20 16 2 2 3 3" xfId="6219" xr:uid="{00000000-0005-0000-0000-0000FC640000}"/>
    <cellStyle name="Normal 20 16 2 2 3 3 2" xfId="11835" xr:uid="{00000000-0005-0000-0000-0000FD640000}"/>
    <cellStyle name="Normal 20 16 2 2 3 3 2 2" xfId="34376" xr:uid="{00000000-0005-0000-0000-0000FE640000}"/>
    <cellStyle name="Normal 20 16 2 2 3 3 3" xfId="17465" xr:uid="{00000000-0005-0000-0000-0000FF640000}"/>
    <cellStyle name="Normal 20 16 2 2 3 3 3 2" xfId="40000" xr:uid="{00000000-0005-0000-0000-000000650000}"/>
    <cellStyle name="Normal 20 16 2 2 3 3 4" xfId="23094" xr:uid="{00000000-0005-0000-0000-000001650000}"/>
    <cellStyle name="Normal 20 16 2 2 3 3 4 2" xfId="45620" xr:uid="{00000000-0005-0000-0000-000002650000}"/>
    <cellStyle name="Normal 20 16 2 2 3 3 5" xfId="28760" xr:uid="{00000000-0005-0000-0000-000003650000}"/>
    <cellStyle name="Normal 20 16 2 2 3 4" xfId="8091" xr:uid="{00000000-0005-0000-0000-000004650000}"/>
    <cellStyle name="Normal 20 16 2 2 3 4 2" xfId="13707" xr:uid="{00000000-0005-0000-0000-000005650000}"/>
    <cellStyle name="Normal 20 16 2 2 3 4 2 2" xfId="36248" xr:uid="{00000000-0005-0000-0000-000006650000}"/>
    <cellStyle name="Normal 20 16 2 2 3 4 3" xfId="19337" xr:uid="{00000000-0005-0000-0000-000007650000}"/>
    <cellStyle name="Normal 20 16 2 2 3 4 3 2" xfId="41872" xr:uid="{00000000-0005-0000-0000-000008650000}"/>
    <cellStyle name="Normal 20 16 2 2 3 4 4" xfId="24966" xr:uid="{00000000-0005-0000-0000-000009650000}"/>
    <cellStyle name="Normal 20 16 2 2 3 4 4 2" xfId="47492" xr:uid="{00000000-0005-0000-0000-00000A650000}"/>
    <cellStyle name="Normal 20 16 2 2 3 4 5" xfId="30632" xr:uid="{00000000-0005-0000-0000-00000B650000}"/>
    <cellStyle name="Normal 20 16 2 2 3 5" xfId="9963" xr:uid="{00000000-0005-0000-0000-00000C650000}"/>
    <cellStyle name="Normal 20 16 2 2 3 5 2" xfId="32504" xr:uid="{00000000-0005-0000-0000-00000D650000}"/>
    <cellStyle name="Normal 20 16 2 2 3 6" xfId="15593" xr:uid="{00000000-0005-0000-0000-00000E650000}"/>
    <cellStyle name="Normal 20 16 2 2 3 6 2" xfId="38128" xr:uid="{00000000-0005-0000-0000-00000F650000}"/>
    <cellStyle name="Normal 20 16 2 2 3 7" xfId="21222" xr:uid="{00000000-0005-0000-0000-000010650000}"/>
    <cellStyle name="Normal 20 16 2 2 3 7 2" xfId="43748" xr:uid="{00000000-0005-0000-0000-000011650000}"/>
    <cellStyle name="Normal 20 16 2 2 3 8" xfId="26888" xr:uid="{00000000-0005-0000-0000-000012650000}"/>
    <cellStyle name="Normal 20 16 2 2 4" xfId="4815" xr:uid="{00000000-0005-0000-0000-000013650000}"/>
    <cellStyle name="Normal 20 16 2 2 4 2" xfId="6687" xr:uid="{00000000-0005-0000-0000-000014650000}"/>
    <cellStyle name="Normal 20 16 2 2 4 2 2" xfId="12303" xr:uid="{00000000-0005-0000-0000-000015650000}"/>
    <cellStyle name="Normal 20 16 2 2 4 2 2 2" xfId="34844" xr:uid="{00000000-0005-0000-0000-000016650000}"/>
    <cellStyle name="Normal 20 16 2 2 4 2 3" xfId="17933" xr:uid="{00000000-0005-0000-0000-000017650000}"/>
    <cellStyle name="Normal 20 16 2 2 4 2 3 2" xfId="40468" xr:uid="{00000000-0005-0000-0000-000018650000}"/>
    <cellStyle name="Normal 20 16 2 2 4 2 4" xfId="23562" xr:uid="{00000000-0005-0000-0000-000019650000}"/>
    <cellStyle name="Normal 20 16 2 2 4 2 4 2" xfId="46088" xr:uid="{00000000-0005-0000-0000-00001A650000}"/>
    <cellStyle name="Normal 20 16 2 2 4 2 5" xfId="29228" xr:uid="{00000000-0005-0000-0000-00001B650000}"/>
    <cellStyle name="Normal 20 16 2 2 4 3" xfId="8559" xr:uid="{00000000-0005-0000-0000-00001C650000}"/>
    <cellStyle name="Normal 20 16 2 2 4 3 2" xfId="14175" xr:uid="{00000000-0005-0000-0000-00001D650000}"/>
    <cellStyle name="Normal 20 16 2 2 4 3 2 2" xfId="36716" xr:uid="{00000000-0005-0000-0000-00001E650000}"/>
    <cellStyle name="Normal 20 16 2 2 4 3 3" xfId="19805" xr:uid="{00000000-0005-0000-0000-00001F650000}"/>
    <cellStyle name="Normal 20 16 2 2 4 3 3 2" xfId="42340" xr:uid="{00000000-0005-0000-0000-000020650000}"/>
    <cellStyle name="Normal 20 16 2 2 4 3 4" xfId="25434" xr:uid="{00000000-0005-0000-0000-000021650000}"/>
    <cellStyle name="Normal 20 16 2 2 4 3 4 2" xfId="47960" xr:uid="{00000000-0005-0000-0000-000022650000}"/>
    <cellStyle name="Normal 20 16 2 2 4 3 5" xfId="31100" xr:uid="{00000000-0005-0000-0000-000023650000}"/>
    <cellStyle name="Normal 20 16 2 2 4 4" xfId="10431" xr:uid="{00000000-0005-0000-0000-000024650000}"/>
    <cellStyle name="Normal 20 16 2 2 4 4 2" xfId="32972" xr:uid="{00000000-0005-0000-0000-000025650000}"/>
    <cellStyle name="Normal 20 16 2 2 4 5" xfId="16061" xr:uid="{00000000-0005-0000-0000-000026650000}"/>
    <cellStyle name="Normal 20 16 2 2 4 5 2" xfId="38596" xr:uid="{00000000-0005-0000-0000-000027650000}"/>
    <cellStyle name="Normal 20 16 2 2 4 6" xfId="21690" xr:uid="{00000000-0005-0000-0000-000028650000}"/>
    <cellStyle name="Normal 20 16 2 2 4 6 2" xfId="44216" xr:uid="{00000000-0005-0000-0000-000029650000}"/>
    <cellStyle name="Normal 20 16 2 2 4 7" xfId="27356" xr:uid="{00000000-0005-0000-0000-00002A650000}"/>
    <cellStyle name="Normal 20 16 2 2 5" xfId="5751" xr:uid="{00000000-0005-0000-0000-00002B650000}"/>
    <cellStyle name="Normal 20 16 2 2 5 2" xfId="11367" xr:uid="{00000000-0005-0000-0000-00002C650000}"/>
    <cellStyle name="Normal 20 16 2 2 5 2 2" xfId="33908" xr:uid="{00000000-0005-0000-0000-00002D650000}"/>
    <cellStyle name="Normal 20 16 2 2 5 3" xfId="16997" xr:uid="{00000000-0005-0000-0000-00002E650000}"/>
    <cellStyle name="Normal 20 16 2 2 5 3 2" xfId="39532" xr:uid="{00000000-0005-0000-0000-00002F650000}"/>
    <cellStyle name="Normal 20 16 2 2 5 4" xfId="22626" xr:uid="{00000000-0005-0000-0000-000030650000}"/>
    <cellStyle name="Normal 20 16 2 2 5 4 2" xfId="45152" xr:uid="{00000000-0005-0000-0000-000031650000}"/>
    <cellStyle name="Normal 20 16 2 2 5 5" xfId="28292" xr:uid="{00000000-0005-0000-0000-000032650000}"/>
    <cellStyle name="Normal 20 16 2 2 6" xfId="7623" xr:uid="{00000000-0005-0000-0000-000033650000}"/>
    <cellStyle name="Normal 20 16 2 2 6 2" xfId="13239" xr:uid="{00000000-0005-0000-0000-000034650000}"/>
    <cellStyle name="Normal 20 16 2 2 6 2 2" xfId="35780" xr:uid="{00000000-0005-0000-0000-000035650000}"/>
    <cellStyle name="Normal 20 16 2 2 6 3" xfId="18869" xr:uid="{00000000-0005-0000-0000-000036650000}"/>
    <cellStyle name="Normal 20 16 2 2 6 3 2" xfId="41404" xr:uid="{00000000-0005-0000-0000-000037650000}"/>
    <cellStyle name="Normal 20 16 2 2 6 4" xfId="24498" xr:uid="{00000000-0005-0000-0000-000038650000}"/>
    <cellStyle name="Normal 20 16 2 2 6 4 2" xfId="47024" xr:uid="{00000000-0005-0000-0000-000039650000}"/>
    <cellStyle name="Normal 20 16 2 2 6 5" xfId="30164" xr:uid="{00000000-0005-0000-0000-00003A650000}"/>
    <cellStyle name="Normal 20 16 2 2 7" xfId="9495" xr:uid="{00000000-0005-0000-0000-00003B650000}"/>
    <cellStyle name="Normal 20 16 2 2 7 2" xfId="32036" xr:uid="{00000000-0005-0000-0000-00003C650000}"/>
    <cellStyle name="Normal 20 16 2 2 8" xfId="15125" xr:uid="{00000000-0005-0000-0000-00003D650000}"/>
    <cellStyle name="Normal 20 16 2 2 8 2" xfId="37660" xr:uid="{00000000-0005-0000-0000-00003E650000}"/>
    <cellStyle name="Normal 20 16 2 2 9" xfId="20754" xr:uid="{00000000-0005-0000-0000-00003F650000}"/>
    <cellStyle name="Normal 20 16 2 2 9 2" xfId="43280" xr:uid="{00000000-0005-0000-0000-000040650000}"/>
    <cellStyle name="Normal 20 16 2 3" xfId="3801" xr:uid="{00000000-0005-0000-0000-000041650000}"/>
    <cellStyle name="Normal 20 16 2 3 10" xfId="26342" xr:uid="{00000000-0005-0000-0000-000042650000}"/>
    <cellStyle name="Normal 20 16 2 3 2" xfId="4035" xr:uid="{00000000-0005-0000-0000-000043650000}"/>
    <cellStyle name="Normal 20 16 2 3 2 2" xfId="4503" xr:uid="{00000000-0005-0000-0000-000044650000}"/>
    <cellStyle name="Normal 20 16 2 3 2 2 2" xfId="5439" xr:uid="{00000000-0005-0000-0000-000045650000}"/>
    <cellStyle name="Normal 20 16 2 3 2 2 2 2" xfId="7311" xr:uid="{00000000-0005-0000-0000-000046650000}"/>
    <cellStyle name="Normal 20 16 2 3 2 2 2 2 2" xfId="12927" xr:uid="{00000000-0005-0000-0000-000047650000}"/>
    <cellStyle name="Normal 20 16 2 3 2 2 2 2 2 2" xfId="35468" xr:uid="{00000000-0005-0000-0000-000048650000}"/>
    <cellStyle name="Normal 20 16 2 3 2 2 2 2 3" xfId="18557" xr:uid="{00000000-0005-0000-0000-000049650000}"/>
    <cellStyle name="Normal 20 16 2 3 2 2 2 2 3 2" xfId="41092" xr:uid="{00000000-0005-0000-0000-00004A650000}"/>
    <cellStyle name="Normal 20 16 2 3 2 2 2 2 4" xfId="24186" xr:uid="{00000000-0005-0000-0000-00004B650000}"/>
    <cellStyle name="Normal 20 16 2 3 2 2 2 2 4 2" xfId="46712" xr:uid="{00000000-0005-0000-0000-00004C650000}"/>
    <cellStyle name="Normal 20 16 2 3 2 2 2 2 5" xfId="29852" xr:uid="{00000000-0005-0000-0000-00004D650000}"/>
    <cellStyle name="Normal 20 16 2 3 2 2 2 3" xfId="9183" xr:uid="{00000000-0005-0000-0000-00004E650000}"/>
    <cellStyle name="Normal 20 16 2 3 2 2 2 3 2" xfId="14799" xr:uid="{00000000-0005-0000-0000-00004F650000}"/>
    <cellStyle name="Normal 20 16 2 3 2 2 2 3 2 2" xfId="37340" xr:uid="{00000000-0005-0000-0000-000050650000}"/>
    <cellStyle name="Normal 20 16 2 3 2 2 2 3 3" xfId="20429" xr:uid="{00000000-0005-0000-0000-000051650000}"/>
    <cellStyle name="Normal 20 16 2 3 2 2 2 3 3 2" xfId="42964" xr:uid="{00000000-0005-0000-0000-000052650000}"/>
    <cellStyle name="Normal 20 16 2 3 2 2 2 3 4" xfId="26058" xr:uid="{00000000-0005-0000-0000-000053650000}"/>
    <cellStyle name="Normal 20 16 2 3 2 2 2 3 4 2" xfId="48584" xr:uid="{00000000-0005-0000-0000-000054650000}"/>
    <cellStyle name="Normal 20 16 2 3 2 2 2 3 5" xfId="31724" xr:uid="{00000000-0005-0000-0000-000055650000}"/>
    <cellStyle name="Normal 20 16 2 3 2 2 2 4" xfId="11055" xr:uid="{00000000-0005-0000-0000-000056650000}"/>
    <cellStyle name="Normal 20 16 2 3 2 2 2 4 2" xfId="33596" xr:uid="{00000000-0005-0000-0000-000057650000}"/>
    <cellStyle name="Normal 20 16 2 3 2 2 2 5" xfId="16685" xr:uid="{00000000-0005-0000-0000-000058650000}"/>
    <cellStyle name="Normal 20 16 2 3 2 2 2 5 2" xfId="39220" xr:uid="{00000000-0005-0000-0000-000059650000}"/>
    <cellStyle name="Normal 20 16 2 3 2 2 2 6" xfId="22314" xr:uid="{00000000-0005-0000-0000-00005A650000}"/>
    <cellStyle name="Normal 20 16 2 3 2 2 2 6 2" xfId="44840" xr:uid="{00000000-0005-0000-0000-00005B650000}"/>
    <cellStyle name="Normal 20 16 2 3 2 2 2 7" xfId="27980" xr:uid="{00000000-0005-0000-0000-00005C650000}"/>
    <cellStyle name="Normal 20 16 2 3 2 2 3" xfId="6375" xr:uid="{00000000-0005-0000-0000-00005D650000}"/>
    <cellStyle name="Normal 20 16 2 3 2 2 3 2" xfId="11991" xr:uid="{00000000-0005-0000-0000-00005E650000}"/>
    <cellStyle name="Normal 20 16 2 3 2 2 3 2 2" xfId="34532" xr:uid="{00000000-0005-0000-0000-00005F650000}"/>
    <cellStyle name="Normal 20 16 2 3 2 2 3 3" xfId="17621" xr:uid="{00000000-0005-0000-0000-000060650000}"/>
    <cellStyle name="Normal 20 16 2 3 2 2 3 3 2" xfId="40156" xr:uid="{00000000-0005-0000-0000-000061650000}"/>
    <cellStyle name="Normal 20 16 2 3 2 2 3 4" xfId="23250" xr:uid="{00000000-0005-0000-0000-000062650000}"/>
    <cellStyle name="Normal 20 16 2 3 2 2 3 4 2" xfId="45776" xr:uid="{00000000-0005-0000-0000-000063650000}"/>
    <cellStyle name="Normal 20 16 2 3 2 2 3 5" xfId="28916" xr:uid="{00000000-0005-0000-0000-000064650000}"/>
    <cellStyle name="Normal 20 16 2 3 2 2 4" xfId="8247" xr:uid="{00000000-0005-0000-0000-000065650000}"/>
    <cellStyle name="Normal 20 16 2 3 2 2 4 2" xfId="13863" xr:uid="{00000000-0005-0000-0000-000066650000}"/>
    <cellStyle name="Normal 20 16 2 3 2 2 4 2 2" xfId="36404" xr:uid="{00000000-0005-0000-0000-000067650000}"/>
    <cellStyle name="Normal 20 16 2 3 2 2 4 3" xfId="19493" xr:uid="{00000000-0005-0000-0000-000068650000}"/>
    <cellStyle name="Normal 20 16 2 3 2 2 4 3 2" xfId="42028" xr:uid="{00000000-0005-0000-0000-000069650000}"/>
    <cellStyle name="Normal 20 16 2 3 2 2 4 4" xfId="25122" xr:uid="{00000000-0005-0000-0000-00006A650000}"/>
    <cellStyle name="Normal 20 16 2 3 2 2 4 4 2" xfId="47648" xr:uid="{00000000-0005-0000-0000-00006B650000}"/>
    <cellStyle name="Normal 20 16 2 3 2 2 4 5" xfId="30788" xr:uid="{00000000-0005-0000-0000-00006C650000}"/>
    <cellStyle name="Normal 20 16 2 3 2 2 5" xfId="10119" xr:uid="{00000000-0005-0000-0000-00006D650000}"/>
    <cellStyle name="Normal 20 16 2 3 2 2 5 2" xfId="32660" xr:uid="{00000000-0005-0000-0000-00006E650000}"/>
    <cellStyle name="Normal 20 16 2 3 2 2 6" xfId="15749" xr:uid="{00000000-0005-0000-0000-00006F650000}"/>
    <cellStyle name="Normal 20 16 2 3 2 2 6 2" xfId="38284" xr:uid="{00000000-0005-0000-0000-000070650000}"/>
    <cellStyle name="Normal 20 16 2 3 2 2 7" xfId="21378" xr:uid="{00000000-0005-0000-0000-000071650000}"/>
    <cellStyle name="Normal 20 16 2 3 2 2 7 2" xfId="43904" xr:uid="{00000000-0005-0000-0000-000072650000}"/>
    <cellStyle name="Normal 20 16 2 3 2 2 8" xfId="27044" xr:uid="{00000000-0005-0000-0000-000073650000}"/>
    <cellStyle name="Normal 20 16 2 3 2 3" xfId="4971" xr:uid="{00000000-0005-0000-0000-000074650000}"/>
    <cellStyle name="Normal 20 16 2 3 2 3 2" xfId="6843" xr:uid="{00000000-0005-0000-0000-000075650000}"/>
    <cellStyle name="Normal 20 16 2 3 2 3 2 2" xfId="12459" xr:uid="{00000000-0005-0000-0000-000076650000}"/>
    <cellStyle name="Normal 20 16 2 3 2 3 2 2 2" xfId="35000" xr:uid="{00000000-0005-0000-0000-000077650000}"/>
    <cellStyle name="Normal 20 16 2 3 2 3 2 3" xfId="18089" xr:uid="{00000000-0005-0000-0000-000078650000}"/>
    <cellStyle name="Normal 20 16 2 3 2 3 2 3 2" xfId="40624" xr:uid="{00000000-0005-0000-0000-000079650000}"/>
    <cellStyle name="Normal 20 16 2 3 2 3 2 4" xfId="23718" xr:uid="{00000000-0005-0000-0000-00007A650000}"/>
    <cellStyle name="Normal 20 16 2 3 2 3 2 4 2" xfId="46244" xr:uid="{00000000-0005-0000-0000-00007B650000}"/>
    <cellStyle name="Normal 20 16 2 3 2 3 2 5" xfId="29384" xr:uid="{00000000-0005-0000-0000-00007C650000}"/>
    <cellStyle name="Normal 20 16 2 3 2 3 3" xfId="8715" xr:uid="{00000000-0005-0000-0000-00007D650000}"/>
    <cellStyle name="Normal 20 16 2 3 2 3 3 2" xfId="14331" xr:uid="{00000000-0005-0000-0000-00007E650000}"/>
    <cellStyle name="Normal 20 16 2 3 2 3 3 2 2" xfId="36872" xr:uid="{00000000-0005-0000-0000-00007F650000}"/>
    <cellStyle name="Normal 20 16 2 3 2 3 3 3" xfId="19961" xr:uid="{00000000-0005-0000-0000-000080650000}"/>
    <cellStyle name="Normal 20 16 2 3 2 3 3 3 2" xfId="42496" xr:uid="{00000000-0005-0000-0000-000081650000}"/>
    <cellStyle name="Normal 20 16 2 3 2 3 3 4" xfId="25590" xr:uid="{00000000-0005-0000-0000-000082650000}"/>
    <cellStyle name="Normal 20 16 2 3 2 3 3 4 2" xfId="48116" xr:uid="{00000000-0005-0000-0000-000083650000}"/>
    <cellStyle name="Normal 20 16 2 3 2 3 3 5" xfId="31256" xr:uid="{00000000-0005-0000-0000-000084650000}"/>
    <cellStyle name="Normal 20 16 2 3 2 3 4" xfId="10587" xr:uid="{00000000-0005-0000-0000-000085650000}"/>
    <cellStyle name="Normal 20 16 2 3 2 3 4 2" xfId="33128" xr:uid="{00000000-0005-0000-0000-000086650000}"/>
    <cellStyle name="Normal 20 16 2 3 2 3 5" xfId="16217" xr:uid="{00000000-0005-0000-0000-000087650000}"/>
    <cellStyle name="Normal 20 16 2 3 2 3 5 2" xfId="38752" xr:uid="{00000000-0005-0000-0000-000088650000}"/>
    <cellStyle name="Normal 20 16 2 3 2 3 6" xfId="21846" xr:uid="{00000000-0005-0000-0000-000089650000}"/>
    <cellStyle name="Normal 20 16 2 3 2 3 6 2" xfId="44372" xr:uid="{00000000-0005-0000-0000-00008A650000}"/>
    <cellStyle name="Normal 20 16 2 3 2 3 7" xfId="27512" xr:uid="{00000000-0005-0000-0000-00008B650000}"/>
    <cellStyle name="Normal 20 16 2 3 2 4" xfId="5907" xr:uid="{00000000-0005-0000-0000-00008C650000}"/>
    <cellStyle name="Normal 20 16 2 3 2 4 2" xfId="11523" xr:uid="{00000000-0005-0000-0000-00008D650000}"/>
    <cellStyle name="Normal 20 16 2 3 2 4 2 2" xfId="34064" xr:uid="{00000000-0005-0000-0000-00008E650000}"/>
    <cellStyle name="Normal 20 16 2 3 2 4 3" xfId="17153" xr:uid="{00000000-0005-0000-0000-00008F650000}"/>
    <cellStyle name="Normal 20 16 2 3 2 4 3 2" xfId="39688" xr:uid="{00000000-0005-0000-0000-000090650000}"/>
    <cellStyle name="Normal 20 16 2 3 2 4 4" xfId="22782" xr:uid="{00000000-0005-0000-0000-000091650000}"/>
    <cellStyle name="Normal 20 16 2 3 2 4 4 2" xfId="45308" xr:uid="{00000000-0005-0000-0000-000092650000}"/>
    <cellStyle name="Normal 20 16 2 3 2 4 5" xfId="28448" xr:uid="{00000000-0005-0000-0000-000093650000}"/>
    <cellStyle name="Normal 20 16 2 3 2 5" xfId="7779" xr:uid="{00000000-0005-0000-0000-000094650000}"/>
    <cellStyle name="Normal 20 16 2 3 2 5 2" xfId="13395" xr:uid="{00000000-0005-0000-0000-000095650000}"/>
    <cellStyle name="Normal 20 16 2 3 2 5 2 2" xfId="35936" xr:uid="{00000000-0005-0000-0000-000096650000}"/>
    <cellStyle name="Normal 20 16 2 3 2 5 3" xfId="19025" xr:uid="{00000000-0005-0000-0000-000097650000}"/>
    <cellStyle name="Normal 20 16 2 3 2 5 3 2" xfId="41560" xr:uid="{00000000-0005-0000-0000-000098650000}"/>
    <cellStyle name="Normal 20 16 2 3 2 5 4" xfId="24654" xr:uid="{00000000-0005-0000-0000-000099650000}"/>
    <cellStyle name="Normal 20 16 2 3 2 5 4 2" xfId="47180" xr:uid="{00000000-0005-0000-0000-00009A650000}"/>
    <cellStyle name="Normal 20 16 2 3 2 5 5" xfId="30320" xr:uid="{00000000-0005-0000-0000-00009B650000}"/>
    <cellStyle name="Normal 20 16 2 3 2 6" xfId="9651" xr:uid="{00000000-0005-0000-0000-00009C650000}"/>
    <cellStyle name="Normal 20 16 2 3 2 6 2" xfId="32192" xr:uid="{00000000-0005-0000-0000-00009D650000}"/>
    <cellStyle name="Normal 20 16 2 3 2 7" xfId="15281" xr:uid="{00000000-0005-0000-0000-00009E650000}"/>
    <cellStyle name="Normal 20 16 2 3 2 7 2" xfId="37816" xr:uid="{00000000-0005-0000-0000-00009F650000}"/>
    <cellStyle name="Normal 20 16 2 3 2 8" xfId="20910" xr:uid="{00000000-0005-0000-0000-0000A0650000}"/>
    <cellStyle name="Normal 20 16 2 3 2 8 2" xfId="43436" xr:uid="{00000000-0005-0000-0000-0000A1650000}"/>
    <cellStyle name="Normal 20 16 2 3 2 9" xfId="26576" xr:uid="{00000000-0005-0000-0000-0000A2650000}"/>
    <cellStyle name="Normal 20 16 2 3 3" xfId="4269" xr:uid="{00000000-0005-0000-0000-0000A3650000}"/>
    <cellStyle name="Normal 20 16 2 3 3 2" xfId="5205" xr:uid="{00000000-0005-0000-0000-0000A4650000}"/>
    <cellStyle name="Normal 20 16 2 3 3 2 2" xfId="7077" xr:uid="{00000000-0005-0000-0000-0000A5650000}"/>
    <cellStyle name="Normal 20 16 2 3 3 2 2 2" xfId="12693" xr:uid="{00000000-0005-0000-0000-0000A6650000}"/>
    <cellStyle name="Normal 20 16 2 3 3 2 2 2 2" xfId="35234" xr:uid="{00000000-0005-0000-0000-0000A7650000}"/>
    <cellStyle name="Normal 20 16 2 3 3 2 2 3" xfId="18323" xr:uid="{00000000-0005-0000-0000-0000A8650000}"/>
    <cellStyle name="Normal 20 16 2 3 3 2 2 3 2" xfId="40858" xr:uid="{00000000-0005-0000-0000-0000A9650000}"/>
    <cellStyle name="Normal 20 16 2 3 3 2 2 4" xfId="23952" xr:uid="{00000000-0005-0000-0000-0000AA650000}"/>
    <cellStyle name="Normal 20 16 2 3 3 2 2 4 2" xfId="46478" xr:uid="{00000000-0005-0000-0000-0000AB650000}"/>
    <cellStyle name="Normal 20 16 2 3 3 2 2 5" xfId="29618" xr:uid="{00000000-0005-0000-0000-0000AC650000}"/>
    <cellStyle name="Normal 20 16 2 3 3 2 3" xfId="8949" xr:uid="{00000000-0005-0000-0000-0000AD650000}"/>
    <cellStyle name="Normal 20 16 2 3 3 2 3 2" xfId="14565" xr:uid="{00000000-0005-0000-0000-0000AE650000}"/>
    <cellStyle name="Normal 20 16 2 3 3 2 3 2 2" xfId="37106" xr:uid="{00000000-0005-0000-0000-0000AF650000}"/>
    <cellStyle name="Normal 20 16 2 3 3 2 3 3" xfId="20195" xr:uid="{00000000-0005-0000-0000-0000B0650000}"/>
    <cellStyle name="Normal 20 16 2 3 3 2 3 3 2" xfId="42730" xr:uid="{00000000-0005-0000-0000-0000B1650000}"/>
    <cellStyle name="Normal 20 16 2 3 3 2 3 4" xfId="25824" xr:uid="{00000000-0005-0000-0000-0000B2650000}"/>
    <cellStyle name="Normal 20 16 2 3 3 2 3 4 2" xfId="48350" xr:uid="{00000000-0005-0000-0000-0000B3650000}"/>
    <cellStyle name="Normal 20 16 2 3 3 2 3 5" xfId="31490" xr:uid="{00000000-0005-0000-0000-0000B4650000}"/>
    <cellStyle name="Normal 20 16 2 3 3 2 4" xfId="10821" xr:uid="{00000000-0005-0000-0000-0000B5650000}"/>
    <cellStyle name="Normal 20 16 2 3 3 2 4 2" xfId="33362" xr:uid="{00000000-0005-0000-0000-0000B6650000}"/>
    <cellStyle name="Normal 20 16 2 3 3 2 5" xfId="16451" xr:uid="{00000000-0005-0000-0000-0000B7650000}"/>
    <cellStyle name="Normal 20 16 2 3 3 2 5 2" xfId="38986" xr:uid="{00000000-0005-0000-0000-0000B8650000}"/>
    <cellStyle name="Normal 20 16 2 3 3 2 6" xfId="22080" xr:uid="{00000000-0005-0000-0000-0000B9650000}"/>
    <cellStyle name="Normal 20 16 2 3 3 2 6 2" xfId="44606" xr:uid="{00000000-0005-0000-0000-0000BA650000}"/>
    <cellStyle name="Normal 20 16 2 3 3 2 7" xfId="27746" xr:uid="{00000000-0005-0000-0000-0000BB650000}"/>
    <cellStyle name="Normal 20 16 2 3 3 3" xfId="6141" xr:uid="{00000000-0005-0000-0000-0000BC650000}"/>
    <cellStyle name="Normal 20 16 2 3 3 3 2" xfId="11757" xr:uid="{00000000-0005-0000-0000-0000BD650000}"/>
    <cellStyle name="Normal 20 16 2 3 3 3 2 2" xfId="34298" xr:uid="{00000000-0005-0000-0000-0000BE650000}"/>
    <cellStyle name="Normal 20 16 2 3 3 3 3" xfId="17387" xr:uid="{00000000-0005-0000-0000-0000BF650000}"/>
    <cellStyle name="Normal 20 16 2 3 3 3 3 2" xfId="39922" xr:uid="{00000000-0005-0000-0000-0000C0650000}"/>
    <cellStyle name="Normal 20 16 2 3 3 3 4" xfId="23016" xr:uid="{00000000-0005-0000-0000-0000C1650000}"/>
    <cellStyle name="Normal 20 16 2 3 3 3 4 2" xfId="45542" xr:uid="{00000000-0005-0000-0000-0000C2650000}"/>
    <cellStyle name="Normal 20 16 2 3 3 3 5" xfId="28682" xr:uid="{00000000-0005-0000-0000-0000C3650000}"/>
    <cellStyle name="Normal 20 16 2 3 3 4" xfId="8013" xr:uid="{00000000-0005-0000-0000-0000C4650000}"/>
    <cellStyle name="Normal 20 16 2 3 3 4 2" xfId="13629" xr:uid="{00000000-0005-0000-0000-0000C5650000}"/>
    <cellStyle name="Normal 20 16 2 3 3 4 2 2" xfId="36170" xr:uid="{00000000-0005-0000-0000-0000C6650000}"/>
    <cellStyle name="Normal 20 16 2 3 3 4 3" xfId="19259" xr:uid="{00000000-0005-0000-0000-0000C7650000}"/>
    <cellStyle name="Normal 20 16 2 3 3 4 3 2" xfId="41794" xr:uid="{00000000-0005-0000-0000-0000C8650000}"/>
    <cellStyle name="Normal 20 16 2 3 3 4 4" xfId="24888" xr:uid="{00000000-0005-0000-0000-0000C9650000}"/>
    <cellStyle name="Normal 20 16 2 3 3 4 4 2" xfId="47414" xr:uid="{00000000-0005-0000-0000-0000CA650000}"/>
    <cellStyle name="Normal 20 16 2 3 3 4 5" xfId="30554" xr:uid="{00000000-0005-0000-0000-0000CB650000}"/>
    <cellStyle name="Normal 20 16 2 3 3 5" xfId="9885" xr:uid="{00000000-0005-0000-0000-0000CC650000}"/>
    <cellStyle name="Normal 20 16 2 3 3 5 2" xfId="32426" xr:uid="{00000000-0005-0000-0000-0000CD650000}"/>
    <cellStyle name="Normal 20 16 2 3 3 6" xfId="15515" xr:uid="{00000000-0005-0000-0000-0000CE650000}"/>
    <cellStyle name="Normal 20 16 2 3 3 6 2" xfId="38050" xr:uid="{00000000-0005-0000-0000-0000CF650000}"/>
    <cellStyle name="Normal 20 16 2 3 3 7" xfId="21144" xr:uid="{00000000-0005-0000-0000-0000D0650000}"/>
    <cellStyle name="Normal 20 16 2 3 3 7 2" xfId="43670" xr:uid="{00000000-0005-0000-0000-0000D1650000}"/>
    <cellStyle name="Normal 20 16 2 3 3 8" xfId="26810" xr:uid="{00000000-0005-0000-0000-0000D2650000}"/>
    <cellStyle name="Normal 20 16 2 3 4" xfId="4737" xr:uid="{00000000-0005-0000-0000-0000D3650000}"/>
    <cellStyle name="Normal 20 16 2 3 4 2" xfId="6609" xr:uid="{00000000-0005-0000-0000-0000D4650000}"/>
    <cellStyle name="Normal 20 16 2 3 4 2 2" xfId="12225" xr:uid="{00000000-0005-0000-0000-0000D5650000}"/>
    <cellStyle name="Normal 20 16 2 3 4 2 2 2" xfId="34766" xr:uid="{00000000-0005-0000-0000-0000D6650000}"/>
    <cellStyle name="Normal 20 16 2 3 4 2 3" xfId="17855" xr:uid="{00000000-0005-0000-0000-0000D7650000}"/>
    <cellStyle name="Normal 20 16 2 3 4 2 3 2" xfId="40390" xr:uid="{00000000-0005-0000-0000-0000D8650000}"/>
    <cellStyle name="Normal 20 16 2 3 4 2 4" xfId="23484" xr:uid="{00000000-0005-0000-0000-0000D9650000}"/>
    <cellStyle name="Normal 20 16 2 3 4 2 4 2" xfId="46010" xr:uid="{00000000-0005-0000-0000-0000DA650000}"/>
    <cellStyle name="Normal 20 16 2 3 4 2 5" xfId="29150" xr:uid="{00000000-0005-0000-0000-0000DB650000}"/>
    <cellStyle name="Normal 20 16 2 3 4 3" xfId="8481" xr:uid="{00000000-0005-0000-0000-0000DC650000}"/>
    <cellStyle name="Normal 20 16 2 3 4 3 2" xfId="14097" xr:uid="{00000000-0005-0000-0000-0000DD650000}"/>
    <cellStyle name="Normal 20 16 2 3 4 3 2 2" xfId="36638" xr:uid="{00000000-0005-0000-0000-0000DE650000}"/>
    <cellStyle name="Normal 20 16 2 3 4 3 3" xfId="19727" xr:uid="{00000000-0005-0000-0000-0000DF650000}"/>
    <cellStyle name="Normal 20 16 2 3 4 3 3 2" xfId="42262" xr:uid="{00000000-0005-0000-0000-0000E0650000}"/>
    <cellStyle name="Normal 20 16 2 3 4 3 4" xfId="25356" xr:uid="{00000000-0005-0000-0000-0000E1650000}"/>
    <cellStyle name="Normal 20 16 2 3 4 3 4 2" xfId="47882" xr:uid="{00000000-0005-0000-0000-0000E2650000}"/>
    <cellStyle name="Normal 20 16 2 3 4 3 5" xfId="31022" xr:uid="{00000000-0005-0000-0000-0000E3650000}"/>
    <cellStyle name="Normal 20 16 2 3 4 4" xfId="10353" xr:uid="{00000000-0005-0000-0000-0000E4650000}"/>
    <cellStyle name="Normal 20 16 2 3 4 4 2" xfId="32894" xr:uid="{00000000-0005-0000-0000-0000E5650000}"/>
    <cellStyle name="Normal 20 16 2 3 4 5" xfId="15983" xr:uid="{00000000-0005-0000-0000-0000E6650000}"/>
    <cellStyle name="Normal 20 16 2 3 4 5 2" xfId="38518" xr:uid="{00000000-0005-0000-0000-0000E7650000}"/>
    <cellStyle name="Normal 20 16 2 3 4 6" xfId="21612" xr:uid="{00000000-0005-0000-0000-0000E8650000}"/>
    <cellStyle name="Normal 20 16 2 3 4 6 2" xfId="44138" xr:uid="{00000000-0005-0000-0000-0000E9650000}"/>
    <cellStyle name="Normal 20 16 2 3 4 7" xfId="27278" xr:uid="{00000000-0005-0000-0000-0000EA650000}"/>
    <cellStyle name="Normal 20 16 2 3 5" xfId="5673" xr:uid="{00000000-0005-0000-0000-0000EB650000}"/>
    <cellStyle name="Normal 20 16 2 3 5 2" xfId="11289" xr:uid="{00000000-0005-0000-0000-0000EC650000}"/>
    <cellStyle name="Normal 20 16 2 3 5 2 2" xfId="33830" xr:uid="{00000000-0005-0000-0000-0000ED650000}"/>
    <cellStyle name="Normal 20 16 2 3 5 3" xfId="16919" xr:uid="{00000000-0005-0000-0000-0000EE650000}"/>
    <cellStyle name="Normal 20 16 2 3 5 3 2" xfId="39454" xr:uid="{00000000-0005-0000-0000-0000EF650000}"/>
    <cellStyle name="Normal 20 16 2 3 5 4" xfId="22548" xr:uid="{00000000-0005-0000-0000-0000F0650000}"/>
    <cellStyle name="Normal 20 16 2 3 5 4 2" xfId="45074" xr:uid="{00000000-0005-0000-0000-0000F1650000}"/>
    <cellStyle name="Normal 20 16 2 3 5 5" xfId="28214" xr:uid="{00000000-0005-0000-0000-0000F2650000}"/>
    <cellStyle name="Normal 20 16 2 3 6" xfId="7545" xr:uid="{00000000-0005-0000-0000-0000F3650000}"/>
    <cellStyle name="Normal 20 16 2 3 6 2" xfId="13161" xr:uid="{00000000-0005-0000-0000-0000F4650000}"/>
    <cellStyle name="Normal 20 16 2 3 6 2 2" xfId="35702" xr:uid="{00000000-0005-0000-0000-0000F5650000}"/>
    <cellStyle name="Normal 20 16 2 3 6 3" xfId="18791" xr:uid="{00000000-0005-0000-0000-0000F6650000}"/>
    <cellStyle name="Normal 20 16 2 3 6 3 2" xfId="41326" xr:uid="{00000000-0005-0000-0000-0000F7650000}"/>
    <cellStyle name="Normal 20 16 2 3 6 4" xfId="24420" xr:uid="{00000000-0005-0000-0000-0000F8650000}"/>
    <cellStyle name="Normal 20 16 2 3 6 4 2" xfId="46946" xr:uid="{00000000-0005-0000-0000-0000F9650000}"/>
    <cellStyle name="Normal 20 16 2 3 6 5" xfId="30086" xr:uid="{00000000-0005-0000-0000-0000FA650000}"/>
    <cellStyle name="Normal 20 16 2 3 7" xfId="9417" xr:uid="{00000000-0005-0000-0000-0000FB650000}"/>
    <cellStyle name="Normal 20 16 2 3 7 2" xfId="31958" xr:uid="{00000000-0005-0000-0000-0000FC650000}"/>
    <cellStyle name="Normal 20 16 2 3 8" xfId="15047" xr:uid="{00000000-0005-0000-0000-0000FD650000}"/>
    <cellStyle name="Normal 20 16 2 3 8 2" xfId="37582" xr:uid="{00000000-0005-0000-0000-0000FE650000}"/>
    <cellStyle name="Normal 20 16 2 3 9" xfId="20676" xr:uid="{00000000-0005-0000-0000-0000FF650000}"/>
    <cellStyle name="Normal 20 16 2 3 9 2" xfId="43202" xr:uid="{00000000-0005-0000-0000-000000660000}"/>
    <cellStyle name="Normal 20 16 2 4" xfId="3957" xr:uid="{00000000-0005-0000-0000-000001660000}"/>
    <cellStyle name="Normal 20 16 2 4 2" xfId="4425" xr:uid="{00000000-0005-0000-0000-000002660000}"/>
    <cellStyle name="Normal 20 16 2 4 2 2" xfId="5361" xr:uid="{00000000-0005-0000-0000-000003660000}"/>
    <cellStyle name="Normal 20 16 2 4 2 2 2" xfId="7233" xr:uid="{00000000-0005-0000-0000-000004660000}"/>
    <cellStyle name="Normal 20 16 2 4 2 2 2 2" xfId="12849" xr:uid="{00000000-0005-0000-0000-000005660000}"/>
    <cellStyle name="Normal 20 16 2 4 2 2 2 2 2" xfId="35390" xr:uid="{00000000-0005-0000-0000-000006660000}"/>
    <cellStyle name="Normal 20 16 2 4 2 2 2 3" xfId="18479" xr:uid="{00000000-0005-0000-0000-000007660000}"/>
    <cellStyle name="Normal 20 16 2 4 2 2 2 3 2" xfId="41014" xr:uid="{00000000-0005-0000-0000-000008660000}"/>
    <cellStyle name="Normal 20 16 2 4 2 2 2 4" xfId="24108" xr:uid="{00000000-0005-0000-0000-000009660000}"/>
    <cellStyle name="Normal 20 16 2 4 2 2 2 4 2" xfId="46634" xr:uid="{00000000-0005-0000-0000-00000A660000}"/>
    <cellStyle name="Normal 20 16 2 4 2 2 2 5" xfId="29774" xr:uid="{00000000-0005-0000-0000-00000B660000}"/>
    <cellStyle name="Normal 20 16 2 4 2 2 3" xfId="9105" xr:uid="{00000000-0005-0000-0000-00000C660000}"/>
    <cellStyle name="Normal 20 16 2 4 2 2 3 2" xfId="14721" xr:uid="{00000000-0005-0000-0000-00000D660000}"/>
    <cellStyle name="Normal 20 16 2 4 2 2 3 2 2" xfId="37262" xr:uid="{00000000-0005-0000-0000-00000E660000}"/>
    <cellStyle name="Normal 20 16 2 4 2 2 3 3" xfId="20351" xr:uid="{00000000-0005-0000-0000-00000F660000}"/>
    <cellStyle name="Normal 20 16 2 4 2 2 3 3 2" xfId="42886" xr:uid="{00000000-0005-0000-0000-000010660000}"/>
    <cellStyle name="Normal 20 16 2 4 2 2 3 4" xfId="25980" xr:uid="{00000000-0005-0000-0000-000011660000}"/>
    <cellStyle name="Normal 20 16 2 4 2 2 3 4 2" xfId="48506" xr:uid="{00000000-0005-0000-0000-000012660000}"/>
    <cellStyle name="Normal 20 16 2 4 2 2 3 5" xfId="31646" xr:uid="{00000000-0005-0000-0000-000013660000}"/>
    <cellStyle name="Normal 20 16 2 4 2 2 4" xfId="10977" xr:uid="{00000000-0005-0000-0000-000014660000}"/>
    <cellStyle name="Normal 20 16 2 4 2 2 4 2" xfId="33518" xr:uid="{00000000-0005-0000-0000-000015660000}"/>
    <cellStyle name="Normal 20 16 2 4 2 2 5" xfId="16607" xr:uid="{00000000-0005-0000-0000-000016660000}"/>
    <cellStyle name="Normal 20 16 2 4 2 2 5 2" xfId="39142" xr:uid="{00000000-0005-0000-0000-000017660000}"/>
    <cellStyle name="Normal 20 16 2 4 2 2 6" xfId="22236" xr:uid="{00000000-0005-0000-0000-000018660000}"/>
    <cellStyle name="Normal 20 16 2 4 2 2 6 2" xfId="44762" xr:uid="{00000000-0005-0000-0000-000019660000}"/>
    <cellStyle name="Normal 20 16 2 4 2 2 7" xfId="27902" xr:uid="{00000000-0005-0000-0000-00001A660000}"/>
    <cellStyle name="Normal 20 16 2 4 2 3" xfId="6297" xr:uid="{00000000-0005-0000-0000-00001B660000}"/>
    <cellStyle name="Normal 20 16 2 4 2 3 2" xfId="11913" xr:uid="{00000000-0005-0000-0000-00001C660000}"/>
    <cellStyle name="Normal 20 16 2 4 2 3 2 2" xfId="34454" xr:uid="{00000000-0005-0000-0000-00001D660000}"/>
    <cellStyle name="Normal 20 16 2 4 2 3 3" xfId="17543" xr:uid="{00000000-0005-0000-0000-00001E660000}"/>
    <cellStyle name="Normal 20 16 2 4 2 3 3 2" xfId="40078" xr:uid="{00000000-0005-0000-0000-00001F660000}"/>
    <cellStyle name="Normal 20 16 2 4 2 3 4" xfId="23172" xr:uid="{00000000-0005-0000-0000-000020660000}"/>
    <cellStyle name="Normal 20 16 2 4 2 3 4 2" xfId="45698" xr:uid="{00000000-0005-0000-0000-000021660000}"/>
    <cellStyle name="Normal 20 16 2 4 2 3 5" xfId="28838" xr:uid="{00000000-0005-0000-0000-000022660000}"/>
    <cellStyle name="Normal 20 16 2 4 2 4" xfId="8169" xr:uid="{00000000-0005-0000-0000-000023660000}"/>
    <cellStyle name="Normal 20 16 2 4 2 4 2" xfId="13785" xr:uid="{00000000-0005-0000-0000-000024660000}"/>
    <cellStyle name="Normal 20 16 2 4 2 4 2 2" xfId="36326" xr:uid="{00000000-0005-0000-0000-000025660000}"/>
    <cellStyle name="Normal 20 16 2 4 2 4 3" xfId="19415" xr:uid="{00000000-0005-0000-0000-000026660000}"/>
    <cellStyle name="Normal 20 16 2 4 2 4 3 2" xfId="41950" xr:uid="{00000000-0005-0000-0000-000027660000}"/>
    <cellStyle name="Normal 20 16 2 4 2 4 4" xfId="25044" xr:uid="{00000000-0005-0000-0000-000028660000}"/>
    <cellStyle name="Normal 20 16 2 4 2 4 4 2" xfId="47570" xr:uid="{00000000-0005-0000-0000-000029660000}"/>
    <cellStyle name="Normal 20 16 2 4 2 4 5" xfId="30710" xr:uid="{00000000-0005-0000-0000-00002A660000}"/>
    <cellStyle name="Normal 20 16 2 4 2 5" xfId="10041" xr:uid="{00000000-0005-0000-0000-00002B660000}"/>
    <cellStyle name="Normal 20 16 2 4 2 5 2" xfId="32582" xr:uid="{00000000-0005-0000-0000-00002C660000}"/>
    <cellStyle name="Normal 20 16 2 4 2 6" xfId="15671" xr:uid="{00000000-0005-0000-0000-00002D660000}"/>
    <cellStyle name="Normal 20 16 2 4 2 6 2" xfId="38206" xr:uid="{00000000-0005-0000-0000-00002E660000}"/>
    <cellStyle name="Normal 20 16 2 4 2 7" xfId="21300" xr:uid="{00000000-0005-0000-0000-00002F660000}"/>
    <cellStyle name="Normal 20 16 2 4 2 7 2" xfId="43826" xr:uid="{00000000-0005-0000-0000-000030660000}"/>
    <cellStyle name="Normal 20 16 2 4 2 8" xfId="26966" xr:uid="{00000000-0005-0000-0000-000031660000}"/>
    <cellStyle name="Normal 20 16 2 4 3" xfId="4893" xr:uid="{00000000-0005-0000-0000-000032660000}"/>
    <cellStyle name="Normal 20 16 2 4 3 2" xfId="6765" xr:uid="{00000000-0005-0000-0000-000033660000}"/>
    <cellStyle name="Normal 20 16 2 4 3 2 2" xfId="12381" xr:uid="{00000000-0005-0000-0000-000034660000}"/>
    <cellStyle name="Normal 20 16 2 4 3 2 2 2" xfId="34922" xr:uid="{00000000-0005-0000-0000-000035660000}"/>
    <cellStyle name="Normal 20 16 2 4 3 2 3" xfId="18011" xr:uid="{00000000-0005-0000-0000-000036660000}"/>
    <cellStyle name="Normal 20 16 2 4 3 2 3 2" xfId="40546" xr:uid="{00000000-0005-0000-0000-000037660000}"/>
    <cellStyle name="Normal 20 16 2 4 3 2 4" xfId="23640" xr:uid="{00000000-0005-0000-0000-000038660000}"/>
    <cellStyle name="Normal 20 16 2 4 3 2 4 2" xfId="46166" xr:uid="{00000000-0005-0000-0000-000039660000}"/>
    <cellStyle name="Normal 20 16 2 4 3 2 5" xfId="29306" xr:uid="{00000000-0005-0000-0000-00003A660000}"/>
    <cellStyle name="Normal 20 16 2 4 3 3" xfId="8637" xr:uid="{00000000-0005-0000-0000-00003B660000}"/>
    <cellStyle name="Normal 20 16 2 4 3 3 2" xfId="14253" xr:uid="{00000000-0005-0000-0000-00003C660000}"/>
    <cellStyle name="Normal 20 16 2 4 3 3 2 2" xfId="36794" xr:uid="{00000000-0005-0000-0000-00003D660000}"/>
    <cellStyle name="Normal 20 16 2 4 3 3 3" xfId="19883" xr:uid="{00000000-0005-0000-0000-00003E660000}"/>
    <cellStyle name="Normal 20 16 2 4 3 3 3 2" xfId="42418" xr:uid="{00000000-0005-0000-0000-00003F660000}"/>
    <cellStyle name="Normal 20 16 2 4 3 3 4" xfId="25512" xr:uid="{00000000-0005-0000-0000-000040660000}"/>
    <cellStyle name="Normal 20 16 2 4 3 3 4 2" xfId="48038" xr:uid="{00000000-0005-0000-0000-000041660000}"/>
    <cellStyle name="Normal 20 16 2 4 3 3 5" xfId="31178" xr:uid="{00000000-0005-0000-0000-000042660000}"/>
    <cellStyle name="Normal 20 16 2 4 3 4" xfId="10509" xr:uid="{00000000-0005-0000-0000-000043660000}"/>
    <cellStyle name="Normal 20 16 2 4 3 4 2" xfId="33050" xr:uid="{00000000-0005-0000-0000-000044660000}"/>
    <cellStyle name="Normal 20 16 2 4 3 5" xfId="16139" xr:uid="{00000000-0005-0000-0000-000045660000}"/>
    <cellStyle name="Normal 20 16 2 4 3 5 2" xfId="38674" xr:uid="{00000000-0005-0000-0000-000046660000}"/>
    <cellStyle name="Normal 20 16 2 4 3 6" xfId="21768" xr:uid="{00000000-0005-0000-0000-000047660000}"/>
    <cellStyle name="Normal 20 16 2 4 3 6 2" xfId="44294" xr:uid="{00000000-0005-0000-0000-000048660000}"/>
    <cellStyle name="Normal 20 16 2 4 3 7" xfId="27434" xr:uid="{00000000-0005-0000-0000-000049660000}"/>
    <cellStyle name="Normal 20 16 2 4 4" xfId="5829" xr:uid="{00000000-0005-0000-0000-00004A660000}"/>
    <cellStyle name="Normal 20 16 2 4 4 2" xfId="11445" xr:uid="{00000000-0005-0000-0000-00004B660000}"/>
    <cellStyle name="Normal 20 16 2 4 4 2 2" xfId="33986" xr:uid="{00000000-0005-0000-0000-00004C660000}"/>
    <cellStyle name="Normal 20 16 2 4 4 3" xfId="17075" xr:uid="{00000000-0005-0000-0000-00004D660000}"/>
    <cellStyle name="Normal 20 16 2 4 4 3 2" xfId="39610" xr:uid="{00000000-0005-0000-0000-00004E660000}"/>
    <cellStyle name="Normal 20 16 2 4 4 4" xfId="22704" xr:uid="{00000000-0005-0000-0000-00004F660000}"/>
    <cellStyle name="Normal 20 16 2 4 4 4 2" xfId="45230" xr:uid="{00000000-0005-0000-0000-000050660000}"/>
    <cellStyle name="Normal 20 16 2 4 4 5" xfId="28370" xr:uid="{00000000-0005-0000-0000-000051660000}"/>
    <cellStyle name="Normal 20 16 2 4 5" xfId="7701" xr:uid="{00000000-0005-0000-0000-000052660000}"/>
    <cellStyle name="Normal 20 16 2 4 5 2" xfId="13317" xr:uid="{00000000-0005-0000-0000-000053660000}"/>
    <cellStyle name="Normal 20 16 2 4 5 2 2" xfId="35858" xr:uid="{00000000-0005-0000-0000-000054660000}"/>
    <cellStyle name="Normal 20 16 2 4 5 3" xfId="18947" xr:uid="{00000000-0005-0000-0000-000055660000}"/>
    <cellStyle name="Normal 20 16 2 4 5 3 2" xfId="41482" xr:uid="{00000000-0005-0000-0000-000056660000}"/>
    <cellStyle name="Normal 20 16 2 4 5 4" xfId="24576" xr:uid="{00000000-0005-0000-0000-000057660000}"/>
    <cellStyle name="Normal 20 16 2 4 5 4 2" xfId="47102" xr:uid="{00000000-0005-0000-0000-000058660000}"/>
    <cellStyle name="Normal 20 16 2 4 5 5" xfId="30242" xr:uid="{00000000-0005-0000-0000-000059660000}"/>
    <cellStyle name="Normal 20 16 2 4 6" xfId="9573" xr:uid="{00000000-0005-0000-0000-00005A660000}"/>
    <cellStyle name="Normal 20 16 2 4 6 2" xfId="32114" xr:uid="{00000000-0005-0000-0000-00005B660000}"/>
    <cellStyle name="Normal 20 16 2 4 7" xfId="15203" xr:uid="{00000000-0005-0000-0000-00005C660000}"/>
    <cellStyle name="Normal 20 16 2 4 7 2" xfId="37738" xr:uid="{00000000-0005-0000-0000-00005D660000}"/>
    <cellStyle name="Normal 20 16 2 4 8" xfId="20832" xr:uid="{00000000-0005-0000-0000-00005E660000}"/>
    <cellStyle name="Normal 20 16 2 4 8 2" xfId="43358" xr:uid="{00000000-0005-0000-0000-00005F660000}"/>
    <cellStyle name="Normal 20 16 2 4 9" xfId="26498" xr:uid="{00000000-0005-0000-0000-000060660000}"/>
    <cellStyle name="Normal 20 16 2 5" xfId="4191" xr:uid="{00000000-0005-0000-0000-000061660000}"/>
    <cellStyle name="Normal 20 16 2 5 2" xfId="5127" xr:uid="{00000000-0005-0000-0000-000062660000}"/>
    <cellStyle name="Normal 20 16 2 5 2 2" xfId="6999" xr:uid="{00000000-0005-0000-0000-000063660000}"/>
    <cellStyle name="Normal 20 16 2 5 2 2 2" xfId="12615" xr:uid="{00000000-0005-0000-0000-000064660000}"/>
    <cellStyle name="Normal 20 16 2 5 2 2 2 2" xfId="35156" xr:uid="{00000000-0005-0000-0000-000065660000}"/>
    <cellStyle name="Normal 20 16 2 5 2 2 3" xfId="18245" xr:uid="{00000000-0005-0000-0000-000066660000}"/>
    <cellStyle name="Normal 20 16 2 5 2 2 3 2" xfId="40780" xr:uid="{00000000-0005-0000-0000-000067660000}"/>
    <cellStyle name="Normal 20 16 2 5 2 2 4" xfId="23874" xr:uid="{00000000-0005-0000-0000-000068660000}"/>
    <cellStyle name="Normal 20 16 2 5 2 2 4 2" xfId="46400" xr:uid="{00000000-0005-0000-0000-000069660000}"/>
    <cellStyle name="Normal 20 16 2 5 2 2 5" xfId="29540" xr:uid="{00000000-0005-0000-0000-00006A660000}"/>
    <cellStyle name="Normal 20 16 2 5 2 3" xfId="8871" xr:uid="{00000000-0005-0000-0000-00006B660000}"/>
    <cellStyle name="Normal 20 16 2 5 2 3 2" xfId="14487" xr:uid="{00000000-0005-0000-0000-00006C660000}"/>
    <cellStyle name="Normal 20 16 2 5 2 3 2 2" xfId="37028" xr:uid="{00000000-0005-0000-0000-00006D660000}"/>
    <cellStyle name="Normal 20 16 2 5 2 3 3" xfId="20117" xr:uid="{00000000-0005-0000-0000-00006E660000}"/>
    <cellStyle name="Normal 20 16 2 5 2 3 3 2" xfId="42652" xr:uid="{00000000-0005-0000-0000-00006F660000}"/>
    <cellStyle name="Normal 20 16 2 5 2 3 4" xfId="25746" xr:uid="{00000000-0005-0000-0000-000070660000}"/>
    <cellStyle name="Normal 20 16 2 5 2 3 4 2" xfId="48272" xr:uid="{00000000-0005-0000-0000-000071660000}"/>
    <cellStyle name="Normal 20 16 2 5 2 3 5" xfId="31412" xr:uid="{00000000-0005-0000-0000-000072660000}"/>
    <cellStyle name="Normal 20 16 2 5 2 4" xfId="10743" xr:uid="{00000000-0005-0000-0000-000073660000}"/>
    <cellStyle name="Normal 20 16 2 5 2 4 2" xfId="33284" xr:uid="{00000000-0005-0000-0000-000074660000}"/>
    <cellStyle name="Normal 20 16 2 5 2 5" xfId="16373" xr:uid="{00000000-0005-0000-0000-000075660000}"/>
    <cellStyle name="Normal 20 16 2 5 2 5 2" xfId="38908" xr:uid="{00000000-0005-0000-0000-000076660000}"/>
    <cellStyle name="Normal 20 16 2 5 2 6" xfId="22002" xr:uid="{00000000-0005-0000-0000-000077660000}"/>
    <cellStyle name="Normal 20 16 2 5 2 6 2" xfId="44528" xr:uid="{00000000-0005-0000-0000-000078660000}"/>
    <cellStyle name="Normal 20 16 2 5 2 7" xfId="27668" xr:uid="{00000000-0005-0000-0000-000079660000}"/>
    <cellStyle name="Normal 20 16 2 5 3" xfId="6063" xr:uid="{00000000-0005-0000-0000-00007A660000}"/>
    <cellStyle name="Normal 20 16 2 5 3 2" xfId="11679" xr:uid="{00000000-0005-0000-0000-00007B660000}"/>
    <cellStyle name="Normal 20 16 2 5 3 2 2" xfId="34220" xr:uid="{00000000-0005-0000-0000-00007C660000}"/>
    <cellStyle name="Normal 20 16 2 5 3 3" xfId="17309" xr:uid="{00000000-0005-0000-0000-00007D660000}"/>
    <cellStyle name="Normal 20 16 2 5 3 3 2" xfId="39844" xr:uid="{00000000-0005-0000-0000-00007E660000}"/>
    <cellStyle name="Normal 20 16 2 5 3 4" xfId="22938" xr:uid="{00000000-0005-0000-0000-00007F660000}"/>
    <cellStyle name="Normal 20 16 2 5 3 4 2" xfId="45464" xr:uid="{00000000-0005-0000-0000-000080660000}"/>
    <cellStyle name="Normal 20 16 2 5 3 5" xfId="28604" xr:uid="{00000000-0005-0000-0000-000081660000}"/>
    <cellStyle name="Normal 20 16 2 5 4" xfId="7935" xr:uid="{00000000-0005-0000-0000-000082660000}"/>
    <cellStyle name="Normal 20 16 2 5 4 2" xfId="13551" xr:uid="{00000000-0005-0000-0000-000083660000}"/>
    <cellStyle name="Normal 20 16 2 5 4 2 2" xfId="36092" xr:uid="{00000000-0005-0000-0000-000084660000}"/>
    <cellStyle name="Normal 20 16 2 5 4 3" xfId="19181" xr:uid="{00000000-0005-0000-0000-000085660000}"/>
    <cellStyle name="Normal 20 16 2 5 4 3 2" xfId="41716" xr:uid="{00000000-0005-0000-0000-000086660000}"/>
    <cellStyle name="Normal 20 16 2 5 4 4" xfId="24810" xr:uid="{00000000-0005-0000-0000-000087660000}"/>
    <cellStyle name="Normal 20 16 2 5 4 4 2" xfId="47336" xr:uid="{00000000-0005-0000-0000-000088660000}"/>
    <cellStyle name="Normal 20 16 2 5 4 5" xfId="30476" xr:uid="{00000000-0005-0000-0000-000089660000}"/>
    <cellStyle name="Normal 20 16 2 5 5" xfId="9807" xr:uid="{00000000-0005-0000-0000-00008A660000}"/>
    <cellStyle name="Normal 20 16 2 5 5 2" xfId="32348" xr:uid="{00000000-0005-0000-0000-00008B660000}"/>
    <cellStyle name="Normal 20 16 2 5 6" xfId="15437" xr:uid="{00000000-0005-0000-0000-00008C660000}"/>
    <cellStyle name="Normal 20 16 2 5 6 2" xfId="37972" xr:uid="{00000000-0005-0000-0000-00008D660000}"/>
    <cellStyle name="Normal 20 16 2 5 7" xfId="21066" xr:uid="{00000000-0005-0000-0000-00008E660000}"/>
    <cellStyle name="Normal 20 16 2 5 7 2" xfId="43592" xr:uid="{00000000-0005-0000-0000-00008F660000}"/>
    <cellStyle name="Normal 20 16 2 5 8" xfId="26732" xr:uid="{00000000-0005-0000-0000-000090660000}"/>
    <cellStyle name="Normal 20 16 2 6" xfId="4659" xr:uid="{00000000-0005-0000-0000-000091660000}"/>
    <cellStyle name="Normal 20 16 2 6 2" xfId="6531" xr:uid="{00000000-0005-0000-0000-000092660000}"/>
    <cellStyle name="Normal 20 16 2 6 2 2" xfId="12147" xr:uid="{00000000-0005-0000-0000-000093660000}"/>
    <cellStyle name="Normal 20 16 2 6 2 2 2" xfId="34688" xr:uid="{00000000-0005-0000-0000-000094660000}"/>
    <cellStyle name="Normal 20 16 2 6 2 3" xfId="17777" xr:uid="{00000000-0005-0000-0000-000095660000}"/>
    <cellStyle name="Normal 20 16 2 6 2 3 2" xfId="40312" xr:uid="{00000000-0005-0000-0000-000096660000}"/>
    <cellStyle name="Normal 20 16 2 6 2 4" xfId="23406" xr:uid="{00000000-0005-0000-0000-000097660000}"/>
    <cellStyle name="Normal 20 16 2 6 2 4 2" xfId="45932" xr:uid="{00000000-0005-0000-0000-000098660000}"/>
    <cellStyle name="Normal 20 16 2 6 2 5" xfId="29072" xr:uid="{00000000-0005-0000-0000-000099660000}"/>
    <cellStyle name="Normal 20 16 2 6 3" xfId="8403" xr:uid="{00000000-0005-0000-0000-00009A660000}"/>
    <cellStyle name="Normal 20 16 2 6 3 2" xfId="14019" xr:uid="{00000000-0005-0000-0000-00009B660000}"/>
    <cellStyle name="Normal 20 16 2 6 3 2 2" xfId="36560" xr:uid="{00000000-0005-0000-0000-00009C660000}"/>
    <cellStyle name="Normal 20 16 2 6 3 3" xfId="19649" xr:uid="{00000000-0005-0000-0000-00009D660000}"/>
    <cellStyle name="Normal 20 16 2 6 3 3 2" xfId="42184" xr:uid="{00000000-0005-0000-0000-00009E660000}"/>
    <cellStyle name="Normal 20 16 2 6 3 4" xfId="25278" xr:uid="{00000000-0005-0000-0000-00009F660000}"/>
    <cellStyle name="Normal 20 16 2 6 3 4 2" xfId="47804" xr:uid="{00000000-0005-0000-0000-0000A0660000}"/>
    <cellStyle name="Normal 20 16 2 6 3 5" xfId="30944" xr:uid="{00000000-0005-0000-0000-0000A1660000}"/>
    <cellStyle name="Normal 20 16 2 6 4" xfId="10275" xr:uid="{00000000-0005-0000-0000-0000A2660000}"/>
    <cellStyle name="Normal 20 16 2 6 4 2" xfId="32816" xr:uid="{00000000-0005-0000-0000-0000A3660000}"/>
    <cellStyle name="Normal 20 16 2 6 5" xfId="15905" xr:uid="{00000000-0005-0000-0000-0000A4660000}"/>
    <cellStyle name="Normal 20 16 2 6 5 2" xfId="38440" xr:uid="{00000000-0005-0000-0000-0000A5660000}"/>
    <cellStyle name="Normal 20 16 2 6 6" xfId="21534" xr:uid="{00000000-0005-0000-0000-0000A6660000}"/>
    <cellStyle name="Normal 20 16 2 6 6 2" xfId="44060" xr:uid="{00000000-0005-0000-0000-0000A7660000}"/>
    <cellStyle name="Normal 20 16 2 6 7" xfId="27200" xr:uid="{00000000-0005-0000-0000-0000A8660000}"/>
    <cellStyle name="Normal 20 16 2 7" xfId="5595" xr:uid="{00000000-0005-0000-0000-0000A9660000}"/>
    <cellStyle name="Normal 20 16 2 7 2" xfId="11211" xr:uid="{00000000-0005-0000-0000-0000AA660000}"/>
    <cellStyle name="Normal 20 16 2 7 2 2" xfId="33752" xr:uid="{00000000-0005-0000-0000-0000AB660000}"/>
    <cellStyle name="Normal 20 16 2 7 3" xfId="16841" xr:uid="{00000000-0005-0000-0000-0000AC660000}"/>
    <cellStyle name="Normal 20 16 2 7 3 2" xfId="39376" xr:uid="{00000000-0005-0000-0000-0000AD660000}"/>
    <cellStyle name="Normal 20 16 2 7 4" xfId="22470" xr:uid="{00000000-0005-0000-0000-0000AE660000}"/>
    <cellStyle name="Normal 20 16 2 7 4 2" xfId="44996" xr:uid="{00000000-0005-0000-0000-0000AF660000}"/>
    <cellStyle name="Normal 20 16 2 7 5" xfId="28136" xr:uid="{00000000-0005-0000-0000-0000B0660000}"/>
    <cellStyle name="Normal 20 16 2 8" xfId="7467" xr:uid="{00000000-0005-0000-0000-0000B1660000}"/>
    <cellStyle name="Normal 20 16 2 8 2" xfId="13083" xr:uid="{00000000-0005-0000-0000-0000B2660000}"/>
    <cellStyle name="Normal 20 16 2 8 2 2" xfId="35624" xr:uid="{00000000-0005-0000-0000-0000B3660000}"/>
    <cellStyle name="Normal 20 16 2 8 3" xfId="18713" xr:uid="{00000000-0005-0000-0000-0000B4660000}"/>
    <cellStyle name="Normal 20 16 2 8 3 2" xfId="41248" xr:uid="{00000000-0005-0000-0000-0000B5660000}"/>
    <cellStyle name="Normal 20 16 2 8 4" xfId="24342" xr:uid="{00000000-0005-0000-0000-0000B6660000}"/>
    <cellStyle name="Normal 20 16 2 8 4 2" xfId="46868" xr:uid="{00000000-0005-0000-0000-0000B7660000}"/>
    <cellStyle name="Normal 20 16 2 8 5" xfId="30008" xr:uid="{00000000-0005-0000-0000-0000B8660000}"/>
    <cellStyle name="Normal 20 16 2 9" xfId="9339" xr:uid="{00000000-0005-0000-0000-0000B9660000}"/>
    <cellStyle name="Normal 20 16 2 9 2" xfId="31880" xr:uid="{00000000-0005-0000-0000-0000BA660000}"/>
    <cellStyle name="Normal 20 16 3" xfId="3840" xr:uid="{00000000-0005-0000-0000-0000BB660000}"/>
    <cellStyle name="Normal 20 16 3 10" xfId="26381" xr:uid="{00000000-0005-0000-0000-0000BC660000}"/>
    <cellStyle name="Normal 20 16 3 2" xfId="4074" xr:uid="{00000000-0005-0000-0000-0000BD660000}"/>
    <cellStyle name="Normal 20 16 3 2 2" xfId="4542" xr:uid="{00000000-0005-0000-0000-0000BE660000}"/>
    <cellStyle name="Normal 20 16 3 2 2 2" xfId="5478" xr:uid="{00000000-0005-0000-0000-0000BF660000}"/>
    <cellStyle name="Normal 20 16 3 2 2 2 2" xfId="7350" xr:uid="{00000000-0005-0000-0000-0000C0660000}"/>
    <cellStyle name="Normal 20 16 3 2 2 2 2 2" xfId="12966" xr:uid="{00000000-0005-0000-0000-0000C1660000}"/>
    <cellStyle name="Normal 20 16 3 2 2 2 2 2 2" xfId="35507" xr:uid="{00000000-0005-0000-0000-0000C2660000}"/>
    <cellStyle name="Normal 20 16 3 2 2 2 2 3" xfId="18596" xr:uid="{00000000-0005-0000-0000-0000C3660000}"/>
    <cellStyle name="Normal 20 16 3 2 2 2 2 3 2" xfId="41131" xr:uid="{00000000-0005-0000-0000-0000C4660000}"/>
    <cellStyle name="Normal 20 16 3 2 2 2 2 4" xfId="24225" xr:uid="{00000000-0005-0000-0000-0000C5660000}"/>
    <cellStyle name="Normal 20 16 3 2 2 2 2 4 2" xfId="46751" xr:uid="{00000000-0005-0000-0000-0000C6660000}"/>
    <cellStyle name="Normal 20 16 3 2 2 2 2 5" xfId="29891" xr:uid="{00000000-0005-0000-0000-0000C7660000}"/>
    <cellStyle name="Normal 20 16 3 2 2 2 3" xfId="9222" xr:uid="{00000000-0005-0000-0000-0000C8660000}"/>
    <cellStyle name="Normal 20 16 3 2 2 2 3 2" xfId="14838" xr:uid="{00000000-0005-0000-0000-0000C9660000}"/>
    <cellStyle name="Normal 20 16 3 2 2 2 3 2 2" xfId="37379" xr:uid="{00000000-0005-0000-0000-0000CA660000}"/>
    <cellStyle name="Normal 20 16 3 2 2 2 3 3" xfId="20468" xr:uid="{00000000-0005-0000-0000-0000CB660000}"/>
    <cellStyle name="Normal 20 16 3 2 2 2 3 3 2" xfId="43003" xr:uid="{00000000-0005-0000-0000-0000CC660000}"/>
    <cellStyle name="Normal 20 16 3 2 2 2 3 4" xfId="26097" xr:uid="{00000000-0005-0000-0000-0000CD660000}"/>
    <cellStyle name="Normal 20 16 3 2 2 2 3 4 2" xfId="48623" xr:uid="{00000000-0005-0000-0000-0000CE660000}"/>
    <cellStyle name="Normal 20 16 3 2 2 2 3 5" xfId="31763" xr:uid="{00000000-0005-0000-0000-0000CF660000}"/>
    <cellStyle name="Normal 20 16 3 2 2 2 4" xfId="11094" xr:uid="{00000000-0005-0000-0000-0000D0660000}"/>
    <cellStyle name="Normal 20 16 3 2 2 2 4 2" xfId="33635" xr:uid="{00000000-0005-0000-0000-0000D1660000}"/>
    <cellStyle name="Normal 20 16 3 2 2 2 5" xfId="16724" xr:uid="{00000000-0005-0000-0000-0000D2660000}"/>
    <cellStyle name="Normal 20 16 3 2 2 2 5 2" xfId="39259" xr:uid="{00000000-0005-0000-0000-0000D3660000}"/>
    <cellStyle name="Normal 20 16 3 2 2 2 6" xfId="22353" xr:uid="{00000000-0005-0000-0000-0000D4660000}"/>
    <cellStyle name="Normal 20 16 3 2 2 2 6 2" xfId="44879" xr:uid="{00000000-0005-0000-0000-0000D5660000}"/>
    <cellStyle name="Normal 20 16 3 2 2 2 7" xfId="28019" xr:uid="{00000000-0005-0000-0000-0000D6660000}"/>
    <cellStyle name="Normal 20 16 3 2 2 3" xfId="6414" xr:uid="{00000000-0005-0000-0000-0000D7660000}"/>
    <cellStyle name="Normal 20 16 3 2 2 3 2" xfId="12030" xr:uid="{00000000-0005-0000-0000-0000D8660000}"/>
    <cellStyle name="Normal 20 16 3 2 2 3 2 2" xfId="34571" xr:uid="{00000000-0005-0000-0000-0000D9660000}"/>
    <cellStyle name="Normal 20 16 3 2 2 3 3" xfId="17660" xr:uid="{00000000-0005-0000-0000-0000DA660000}"/>
    <cellStyle name="Normal 20 16 3 2 2 3 3 2" xfId="40195" xr:uid="{00000000-0005-0000-0000-0000DB660000}"/>
    <cellStyle name="Normal 20 16 3 2 2 3 4" xfId="23289" xr:uid="{00000000-0005-0000-0000-0000DC660000}"/>
    <cellStyle name="Normal 20 16 3 2 2 3 4 2" xfId="45815" xr:uid="{00000000-0005-0000-0000-0000DD660000}"/>
    <cellStyle name="Normal 20 16 3 2 2 3 5" xfId="28955" xr:uid="{00000000-0005-0000-0000-0000DE660000}"/>
    <cellStyle name="Normal 20 16 3 2 2 4" xfId="8286" xr:uid="{00000000-0005-0000-0000-0000DF660000}"/>
    <cellStyle name="Normal 20 16 3 2 2 4 2" xfId="13902" xr:uid="{00000000-0005-0000-0000-0000E0660000}"/>
    <cellStyle name="Normal 20 16 3 2 2 4 2 2" xfId="36443" xr:uid="{00000000-0005-0000-0000-0000E1660000}"/>
    <cellStyle name="Normal 20 16 3 2 2 4 3" xfId="19532" xr:uid="{00000000-0005-0000-0000-0000E2660000}"/>
    <cellStyle name="Normal 20 16 3 2 2 4 3 2" xfId="42067" xr:uid="{00000000-0005-0000-0000-0000E3660000}"/>
    <cellStyle name="Normal 20 16 3 2 2 4 4" xfId="25161" xr:uid="{00000000-0005-0000-0000-0000E4660000}"/>
    <cellStyle name="Normal 20 16 3 2 2 4 4 2" xfId="47687" xr:uid="{00000000-0005-0000-0000-0000E5660000}"/>
    <cellStyle name="Normal 20 16 3 2 2 4 5" xfId="30827" xr:uid="{00000000-0005-0000-0000-0000E6660000}"/>
    <cellStyle name="Normal 20 16 3 2 2 5" xfId="10158" xr:uid="{00000000-0005-0000-0000-0000E7660000}"/>
    <cellStyle name="Normal 20 16 3 2 2 5 2" xfId="32699" xr:uid="{00000000-0005-0000-0000-0000E8660000}"/>
    <cellStyle name="Normal 20 16 3 2 2 6" xfId="15788" xr:uid="{00000000-0005-0000-0000-0000E9660000}"/>
    <cellStyle name="Normal 20 16 3 2 2 6 2" xfId="38323" xr:uid="{00000000-0005-0000-0000-0000EA660000}"/>
    <cellStyle name="Normal 20 16 3 2 2 7" xfId="21417" xr:uid="{00000000-0005-0000-0000-0000EB660000}"/>
    <cellStyle name="Normal 20 16 3 2 2 7 2" xfId="43943" xr:uid="{00000000-0005-0000-0000-0000EC660000}"/>
    <cellStyle name="Normal 20 16 3 2 2 8" xfId="27083" xr:uid="{00000000-0005-0000-0000-0000ED660000}"/>
    <cellStyle name="Normal 20 16 3 2 3" xfId="5010" xr:uid="{00000000-0005-0000-0000-0000EE660000}"/>
    <cellStyle name="Normal 20 16 3 2 3 2" xfId="6882" xr:uid="{00000000-0005-0000-0000-0000EF660000}"/>
    <cellStyle name="Normal 20 16 3 2 3 2 2" xfId="12498" xr:uid="{00000000-0005-0000-0000-0000F0660000}"/>
    <cellStyle name="Normal 20 16 3 2 3 2 2 2" xfId="35039" xr:uid="{00000000-0005-0000-0000-0000F1660000}"/>
    <cellStyle name="Normal 20 16 3 2 3 2 3" xfId="18128" xr:uid="{00000000-0005-0000-0000-0000F2660000}"/>
    <cellStyle name="Normal 20 16 3 2 3 2 3 2" xfId="40663" xr:uid="{00000000-0005-0000-0000-0000F3660000}"/>
    <cellStyle name="Normal 20 16 3 2 3 2 4" xfId="23757" xr:uid="{00000000-0005-0000-0000-0000F4660000}"/>
    <cellStyle name="Normal 20 16 3 2 3 2 4 2" xfId="46283" xr:uid="{00000000-0005-0000-0000-0000F5660000}"/>
    <cellStyle name="Normal 20 16 3 2 3 2 5" xfId="29423" xr:uid="{00000000-0005-0000-0000-0000F6660000}"/>
    <cellStyle name="Normal 20 16 3 2 3 3" xfId="8754" xr:uid="{00000000-0005-0000-0000-0000F7660000}"/>
    <cellStyle name="Normal 20 16 3 2 3 3 2" xfId="14370" xr:uid="{00000000-0005-0000-0000-0000F8660000}"/>
    <cellStyle name="Normal 20 16 3 2 3 3 2 2" xfId="36911" xr:uid="{00000000-0005-0000-0000-0000F9660000}"/>
    <cellStyle name="Normal 20 16 3 2 3 3 3" xfId="20000" xr:uid="{00000000-0005-0000-0000-0000FA660000}"/>
    <cellStyle name="Normal 20 16 3 2 3 3 3 2" xfId="42535" xr:uid="{00000000-0005-0000-0000-0000FB660000}"/>
    <cellStyle name="Normal 20 16 3 2 3 3 4" xfId="25629" xr:uid="{00000000-0005-0000-0000-0000FC660000}"/>
    <cellStyle name="Normal 20 16 3 2 3 3 4 2" xfId="48155" xr:uid="{00000000-0005-0000-0000-0000FD660000}"/>
    <cellStyle name="Normal 20 16 3 2 3 3 5" xfId="31295" xr:uid="{00000000-0005-0000-0000-0000FE660000}"/>
    <cellStyle name="Normal 20 16 3 2 3 4" xfId="10626" xr:uid="{00000000-0005-0000-0000-0000FF660000}"/>
    <cellStyle name="Normal 20 16 3 2 3 4 2" xfId="33167" xr:uid="{00000000-0005-0000-0000-000000670000}"/>
    <cellStyle name="Normal 20 16 3 2 3 5" xfId="16256" xr:uid="{00000000-0005-0000-0000-000001670000}"/>
    <cellStyle name="Normal 20 16 3 2 3 5 2" xfId="38791" xr:uid="{00000000-0005-0000-0000-000002670000}"/>
    <cellStyle name="Normal 20 16 3 2 3 6" xfId="21885" xr:uid="{00000000-0005-0000-0000-000003670000}"/>
    <cellStyle name="Normal 20 16 3 2 3 6 2" xfId="44411" xr:uid="{00000000-0005-0000-0000-000004670000}"/>
    <cellStyle name="Normal 20 16 3 2 3 7" xfId="27551" xr:uid="{00000000-0005-0000-0000-000005670000}"/>
    <cellStyle name="Normal 20 16 3 2 4" xfId="5946" xr:uid="{00000000-0005-0000-0000-000006670000}"/>
    <cellStyle name="Normal 20 16 3 2 4 2" xfId="11562" xr:uid="{00000000-0005-0000-0000-000007670000}"/>
    <cellStyle name="Normal 20 16 3 2 4 2 2" xfId="34103" xr:uid="{00000000-0005-0000-0000-000008670000}"/>
    <cellStyle name="Normal 20 16 3 2 4 3" xfId="17192" xr:uid="{00000000-0005-0000-0000-000009670000}"/>
    <cellStyle name="Normal 20 16 3 2 4 3 2" xfId="39727" xr:uid="{00000000-0005-0000-0000-00000A670000}"/>
    <cellStyle name="Normal 20 16 3 2 4 4" xfId="22821" xr:uid="{00000000-0005-0000-0000-00000B670000}"/>
    <cellStyle name="Normal 20 16 3 2 4 4 2" xfId="45347" xr:uid="{00000000-0005-0000-0000-00000C670000}"/>
    <cellStyle name="Normal 20 16 3 2 4 5" xfId="28487" xr:uid="{00000000-0005-0000-0000-00000D670000}"/>
    <cellStyle name="Normal 20 16 3 2 5" xfId="7818" xr:uid="{00000000-0005-0000-0000-00000E670000}"/>
    <cellStyle name="Normal 20 16 3 2 5 2" xfId="13434" xr:uid="{00000000-0005-0000-0000-00000F670000}"/>
    <cellStyle name="Normal 20 16 3 2 5 2 2" xfId="35975" xr:uid="{00000000-0005-0000-0000-000010670000}"/>
    <cellStyle name="Normal 20 16 3 2 5 3" xfId="19064" xr:uid="{00000000-0005-0000-0000-000011670000}"/>
    <cellStyle name="Normal 20 16 3 2 5 3 2" xfId="41599" xr:uid="{00000000-0005-0000-0000-000012670000}"/>
    <cellStyle name="Normal 20 16 3 2 5 4" xfId="24693" xr:uid="{00000000-0005-0000-0000-000013670000}"/>
    <cellStyle name="Normal 20 16 3 2 5 4 2" xfId="47219" xr:uid="{00000000-0005-0000-0000-000014670000}"/>
    <cellStyle name="Normal 20 16 3 2 5 5" xfId="30359" xr:uid="{00000000-0005-0000-0000-000015670000}"/>
    <cellStyle name="Normal 20 16 3 2 6" xfId="9690" xr:uid="{00000000-0005-0000-0000-000016670000}"/>
    <cellStyle name="Normal 20 16 3 2 6 2" xfId="32231" xr:uid="{00000000-0005-0000-0000-000017670000}"/>
    <cellStyle name="Normal 20 16 3 2 7" xfId="15320" xr:uid="{00000000-0005-0000-0000-000018670000}"/>
    <cellStyle name="Normal 20 16 3 2 7 2" xfId="37855" xr:uid="{00000000-0005-0000-0000-000019670000}"/>
    <cellStyle name="Normal 20 16 3 2 8" xfId="20949" xr:uid="{00000000-0005-0000-0000-00001A670000}"/>
    <cellStyle name="Normal 20 16 3 2 8 2" xfId="43475" xr:uid="{00000000-0005-0000-0000-00001B670000}"/>
    <cellStyle name="Normal 20 16 3 2 9" xfId="26615" xr:uid="{00000000-0005-0000-0000-00001C670000}"/>
    <cellStyle name="Normal 20 16 3 3" xfId="4308" xr:uid="{00000000-0005-0000-0000-00001D670000}"/>
    <cellStyle name="Normal 20 16 3 3 2" xfId="5244" xr:uid="{00000000-0005-0000-0000-00001E670000}"/>
    <cellStyle name="Normal 20 16 3 3 2 2" xfId="7116" xr:uid="{00000000-0005-0000-0000-00001F670000}"/>
    <cellStyle name="Normal 20 16 3 3 2 2 2" xfId="12732" xr:uid="{00000000-0005-0000-0000-000020670000}"/>
    <cellStyle name="Normal 20 16 3 3 2 2 2 2" xfId="35273" xr:uid="{00000000-0005-0000-0000-000021670000}"/>
    <cellStyle name="Normal 20 16 3 3 2 2 3" xfId="18362" xr:uid="{00000000-0005-0000-0000-000022670000}"/>
    <cellStyle name="Normal 20 16 3 3 2 2 3 2" xfId="40897" xr:uid="{00000000-0005-0000-0000-000023670000}"/>
    <cellStyle name="Normal 20 16 3 3 2 2 4" xfId="23991" xr:uid="{00000000-0005-0000-0000-000024670000}"/>
    <cellStyle name="Normal 20 16 3 3 2 2 4 2" xfId="46517" xr:uid="{00000000-0005-0000-0000-000025670000}"/>
    <cellStyle name="Normal 20 16 3 3 2 2 5" xfId="29657" xr:uid="{00000000-0005-0000-0000-000026670000}"/>
    <cellStyle name="Normal 20 16 3 3 2 3" xfId="8988" xr:uid="{00000000-0005-0000-0000-000027670000}"/>
    <cellStyle name="Normal 20 16 3 3 2 3 2" xfId="14604" xr:uid="{00000000-0005-0000-0000-000028670000}"/>
    <cellStyle name="Normal 20 16 3 3 2 3 2 2" xfId="37145" xr:uid="{00000000-0005-0000-0000-000029670000}"/>
    <cellStyle name="Normal 20 16 3 3 2 3 3" xfId="20234" xr:uid="{00000000-0005-0000-0000-00002A670000}"/>
    <cellStyle name="Normal 20 16 3 3 2 3 3 2" xfId="42769" xr:uid="{00000000-0005-0000-0000-00002B670000}"/>
    <cellStyle name="Normal 20 16 3 3 2 3 4" xfId="25863" xr:uid="{00000000-0005-0000-0000-00002C670000}"/>
    <cellStyle name="Normal 20 16 3 3 2 3 4 2" xfId="48389" xr:uid="{00000000-0005-0000-0000-00002D670000}"/>
    <cellStyle name="Normal 20 16 3 3 2 3 5" xfId="31529" xr:uid="{00000000-0005-0000-0000-00002E670000}"/>
    <cellStyle name="Normal 20 16 3 3 2 4" xfId="10860" xr:uid="{00000000-0005-0000-0000-00002F670000}"/>
    <cellStyle name="Normal 20 16 3 3 2 4 2" xfId="33401" xr:uid="{00000000-0005-0000-0000-000030670000}"/>
    <cellStyle name="Normal 20 16 3 3 2 5" xfId="16490" xr:uid="{00000000-0005-0000-0000-000031670000}"/>
    <cellStyle name="Normal 20 16 3 3 2 5 2" xfId="39025" xr:uid="{00000000-0005-0000-0000-000032670000}"/>
    <cellStyle name="Normal 20 16 3 3 2 6" xfId="22119" xr:uid="{00000000-0005-0000-0000-000033670000}"/>
    <cellStyle name="Normal 20 16 3 3 2 6 2" xfId="44645" xr:uid="{00000000-0005-0000-0000-000034670000}"/>
    <cellStyle name="Normal 20 16 3 3 2 7" xfId="27785" xr:uid="{00000000-0005-0000-0000-000035670000}"/>
    <cellStyle name="Normal 20 16 3 3 3" xfId="6180" xr:uid="{00000000-0005-0000-0000-000036670000}"/>
    <cellStyle name="Normal 20 16 3 3 3 2" xfId="11796" xr:uid="{00000000-0005-0000-0000-000037670000}"/>
    <cellStyle name="Normal 20 16 3 3 3 2 2" xfId="34337" xr:uid="{00000000-0005-0000-0000-000038670000}"/>
    <cellStyle name="Normal 20 16 3 3 3 3" xfId="17426" xr:uid="{00000000-0005-0000-0000-000039670000}"/>
    <cellStyle name="Normal 20 16 3 3 3 3 2" xfId="39961" xr:uid="{00000000-0005-0000-0000-00003A670000}"/>
    <cellStyle name="Normal 20 16 3 3 3 4" xfId="23055" xr:uid="{00000000-0005-0000-0000-00003B670000}"/>
    <cellStyle name="Normal 20 16 3 3 3 4 2" xfId="45581" xr:uid="{00000000-0005-0000-0000-00003C670000}"/>
    <cellStyle name="Normal 20 16 3 3 3 5" xfId="28721" xr:uid="{00000000-0005-0000-0000-00003D670000}"/>
    <cellStyle name="Normal 20 16 3 3 4" xfId="8052" xr:uid="{00000000-0005-0000-0000-00003E670000}"/>
    <cellStyle name="Normal 20 16 3 3 4 2" xfId="13668" xr:uid="{00000000-0005-0000-0000-00003F670000}"/>
    <cellStyle name="Normal 20 16 3 3 4 2 2" xfId="36209" xr:uid="{00000000-0005-0000-0000-000040670000}"/>
    <cellStyle name="Normal 20 16 3 3 4 3" xfId="19298" xr:uid="{00000000-0005-0000-0000-000041670000}"/>
    <cellStyle name="Normal 20 16 3 3 4 3 2" xfId="41833" xr:uid="{00000000-0005-0000-0000-000042670000}"/>
    <cellStyle name="Normal 20 16 3 3 4 4" xfId="24927" xr:uid="{00000000-0005-0000-0000-000043670000}"/>
    <cellStyle name="Normal 20 16 3 3 4 4 2" xfId="47453" xr:uid="{00000000-0005-0000-0000-000044670000}"/>
    <cellStyle name="Normal 20 16 3 3 4 5" xfId="30593" xr:uid="{00000000-0005-0000-0000-000045670000}"/>
    <cellStyle name="Normal 20 16 3 3 5" xfId="9924" xr:uid="{00000000-0005-0000-0000-000046670000}"/>
    <cellStyle name="Normal 20 16 3 3 5 2" xfId="32465" xr:uid="{00000000-0005-0000-0000-000047670000}"/>
    <cellStyle name="Normal 20 16 3 3 6" xfId="15554" xr:uid="{00000000-0005-0000-0000-000048670000}"/>
    <cellStyle name="Normal 20 16 3 3 6 2" xfId="38089" xr:uid="{00000000-0005-0000-0000-000049670000}"/>
    <cellStyle name="Normal 20 16 3 3 7" xfId="21183" xr:uid="{00000000-0005-0000-0000-00004A670000}"/>
    <cellStyle name="Normal 20 16 3 3 7 2" xfId="43709" xr:uid="{00000000-0005-0000-0000-00004B670000}"/>
    <cellStyle name="Normal 20 16 3 3 8" xfId="26849" xr:uid="{00000000-0005-0000-0000-00004C670000}"/>
    <cellStyle name="Normal 20 16 3 4" xfId="4776" xr:uid="{00000000-0005-0000-0000-00004D670000}"/>
    <cellStyle name="Normal 20 16 3 4 2" xfId="6648" xr:uid="{00000000-0005-0000-0000-00004E670000}"/>
    <cellStyle name="Normal 20 16 3 4 2 2" xfId="12264" xr:uid="{00000000-0005-0000-0000-00004F670000}"/>
    <cellStyle name="Normal 20 16 3 4 2 2 2" xfId="34805" xr:uid="{00000000-0005-0000-0000-000050670000}"/>
    <cellStyle name="Normal 20 16 3 4 2 3" xfId="17894" xr:uid="{00000000-0005-0000-0000-000051670000}"/>
    <cellStyle name="Normal 20 16 3 4 2 3 2" xfId="40429" xr:uid="{00000000-0005-0000-0000-000052670000}"/>
    <cellStyle name="Normal 20 16 3 4 2 4" xfId="23523" xr:uid="{00000000-0005-0000-0000-000053670000}"/>
    <cellStyle name="Normal 20 16 3 4 2 4 2" xfId="46049" xr:uid="{00000000-0005-0000-0000-000054670000}"/>
    <cellStyle name="Normal 20 16 3 4 2 5" xfId="29189" xr:uid="{00000000-0005-0000-0000-000055670000}"/>
    <cellStyle name="Normal 20 16 3 4 3" xfId="8520" xr:uid="{00000000-0005-0000-0000-000056670000}"/>
    <cellStyle name="Normal 20 16 3 4 3 2" xfId="14136" xr:uid="{00000000-0005-0000-0000-000057670000}"/>
    <cellStyle name="Normal 20 16 3 4 3 2 2" xfId="36677" xr:uid="{00000000-0005-0000-0000-000058670000}"/>
    <cellStyle name="Normal 20 16 3 4 3 3" xfId="19766" xr:uid="{00000000-0005-0000-0000-000059670000}"/>
    <cellStyle name="Normal 20 16 3 4 3 3 2" xfId="42301" xr:uid="{00000000-0005-0000-0000-00005A670000}"/>
    <cellStyle name="Normal 20 16 3 4 3 4" xfId="25395" xr:uid="{00000000-0005-0000-0000-00005B670000}"/>
    <cellStyle name="Normal 20 16 3 4 3 4 2" xfId="47921" xr:uid="{00000000-0005-0000-0000-00005C670000}"/>
    <cellStyle name="Normal 20 16 3 4 3 5" xfId="31061" xr:uid="{00000000-0005-0000-0000-00005D670000}"/>
    <cellStyle name="Normal 20 16 3 4 4" xfId="10392" xr:uid="{00000000-0005-0000-0000-00005E670000}"/>
    <cellStyle name="Normal 20 16 3 4 4 2" xfId="32933" xr:uid="{00000000-0005-0000-0000-00005F670000}"/>
    <cellStyle name="Normal 20 16 3 4 5" xfId="16022" xr:uid="{00000000-0005-0000-0000-000060670000}"/>
    <cellStyle name="Normal 20 16 3 4 5 2" xfId="38557" xr:uid="{00000000-0005-0000-0000-000061670000}"/>
    <cellStyle name="Normal 20 16 3 4 6" xfId="21651" xr:uid="{00000000-0005-0000-0000-000062670000}"/>
    <cellStyle name="Normal 20 16 3 4 6 2" xfId="44177" xr:uid="{00000000-0005-0000-0000-000063670000}"/>
    <cellStyle name="Normal 20 16 3 4 7" xfId="27317" xr:uid="{00000000-0005-0000-0000-000064670000}"/>
    <cellStyle name="Normal 20 16 3 5" xfId="5712" xr:uid="{00000000-0005-0000-0000-000065670000}"/>
    <cellStyle name="Normal 20 16 3 5 2" xfId="11328" xr:uid="{00000000-0005-0000-0000-000066670000}"/>
    <cellStyle name="Normal 20 16 3 5 2 2" xfId="33869" xr:uid="{00000000-0005-0000-0000-000067670000}"/>
    <cellStyle name="Normal 20 16 3 5 3" xfId="16958" xr:uid="{00000000-0005-0000-0000-000068670000}"/>
    <cellStyle name="Normal 20 16 3 5 3 2" xfId="39493" xr:uid="{00000000-0005-0000-0000-000069670000}"/>
    <cellStyle name="Normal 20 16 3 5 4" xfId="22587" xr:uid="{00000000-0005-0000-0000-00006A670000}"/>
    <cellStyle name="Normal 20 16 3 5 4 2" xfId="45113" xr:uid="{00000000-0005-0000-0000-00006B670000}"/>
    <cellStyle name="Normal 20 16 3 5 5" xfId="28253" xr:uid="{00000000-0005-0000-0000-00006C670000}"/>
    <cellStyle name="Normal 20 16 3 6" xfId="7584" xr:uid="{00000000-0005-0000-0000-00006D670000}"/>
    <cellStyle name="Normal 20 16 3 6 2" xfId="13200" xr:uid="{00000000-0005-0000-0000-00006E670000}"/>
    <cellStyle name="Normal 20 16 3 6 2 2" xfId="35741" xr:uid="{00000000-0005-0000-0000-00006F670000}"/>
    <cellStyle name="Normal 20 16 3 6 3" xfId="18830" xr:uid="{00000000-0005-0000-0000-000070670000}"/>
    <cellStyle name="Normal 20 16 3 6 3 2" xfId="41365" xr:uid="{00000000-0005-0000-0000-000071670000}"/>
    <cellStyle name="Normal 20 16 3 6 4" xfId="24459" xr:uid="{00000000-0005-0000-0000-000072670000}"/>
    <cellStyle name="Normal 20 16 3 6 4 2" xfId="46985" xr:uid="{00000000-0005-0000-0000-000073670000}"/>
    <cellStyle name="Normal 20 16 3 6 5" xfId="30125" xr:uid="{00000000-0005-0000-0000-000074670000}"/>
    <cellStyle name="Normal 20 16 3 7" xfId="9456" xr:uid="{00000000-0005-0000-0000-000075670000}"/>
    <cellStyle name="Normal 20 16 3 7 2" xfId="31997" xr:uid="{00000000-0005-0000-0000-000076670000}"/>
    <cellStyle name="Normal 20 16 3 8" xfId="15086" xr:uid="{00000000-0005-0000-0000-000077670000}"/>
    <cellStyle name="Normal 20 16 3 8 2" xfId="37621" xr:uid="{00000000-0005-0000-0000-000078670000}"/>
    <cellStyle name="Normal 20 16 3 9" xfId="20715" xr:uid="{00000000-0005-0000-0000-000079670000}"/>
    <cellStyle name="Normal 20 16 3 9 2" xfId="43241" xr:uid="{00000000-0005-0000-0000-00007A670000}"/>
    <cellStyle name="Normal 20 16 4" xfId="3762" xr:uid="{00000000-0005-0000-0000-00007B670000}"/>
    <cellStyle name="Normal 20 16 4 10" xfId="26303" xr:uid="{00000000-0005-0000-0000-00007C670000}"/>
    <cellStyle name="Normal 20 16 4 2" xfId="3996" xr:uid="{00000000-0005-0000-0000-00007D670000}"/>
    <cellStyle name="Normal 20 16 4 2 2" xfId="4464" xr:uid="{00000000-0005-0000-0000-00007E670000}"/>
    <cellStyle name="Normal 20 16 4 2 2 2" xfId="5400" xr:uid="{00000000-0005-0000-0000-00007F670000}"/>
    <cellStyle name="Normal 20 16 4 2 2 2 2" xfId="7272" xr:uid="{00000000-0005-0000-0000-000080670000}"/>
    <cellStyle name="Normal 20 16 4 2 2 2 2 2" xfId="12888" xr:uid="{00000000-0005-0000-0000-000081670000}"/>
    <cellStyle name="Normal 20 16 4 2 2 2 2 2 2" xfId="35429" xr:uid="{00000000-0005-0000-0000-000082670000}"/>
    <cellStyle name="Normal 20 16 4 2 2 2 2 3" xfId="18518" xr:uid="{00000000-0005-0000-0000-000083670000}"/>
    <cellStyle name="Normal 20 16 4 2 2 2 2 3 2" xfId="41053" xr:uid="{00000000-0005-0000-0000-000084670000}"/>
    <cellStyle name="Normal 20 16 4 2 2 2 2 4" xfId="24147" xr:uid="{00000000-0005-0000-0000-000085670000}"/>
    <cellStyle name="Normal 20 16 4 2 2 2 2 4 2" xfId="46673" xr:uid="{00000000-0005-0000-0000-000086670000}"/>
    <cellStyle name="Normal 20 16 4 2 2 2 2 5" xfId="29813" xr:uid="{00000000-0005-0000-0000-000087670000}"/>
    <cellStyle name="Normal 20 16 4 2 2 2 3" xfId="9144" xr:uid="{00000000-0005-0000-0000-000088670000}"/>
    <cellStyle name="Normal 20 16 4 2 2 2 3 2" xfId="14760" xr:uid="{00000000-0005-0000-0000-000089670000}"/>
    <cellStyle name="Normal 20 16 4 2 2 2 3 2 2" xfId="37301" xr:uid="{00000000-0005-0000-0000-00008A670000}"/>
    <cellStyle name="Normal 20 16 4 2 2 2 3 3" xfId="20390" xr:uid="{00000000-0005-0000-0000-00008B670000}"/>
    <cellStyle name="Normal 20 16 4 2 2 2 3 3 2" xfId="42925" xr:uid="{00000000-0005-0000-0000-00008C670000}"/>
    <cellStyle name="Normal 20 16 4 2 2 2 3 4" xfId="26019" xr:uid="{00000000-0005-0000-0000-00008D670000}"/>
    <cellStyle name="Normal 20 16 4 2 2 2 3 4 2" xfId="48545" xr:uid="{00000000-0005-0000-0000-00008E670000}"/>
    <cellStyle name="Normal 20 16 4 2 2 2 3 5" xfId="31685" xr:uid="{00000000-0005-0000-0000-00008F670000}"/>
    <cellStyle name="Normal 20 16 4 2 2 2 4" xfId="11016" xr:uid="{00000000-0005-0000-0000-000090670000}"/>
    <cellStyle name="Normal 20 16 4 2 2 2 4 2" xfId="33557" xr:uid="{00000000-0005-0000-0000-000091670000}"/>
    <cellStyle name="Normal 20 16 4 2 2 2 5" xfId="16646" xr:uid="{00000000-0005-0000-0000-000092670000}"/>
    <cellStyle name="Normal 20 16 4 2 2 2 5 2" xfId="39181" xr:uid="{00000000-0005-0000-0000-000093670000}"/>
    <cellStyle name="Normal 20 16 4 2 2 2 6" xfId="22275" xr:uid="{00000000-0005-0000-0000-000094670000}"/>
    <cellStyle name="Normal 20 16 4 2 2 2 6 2" xfId="44801" xr:uid="{00000000-0005-0000-0000-000095670000}"/>
    <cellStyle name="Normal 20 16 4 2 2 2 7" xfId="27941" xr:uid="{00000000-0005-0000-0000-000096670000}"/>
    <cellStyle name="Normal 20 16 4 2 2 3" xfId="6336" xr:uid="{00000000-0005-0000-0000-000097670000}"/>
    <cellStyle name="Normal 20 16 4 2 2 3 2" xfId="11952" xr:uid="{00000000-0005-0000-0000-000098670000}"/>
    <cellStyle name="Normal 20 16 4 2 2 3 2 2" xfId="34493" xr:uid="{00000000-0005-0000-0000-000099670000}"/>
    <cellStyle name="Normal 20 16 4 2 2 3 3" xfId="17582" xr:uid="{00000000-0005-0000-0000-00009A670000}"/>
    <cellStyle name="Normal 20 16 4 2 2 3 3 2" xfId="40117" xr:uid="{00000000-0005-0000-0000-00009B670000}"/>
    <cellStyle name="Normal 20 16 4 2 2 3 4" xfId="23211" xr:uid="{00000000-0005-0000-0000-00009C670000}"/>
    <cellStyle name="Normal 20 16 4 2 2 3 4 2" xfId="45737" xr:uid="{00000000-0005-0000-0000-00009D670000}"/>
    <cellStyle name="Normal 20 16 4 2 2 3 5" xfId="28877" xr:uid="{00000000-0005-0000-0000-00009E670000}"/>
    <cellStyle name="Normal 20 16 4 2 2 4" xfId="8208" xr:uid="{00000000-0005-0000-0000-00009F670000}"/>
    <cellStyle name="Normal 20 16 4 2 2 4 2" xfId="13824" xr:uid="{00000000-0005-0000-0000-0000A0670000}"/>
    <cellStyle name="Normal 20 16 4 2 2 4 2 2" xfId="36365" xr:uid="{00000000-0005-0000-0000-0000A1670000}"/>
    <cellStyle name="Normal 20 16 4 2 2 4 3" xfId="19454" xr:uid="{00000000-0005-0000-0000-0000A2670000}"/>
    <cellStyle name="Normal 20 16 4 2 2 4 3 2" xfId="41989" xr:uid="{00000000-0005-0000-0000-0000A3670000}"/>
    <cellStyle name="Normal 20 16 4 2 2 4 4" xfId="25083" xr:uid="{00000000-0005-0000-0000-0000A4670000}"/>
    <cellStyle name="Normal 20 16 4 2 2 4 4 2" xfId="47609" xr:uid="{00000000-0005-0000-0000-0000A5670000}"/>
    <cellStyle name="Normal 20 16 4 2 2 4 5" xfId="30749" xr:uid="{00000000-0005-0000-0000-0000A6670000}"/>
    <cellStyle name="Normal 20 16 4 2 2 5" xfId="10080" xr:uid="{00000000-0005-0000-0000-0000A7670000}"/>
    <cellStyle name="Normal 20 16 4 2 2 5 2" xfId="32621" xr:uid="{00000000-0005-0000-0000-0000A8670000}"/>
    <cellStyle name="Normal 20 16 4 2 2 6" xfId="15710" xr:uid="{00000000-0005-0000-0000-0000A9670000}"/>
    <cellStyle name="Normal 20 16 4 2 2 6 2" xfId="38245" xr:uid="{00000000-0005-0000-0000-0000AA670000}"/>
    <cellStyle name="Normal 20 16 4 2 2 7" xfId="21339" xr:uid="{00000000-0005-0000-0000-0000AB670000}"/>
    <cellStyle name="Normal 20 16 4 2 2 7 2" xfId="43865" xr:uid="{00000000-0005-0000-0000-0000AC670000}"/>
    <cellStyle name="Normal 20 16 4 2 2 8" xfId="27005" xr:uid="{00000000-0005-0000-0000-0000AD670000}"/>
    <cellStyle name="Normal 20 16 4 2 3" xfId="4932" xr:uid="{00000000-0005-0000-0000-0000AE670000}"/>
    <cellStyle name="Normal 20 16 4 2 3 2" xfId="6804" xr:uid="{00000000-0005-0000-0000-0000AF670000}"/>
    <cellStyle name="Normal 20 16 4 2 3 2 2" xfId="12420" xr:uid="{00000000-0005-0000-0000-0000B0670000}"/>
    <cellStyle name="Normal 20 16 4 2 3 2 2 2" xfId="34961" xr:uid="{00000000-0005-0000-0000-0000B1670000}"/>
    <cellStyle name="Normal 20 16 4 2 3 2 3" xfId="18050" xr:uid="{00000000-0005-0000-0000-0000B2670000}"/>
    <cellStyle name="Normal 20 16 4 2 3 2 3 2" xfId="40585" xr:uid="{00000000-0005-0000-0000-0000B3670000}"/>
    <cellStyle name="Normal 20 16 4 2 3 2 4" xfId="23679" xr:uid="{00000000-0005-0000-0000-0000B4670000}"/>
    <cellStyle name="Normal 20 16 4 2 3 2 4 2" xfId="46205" xr:uid="{00000000-0005-0000-0000-0000B5670000}"/>
    <cellStyle name="Normal 20 16 4 2 3 2 5" xfId="29345" xr:uid="{00000000-0005-0000-0000-0000B6670000}"/>
    <cellStyle name="Normal 20 16 4 2 3 3" xfId="8676" xr:uid="{00000000-0005-0000-0000-0000B7670000}"/>
    <cellStyle name="Normal 20 16 4 2 3 3 2" xfId="14292" xr:uid="{00000000-0005-0000-0000-0000B8670000}"/>
    <cellStyle name="Normal 20 16 4 2 3 3 2 2" xfId="36833" xr:uid="{00000000-0005-0000-0000-0000B9670000}"/>
    <cellStyle name="Normal 20 16 4 2 3 3 3" xfId="19922" xr:uid="{00000000-0005-0000-0000-0000BA670000}"/>
    <cellStyle name="Normal 20 16 4 2 3 3 3 2" xfId="42457" xr:uid="{00000000-0005-0000-0000-0000BB670000}"/>
    <cellStyle name="Normal 20 16 4 2 3 3 4" xfId="25551" xr:uid="{00000000-0005-0000-0000-0000BC670000}"/>
    <cellStyle name="Normal 20 16 4 2 3 3 4 2" xfId="48077" xr:uid="{00000000-0005-0000-0000-0000BD670000}"/>
    <cellStyle name="Normal 20 16 4 2 3 3 5" xfId="31217" xr:uid="{00000000-0005-0000-0000-0000BE670000}"/>
    <cellStyle name="Normal 20 16 4 2 3 4" xfId="10548" xr:uid="{00000000-0005-0000-0000-0000BF670000}"/>
    <cellStyle name="Normal 20 16 4 2 3 4 2" xfId="33089" xr:uid="{00000000-0005-0000-0000-0000C0670000}"/>
    <cellStyle name="Normal 20 16 4 2 3 5" xfId="16178" xr:uid="{00000000-0005-0000-0000-0000C1670000}"/>
    <cellStyle name="Normal 20 16 4 2 3 5 2" xfId="38713" xr:uid="{00000000-0005-0000-0000-0000C2670000}"/>
    <cellStyle name="Normal 20 16 4 2 3 6" xfId="21807" xr:uid="{00000000-0005-0000-0000-0000C3670000}"/>
    <cellStyle name="Normal 20 16 4 2 3 6 2" xfId="44333" xr:uid="{00000000-0005-0000-0000-0000C4670000}"/>
    <cellStyle name="Normal 20 16 4 2 3 7" xfId="27473" xr:uid="{00000000-0005-0000-0000-0000C5670000}"/>
    <cellStyle name="Normal 20 16 4 2 4" xfId="5868" xr:uid="{00000000-0005-0000-0000-0000C6670000}"/>
    <cellStyle name="Normal 20 16 4 2 4 2" xfId="11484" xr:uid="{00000000-0005-0000-0000-0000C7670000}"/>
    <cellStyle name="Normal 20 16 4 2 4 2 2" xfId="34025" xr:uid="{00000000-0005-0000-0000-0000C8670000}"/>
    <cellStyle name="Normal 20 16 4 2 4 3" xfId="17114" xr:uid="{00000000-0005-0000-0000-0000C9670000}"/>
    <cellStyle name="Normal 20 16 4 2 4 3 2" xfId="39649" xr:uid="{00000000-0005-0000-0000-0000CA670000}"/>
    <cellStyle name="Normal 20 16 4 2 4 4" xfId="22743" xr:uid="{00000000-0005-0000-0000-0000CB670000}"/>
    <cellStyle name="Normal 20 16 4 2 4 4 2" xfId="45269" xr:uid="{00000000-0005-0000-0000-0000CC670000}"/>
    <cellStyle name="Normal 20 16 4 2 4 5" xfId="28409" xr:uid="{00000000-0005-0000-0000-0000CD670000}"/>
    <cellStyle name="Normal 20 16 4 2 5" xfId="7740" xr:uid="{00000000-0005-0000-0000-0000CE670000}"/>
    <cellStyle name="Normal 20 16 4 2 5 2" xfId="13356" xr:uid="{00000000-0005-0000-0000-0000CF670000}"/>
    <cellStyle name="Normal 20 16 4 2 5 2 2" xfId="35897" xr:uid="{00000000-0005-0000-0000-0000D0670000}"/>
    <cellStyle name="Normal 20 16 4 2 5 3" xfId="18986" xr:uid="{00000000-0005-0000-0000-0000D1670000}"/>
    <cellStyle name="Normal 20 16 4 2 5 3 2" xfId="41521" xr:uid="{00000000-0005-0000-0000-0000D2670000}"/>
    <cellStyle name="Normal 20 16 4 2 5 4" xfId="24615" xr:uid="{00000000-0005-0000-0000-0000D3670000}"/>
    <cellStyle name="Normal 20 16 4 2 5 4 2" xfId="47141" xr:uid="{00000000-0005-0000-0000-0000D4670000}"/>
    <cellStyle name="Normal 20 16 4 2 5 5" xfId="30281" xr:uid="{00000000-0005-0000-0000-0000D5670000}"/>
    <cellStyle name="Normal 20 16 4 2 6" xfId="9612" xr:uid="{00000000-0005-0000-0000-0000D6670000}"/>
    <cellStyle name="Normal 20 16 4 2 6 2" xfId="32153" xr:uid="{00000000-0005-0000-0000-0000D7670000}"/>
    <cellStyle name="Normal 20 16 4 2 7" xfId="15242" xr:uid="{00000000-0005-0000-0000-0000D8670000}"/>
    <cellStyle name="Normal 20 16 4 2 7 2" xfId="37777" xr:uid="{00000000-0005-0000-0000-0000D9670000}"/>
    <cellStyle name="Normal 20 16 4 2 8" xfId="20871" xr:uid="{00000000-0005-0000-0000-0000DA670000}"/>
    <cellStyle name="Normal 20 16 4 2 8 2" xfId="43397" xr:uid="{00000000-0005-0000-0000-0000DB670000}"/>
    <cellStyle name="Normal 20 16 4 2 9" xfId="26537" xr:uid="{00000000-0005-0000-0000-0000DC670000}"/>
    <cellStyle name="Normal 20 16 4 3" xfId="4230" xr:uid="{00000000-0005-0000-0000-0000DD670000}"/>
    <cellStyle name="Normal 20 16 4 3 2" xfId="5166" xr:uid="{00000000-0005-0000-0000-0000DE670000}"/>
    <cellStyle name="Normal 20 16 4 3 2 2" xfId="7038" xr:uid="{00000000-0005-0000-0000-0000DF670000}"/>
    <cellStyle name="Normal 20 16 4 3 2 2 2" xfId="12654" xr:uid="{00000000-0005-0000-0000-0000E0670000}"/>
    <cellStyle name="Normal 20 16 4 3 2 2 2 2" xfId="35195" xr:uid="{00000000-0005-0000-0000-0000E1670000}"/>
    <cellStyle name="Normal 20 16 4 3 2 2 3" xfId="18284" xr:uid="{00000000-0005-0000-0000-0000E2670000}"/>
    <cellStyle name="Normal 20 16 4 3 2 2 3 2" xfId="40819" xr:uid="{00000000-0005-0000-0000-0000E3670000}"/>
    <cellStyle name="Normal 20 16 4 3 2 2 4" xfId="23913" xr:uid="{00000000-0005-0000-0000-0000E4670000}"/>
    <cellStyle name="Normal 20 16 4 3 2 2 4 2" xfId="46439" xr:uid="{00000000-0005-0000-0000-0000E5670000}"/>
    <cellStyle name="Normal 20 16 4 3 2 2 5" xfId="29579" xr:uid="{00000000-0005-0000-0000-0000E6670000}"/>
    <cellStyle name="Normal 20 16 4 3 2 3" xfId="8910" xr:uid="{00000000-0005-0000-0000-0000E7670000}"/>
    <cellStyle name="Normal 20 16 4 3 2 3 2" xfId="14526" xr:uid="{00000000-0005-0000-0000-0000E8670000}"/>
    <cellStyle name="Normal 20 16 4 3 2 3 2 2" xfId="37067" xr:uid="{00000000-0005-0000-0000-0000E9670000}"/>
    <cellStyle name="Normal 20 16 4 3 2 3 3" xfId="20156" xr:uid="{00000000-0005-0000-0000-0000EA670000}"/>
    <cellStyle name="Normal 20 16 4 3 2 3 3 2" xfId="42691" xr:uid="{00000000-0005-0000-0000-0000EB670000}"/>
    <cellStyle name="Normal 20 16 4 3 2 3 4" xfId="25785" xr:uid="{00000000-0005-0000-0000-0000EC670000}"/>
    <cellStyle name="Normal 20 16 4 3 2 3 4 2" xfId="48311" xr:uid="{00000000-0005-0000-0000-0000ED670000}"/>
    <cellStyle name="Normal 20 16 4 3 2 3 5" xfId="31451" xr:uid="{00000000-0005-0000-0000-0000EE670000}"/>
    <cellStyle name="Normal 20 16 4 3 2 4" xfId="10782" xr:uid="{00000000-0005-0000-0000-0000EF670000}"/>
    <cellStyle name="Normal 20 16 4 3 2 4 2" xfId="33323" xr:uid="{00000000-0005-0000-0000-0000F0670000}"/>
    <cellStyle name="Normal 20 16 4 3 2 5" xfId="16412" xr:uid="{00000000-0005-0000-0000-0000F1670000}"/>
    <cellStyle name="Normal 20 16 4 3 2 5 2" xfId="38947" xr:uid="{00000000-0005-0000-0000-0000F2670000}"/>
    <cellStyle name="Normal 20 16 4 3 2 6" xfId="22041" xr:uid="{00000000-0005-0000-0000-0000F3670000}"/>
    <cellStyle name="Normal 20 16 4 3 2 6 2" xfId="44567" xr:uid="{00000000-0005-0000-0000-0000F4670000}"/>
    <cellStyle name="Normal 20 16 4 3 2 7" xfId="27707" xr:uid="{00000000-0005-0000-0000-0000F5670000}"/>
    <cellStyle name="Normal 20 16 4 3 3" xfId="6102" xr:uid="{00000000-0005-0000-0000-0000F6670000}"/>
    <cellStyle name="Normal 20 16 4 3 3 2" xfId="11718" xr:uid="{00000000-0005-0000-0000-0000F7670000}"/>
    <cellStyle name="Normal 20 16 4 3 3 2 2" xfId="34259" xr:uid="{00000000-0005-0000-0000-0000F8670000}"/>
    <cellStyle name="Normal 20 16 4 3 3 3" xfId="17348" xr:uid="{00000000-0005-0000-0000-0000F9670000}"/>
    <cellStyle name="Normal 20 16 4 3 3 3 2" xfId="39883" xr:uid="{00000000-0005-0000-0000-0000FA670000}"/>
    <cellStyle name="Normal 20 16 4 3 3 4" xfId="22977" xr:uid="{00000000-0005-0000-0000-0000FB670000}"/>
    <cellStyle name="Normal 20 16 4 3 3 4 2" xfId="45503" xr:uid="{00000000-0005-0000-0000-0000FC670000}"/>
    <cellStyle name="Normal 20 16 4 3 3 5" xfId="28643" xr:uid="{00000000-0005-0000-0000-0000FD670000}"/>
    <cellStyle name="Normal 20 16 4 3 4" xfId="7974" xr:uid="{00000000-0005-0000-0000-0000FE670000}"/>
    <cellStyle name="Normal 20 16 4 3 4 2" xfId="13590" xr:uid="{00000000-0005-0000-0000-0000FF670000}"/>
    <cellStyle name="Normal 20 16 4 3 4 2 2" xfId="36131" xr:uid="{00000000-0005-0000-0000-000000680000}"/>
    <cellStyle name="Normal 20 16 4 3 4 3" xfId="19220" xr:uid="{00000000-0005-0000-0000-000001680000}"/>
    <cellStyle name="Normal 20 16 4 3 4 3 2" xfId="41755" xr:uid="{00000000-0005-0000-0000-000002680000}"/>
    <cellStyle name="Normal 20 16 4 3 4 4" xfId="24849" xr:uid="{00000000-0005-0000-0000-000003680000}"/>
    <cellStyle name="Normal 20 16 4 3 4 4 2" xfId="47375" xr:uid="{00000000-0005-0000-0000-000004680000}"/>
    <cellStyle name="Normal 20 16 4 3 4 5" xfId="30515" xr:uid="{00000000-0005-0000-0000-000005680000}"/>
    <cellStyle name="Normal 20 16 4 3 5" xfId="9846" xr:uid="{00000000-0005-0000-0000-000006680000}"/>
    <cellStyle name="Normal 20 16 4 3 5 2" xfId="32387" xr:uid="{00000000-0005-0000-0000-000007680000}"/>
    <cellStyle name="Normal 20 16 4 3 6" xfId="15476" xr:uid="{00000000-0005-0000-0000-000008680000}"/>
    <cellStyle name="Normal 20 16 4 3 6 2" xfId="38011" xr:uid="{00000000-0005-0000-0000-000009680000}"/>
    <cellStyle name="Normal 20 16 4 3 7" xfId="21105" xr:uid="{00000000-0005-0000-0000-00000A680000}"/>
    <cellStyle name="Normal 20 16 4 3 7 2" xfId="43631" xr:uid="{00000000-0005-0000-0000-00000B680000}"/>
    <cellStyle name="Normal 20 16 4 3 8" xfId="26771" xr:uid="{00000000-0005-0000-0000-00000C680000}"/>
    <cellStyle name="Normal 20 16 4 4" xfId="4698" xr:uid="{00000000-0005-0000-0000-00000D680000}"/>
    <cellStyle name="Normal 20 16 4 4 2" xfId="6570" xr:uid="{00000000-0005-0000-0000-00000E680000}"/>
    <cellStyle name="Normal 20 16 4 4 2 2" xfId="12186" xr:uid="{00000000-0005-0000-0000-00000F680000}"/>
    <cellStyle name="Normal 20 16 4 4 2 2 2" xfId="34727" xr:uid="{00000000-0005-0000-0000-000010680000}"/>
    <cellStyle name="Normal 20 16 4 4 2 3" xfId="17816" xr:uid="{00000000-0005-0000-0000-000011680000}"/>
    <cellStyle name="Normal 20 16 4 4 2 3 2" xfId="40351" xr:uid="{00000000-0005-0000-0000-000012680000}"/>
    <cellStyle name="Normal 20 16 4 4 2 4" xfId="23445" xr:uid="{00000000-0005-0000-0000-000013680000}"/>
    <cellStyle name="Normal 20 16 4 4 2 4 2" xfId="45971" xr:uid="{00000000-0005-0000-0000-000014680000}"/>
    <cellStyle name="Normal 20 16 4 4 2 5" xfId="29111" xr:uid="{00000000-0005-0000-0000-000015680000}"/>
    <cellStyle name="Normal 20 16 4 4 3" xfId="8442" xr:uid="{00000000-0005-0000-0000-000016680000}"/>
    <cellStyle name="Normal 20 16 4 4 3 2" xfId="14058" xr:uid="{00000000-0005-0000-0000-000017680000}"/>
    <cellStyle name="Normal 20 16 4 4 3 2 2" xfId="36599" xr:uid="{00000000-0005-0000-0000-000018680000}"/>
    <cellStyle name="Normal 20 16 4 4 3 3" xfId="19688" xr:uid="{00000000-0005-0000-0000-000019680000}"/>
    <cellStyle name="Normal 20 16 4 4 3 3 2" xfId="42223" xr:uid="{00000000-0005-0000-0000-00001A680000}"/>
    <cellStyle name="Normal 20 16 4 4 3 4" xfId="25317" xr:uid="{00000000-0005-0000-0000-00001B680000}"/>
    <cellStyle name="Normal 20 16 4 4 3 4 2" xfId="47843" xr:uid="{00000000-0005-0000-0000-00001C680000}"/>
    <cellStyle name="Normal 20 16 4 4 3 5" xfId="30983" xr:uid="{00000000-0005-0000-0000-00001D680000}"/>
    <cellStyle name="Normal 20 16 4 4 4" xfId="10314" xr:uid="{00000000-0005-0000-0000-00001E680000}"/>
    <cellStyle name="Normal 20 16 4 4 4 2" xfId="32855" xr:uid="{00000000-0005-0000-0000-00001F680000}"/>
    <cellStyle name="Normal 20 16 4 4 5" xfId="15944" xr:uid="{00000000-0005-0000-0000-000020680000}"/>
    <cellStyle name="Normal 20 16 4 4 5 2" xfId="38479" xr:uid="{00000000-0005-0000-0000-000021680000}"/>
    <cellStyle name="Normal 20 16 4 4 6" xfId="21573" xr:uid="{00000000-0005-0000-0000-000022680000}"/>
    <cellStyle name="Normal 20 16 4 4 6 2" xfId="44099" xr:uid="{00000000-0005-0000-0000-000023680000}"/>
    <cellStyle name="Normal 20 16 4 4 7" xfId="27239" xr:uid="{00000000-0005-0000-0000-000024680000}"/>
    <cellStyle name="Normal 20 16 4 5" xfId="5634" xr:uid="{00000000-0005-0000-0000-000025680000}"/>
    <cellStyle name="Normal 20 16 4 5 2" xfId="11250" xr:uid="{00000000-0005-0000-0000-000026680000}"/>
    <cellStyle name="Normal 20 16 4 5 2 2" xfId="33791" xr:uid="{00000000-0005-0000-0000-000027680000}"/>
    <cellStyle name="Normal 20 16 4 5 3" xfId="16880" xr:uid="{00000000-0005-0000-0000-000028680000}"/>
    <cellStyle name="Normal 20 16 4 5 3 2" xfId="39415" xr:uid="{00000000-0005-0000-0000-000029680000}"/>
    <cellStyle name="Normal 20 16 4 5 4" xfId="22509" xr:uid="{00000000-0005-0000-0000-00002A680000}"/>
    <cellStyle name="Normal 20 16 4 5 4 2" xfId="45035" xr:uid="{00000000-0005-0000-0000-00002B680000}"/>
    <cellStyle name="Normal 20 16 4 5 5" xfId="28175" xr:uid="{00000000-0005-0000-0000-00002C680000}"/>
    <cellStyle name="Normal 20 16 4 6" xfId="7506" xr:uid="{00000000-0005-0000-0000-00002D680000}"/>
    <cellStyle name="Normal 20 16 4 6 2" xfId="13122" xr:uid="{00000000-0005-0000-0000-00002E680000}"/>
    <cellStyle name="Normal 20 16 4 6 2 2" xfId="35663" xr:uid="{00000000-0005-0000-0000-00002F680000}"/>
    <cellStyle name="Normal 20 16 4 6 3" xfId="18752" xr:uid="{00000000-0005-0000-0000-000030680000}"/>
    <cellStyle name="Normal 20 16 4 6 3 2" xfId="41287" xr:uid="{00000000-0005-0000-0000-000031680000}"/>
    <cellStyle name="Normal 20 16 4 6 4" xfId="24381" xr:uid="{00000000-0005-0000-0000-000032680000}"/>
    <cellStyle name="Normal 20 16 4 6 4 2" xfId="46907" xr:uid="{00000000-0005-0000-0000-000033680000}"/>
    <cellStyle name="Normal 20 16 4 6 5" xfId="30047" xr:uid="{00000000-0005-0000-0000-000034680000}"/>
    <cellStyle name="Normal 20 16 4 7" xfId="9378" xr:uid="{00000000-0005-0000-0000-000035680000}"/>
    <cellStyle name="Normal 20 16 4 7 2" xfId="31919" xr:uid="{00000000-0005-0000-0000-000036680000}"/>
    <cellStyle name="Normal 20 16 4 8" xfId="15008" xr:uid="{00000000-0005-0000-0000-000037680000}"/>
    <cellStyle name="Normal 20 16 4 8 2" xfId="37543" xr:uid="{00000000-0005-0000-0000-000038680000}"/>
    <cellStyle name="Normal 20 16 4 9" xfId="20637" xr:uid="{00000000-0005-0000-0000-000039680000}"/>
    <cellStyle name="Normal 20 16 4 9 2" xfId="43163" xr:uid="{00000000-0005-0000-0000-00003A680000}"/>
    <cellStyle name="Normal 20 16 5" xfId="3918" xr:uid="{00000000-0005-0000-0000-00003B680000}"/>
    <cellStyle name="Normal 20 16 5 2" xfId="4386" xr:uid="{00000000-0005-0000-0000-00003C680000}"/>
    <cellStyle name="Normal 20 16 5 2 2" xfId="5322" xr:uid="{00000000-0005-0000-0000-00003D680000}"/>
    <cellStyle name="Normal 20 16 5 2 2 2" xfId="7194" xr:uid="{00000000-0005-0000-0000-00003E680000}"/>
    <cellStyle name="Normal 20 16 5 2 2 2 2" xfId="12810" xr:uid="{00000000-0005-0000-0000-00003F680000}"/>
    <cellStyle name="Normal 20 16 5 2 2 2 2 2" xfId="35351" xr:uid="{00000000-0005-0000-0000-000040680000}"/>
    <cellStyle name="Normal 20 16 5 2 2 2 3" xfId="18440" xr:uid="{00000000-0005-0000-0000-000041680000}"/>
    <cellStyle name="Normal 20 16 5 2 2 2 3 2" xfId="40975" xr:uid="{00000000-0005-0000-0000-000042680000}"/>
    <cellStyle name="Normal 20 16 5 2 2 2 4" xfId="24069" xr:uid="{00000000-0005-0000-0000-000043680000}"/>
    <cellStyle name="Normal 20 16 5 2 2 2 4 2" xfId="46595" xr:uid="{00000000-0005-0000-0000-000044680000}"/>
    <cellStyle name="Normal 20 16 5 2 2 2 5" xfId="29735" xr:uid="{00000000-0005-0000-0000-000045680000}"/>
    <cellStyle name="Normal 20 16 5 2 2 3" xfId="9066" xr:uid="{00000000-0005-0000-0000-000046680000}"/>
    <cellStyle name="Normal 20 16 5 2 2 3 2" xfId="14682" xr:uid="{00000000-0005-0000-0000-000047680000}"/>
    <cellStyle name="Normal 20 16 5 2 2 3 2 2" xfId="37223" xr:uid="{00000000-0005-0000-0000-000048680000}"/>
    <cellStyle name="Normal 20 16 5 2 2 3 3" xfId="20312" xr:uid="{00000000-0005-0000-0000-000049680000}"/>
    <cellStyle name="Normal 20 16 5 2 2 3 3 2" xfId="42847" xr:uid="{00000000-0005-0000-0000-00004A680000}"/>
    <cellStyle name="Normal 20 16 5 2 2 3 4" xfId="25941" xr:uid="{00000000-0005-0000-0000-00004B680000}"/>
    <cellStyle name="Normal 20 16 5 2 2 3 4 2" xfId="48467" xr:uid="{00000000-0005-0000-0000-00004C680000}"/>
    <cellStyle name="Normal 20 16 5 2 2 3 5" xfId="31607" xr:uid="{00000000-0005-0000-0000-00004D680000}"/>
    <cellStyle name="Normal 20 16 5 2 2 4" xfId="10938" xr:uid="{00000000-0005-0000-0000-00004E680000}"/>
    <cellStyle name="Normal 20 16 5 2 2 4 2" xfId="33479" xr:uid="{00000000-0005-0000-0000-00004F680000}"/>
    <cellStyle name="Normal 20 16 5 2 2 5" xfId="16568" xr:uid="{00000000-0005-0000-0000-000050680000}"/>
    <cellStyle name="Normal 20 16 5 2 2 5 2" xfId="39103" xr:uid="{00000000-0005-0000-0000-000051680000}"/>
    <cellStyle name="Normal 20 16 5 2 2 6" xfId="22197" xr:uid="{00000000-0005-0000-0000-000052680000}"/>
    <cellStyle name="Normal 20 16 5 2 2 6 2" xfId="44723" xr:uid="{00000000-0005-0000-0000-000053680000}"/>
    <cellStyle name="Normal 20 16 5 2 2 7" xfId="27863" xr:uid="{00000000-0005-0000-0000-000054680000}"/>
    <cellStyle name="Normal 20 16 5 2 3" xfId="6258" xr:uid="{00000000-0005-0000-0000-000055680000}"/>
    <cellStyle name="Normal 20 16 5 2 3 2" xfId="11874" xr:uid="{00000000-0005-0000-0000-000056680000}"/>
    <cellStyle name="Normal 20 16 5 2 3 2 2" xfId="34415" xr:uid="{00000000-0005-0000-0000-000057680000}"/>
    <cellStyle name="Normal 20 16 5 2 3 3" xfId="17504" xr:uid="{00000000-0005-0000-0000-000058680000}"/>
    <cellStyle name="Normal 20 16 5 2 3 3 2" xfId="40039" xr:uid="{00000000-0005-0000-0000-000059680000}"/>
    <cellStyle name="Normal 20 16 5 2 3 4" xfId="23133" xr:uid="{00000000-0005-0000-0000-00005A680000}"/>
    <cellStyle name="Normal 20 16 5 2 3 4 2" xfId="45659" xr:uid="{00000000-0005-0000-0000-00005B680000}"/>
    <cellStyle name="Normal 20 16 5 2 3 5" xfId="28799" xr:uid="{00000000-0005-0000-0000-00005C680000}"/>
    <cellStyle name="Normal 20 16 5 2 4" xfId="8130" xr:uid="{00000000-0005-0000-0000-00005D680000}"/>
    <cellStyle name="Normal 20 16 5 2 4 2" xfId="13746" xr:uid="{00000000-0005-0000-0000-00005E680000}"/>
    <cellStyle name="Normal 20 16 5 2 4 2 2" xfId="36287" xr:uid="{00000000-0005-0000-0000-00005F680000}"/>
    <cellStyle name="Normal 20 16 5 2 4 3" xfId="19376" xr:uid="{00000000-0005-0000-0000-000060680000}"/>
    <cellStyle name="Normal 20 16 5 2 4 3 2" xfId="41911" xr:uid="{00000000-0005-0000-0000-000061680000}"/>
    <cellStyle name="Normal 20 16 5 2 4 4" xfId="25005" xr:uid="{00000000-0005-0000-0000-000062680000}"/>
    <cellStyle name="Normal 20 16 5 2 4 4 2" xfId="47531" xr:uid="{00000000-0005-0000-0000-000063680000}"/>
    <cellStyle name="Normal 20 16 5 2 4 5" xfId="30671" xr:uid="{00000000-0005-0000-0000-000064680000}"/>
    <cellStyle name="Normal 20 16 5 2 5" xfId="10002" xr:uid="{00000000-0005-0000-0000-000065680000}"/>
    <cellStyle name="Normal 20 16 5 2 5 2" xfId="32543" xr:uid="{00000000-0005-0000-0000-000066680000}"/>
    <cellStyle name="Normal 20 16 5 2 6" xfId="15632" xr:uid="{00000000-0005-0000-0000-000067680000}"/>
    <cellStyle name="Normal 20 16 5 2 6 2" xfId="38167" xr:uid="{00000000-0005-0000-0000-000068680000}"/>
    <cellStyle name="Normal 20 16 5 2 7" xfId="21261" xr:uid="{00000000-0005-0000-0000-000069680000}"/>
    <cellStyle name="Normal 20 16 5 2 7 2" xfId="43787" xr:uid="{00000000-0005-0000-0000-00006A680000}"/>
    <cellStyle name="Normal 20 16 5 2 8" xfId="26927" xr:uid="{00000000-0005-0000-0000-00006B680000}"/>
    <cellStyle name="Normal 20 16 5 3" xfId="4854" xr:uid="{00000000-0005-0000-0000-00006C680000}"/>
    <cellStyle name="Normal 20 16 5 3 2" xfId="6726" xr:uid="{00000000-0005-0000-0000-00006D680000}"/>
    <cellStyle name="Normal 20 16 5 3 2 2" xfId="12342" xr:uid="{00000000-0005-0000-0000-00006E680000}"/>
    <cellStyle name="Normal 20 16 5 3 2 2 2" xfId="34883" xr:uid="{00000000-0005-0000-0000-00006F680000}"/>
    <cellStyle name="Normal 20 16 5 3 2 3" xfId="17972" xr:uid="{00000000-0005-0000-0000-000070680000}"/>
    <cellStyle name="Normal 20 16 5 3 2 3 2" xfId="40507" xr:uid="{00000000-0005-0000-0000-000071680000}"/>
    <cellStyle name="Normal 20 16 5 3 2 4" xfId="23601" xr:uid="{00000000-0005-0000-0000-000072680000}"/>
    <cellStyle name="Normal 20 16 5 3 2 4 2" xfId="46127" xr:uid="{00000000-0005-0000-0000-000073680000}"/>
    <cellStyle name="Normal 20 16 5 3 2 5" xfId="29267" xr:uid="{00000000-0005-0000-0000-000074680000}"/>
    <cellStyle name="Normal 20 16 5 3 3" xfId="8598" xr:uid="{00000000-0005-0000-0000-000075680000}"/>
    <cellStyle name="Normal 20 16 5 3 3 2" xfId="14214" xr:uid="{00000000-0005-0000-0000-000076680000}"/>
    <cellStyle name="Normal 20 16 5 3 3 2 2" xfId="36755" xr:uid="{00000000-0005-0000-0000-000077680000}"/>
    <cellStyle name="Normal 20 16 5 3 3 3" xfId="19844" xr:uid="{00000000-0005-0000-0000-000078680000}"/>
    <cellStyle name="Normal 20 16 5 3 3 3 2" xfId="42379" xr:uid="{00000000-0005-0000-0000-000079680000}"/>
    <cellStyle name="Normal 20 16 5 3 3 4" xfId="25473" xr:uid="{00000000-0005-0000-0000-00007A680000}"/>
    <cellStyle name="Normal 20 16 5 3 3 4 2" xfId="47999" xr:uid="{00000000-0005-0000-0000-00007B680000}"/>
    <cellStyle name="Normal 20 16 5 3 3 5" xfId="31139" xr:uid="{00000000-0005-0000-0000-00007C680000}"/>
    <cellStyle name="Normal 20 16 5 3 4" xfId="10470" xr:uid="{00000000-0005-0000-0000-00007D680000}"/>
    <cellStyle name="Normal 20 16 5 3 4 2" xfId="33011" xr:uid="{00000000-0005-0000-0000-00007E680000}"/>
    <cellStyle name="Normal 20 16 5 3 5" xfId="16100" xr:uid="{00000000-0005-0000-0000-00007F680000}"/>
    <cellStyle name="Normal 20 16 5 3 5 2" xfId="38635" xr:uid="{00000000-0005-0000-0000-000080680000}"/>
    <cellStyle name="Normal 20 16 5 3 6" xfId="21729" xr:uid="{00000000-0005-0000-0000-000081680000}"/>
    <cellStyle name="Normal 20 16 5 3 6 2" xfId="44255" xr:uid="{00000000-0005-0000-0000-000082680000}"/>
    <cellStyle name="Normal 20 16 5 3 7" xfId="27395" xr:uid="{00000000-0005-0000-0000-000083680000}"/>
    <cellStyle name="Normal 20 16 5 4" xfId="5790" xr:uid="{00000000-0005-0000-0000-000084680000}"/>
    <cellStyle name="Normal 20 16 5 4 2" xfId="11406" xr:uid="{00000000-0005-0000-0000-000085680000}"/>
    <cellStyle name="Normal 20 16 5 4 2 2" xfId="33947" xr:uid="{00000000-0005-0000-0000-000086680000}"/>
    <cellStyle name="Normal 20 16 5 4 3" xfId="17036" xr:uid="{00000000-0005-0000-0000-000087680000}"/>
    <cellStyle name="Normal 20 16 5 4 3 2" xfId="39571" xr:uid="{00000000-0005-0000-0000-000088680000}"/>
    <cellStyle name="Normal 20 16 5 4 4" xfId="22665" xr:uid="{00000000-0005-0000-0000-000089680000}"/>
    <cellStyle name="Normal 20 16 5 4 4 2" xfId="45191" xr:uid="{00000000-0005-0000-0000-00008A680000}"/>
    <cellStyle name="Normal 20 16 5 4 5" xfId="28331" xr:uid="{00000000-0005-0000-0000-00008B680000}"/>
    <cellStyle name="Normal 20 16 5 5" xfId="7662" xr:uid="{00000000-0005-0000-0000-00008C680000}"/>
    <cellStyle name="Normal 20 16 5 5 2" xfId="13278" xr:uid="{00000000-0005-0000-0000-00008D680000}"/>
    <cellStyle name="Normal 20 16 5 5 2 2" xfId="35819" xr:uid="{00000000-0005-0000-0000-00008E680000}"/>
    <cellStyle name="Normal 20 16 5 5 3" xfId="18908" xr:uid="{00000000-0005-0000-0000-00008F680000}"/>
    <cellStyle name="Normal 20 16 5 5 3 2" xfId="41443" xr:uid="{00000000-0005-0000-0000-000090680000}"/>
    <cellStyle name="Normal 20 16 5 5 4" xfId="24537" xr:uid="{00000000-0005-0000-0000-000091680000}"/>
    <cellStyle name="Normal 20 16 5 5 4 2" xfId="47063" xr:uid="{00000000-0005-0000-0000-000092680000}"/>
    <cellStyle name="Normal 20 16 5 5 5" xfId="30203" xr:uid="{00000000-0005-0000-0000-000093680000}"/>
    <cellStyle name="Normal 20 16 5 6" xfId="9534" xr:uid="{00000000-0005-0000-0000-000094680000}"/>
    <cellStyle name="Normal 20 16 5 6 2" xfId="32075" xr:uid="{00000000-0005-0000-0000-000095680000}"/>
    <cellStyle name="Normal 20 16 5 7" xfId="15164" xr:uid="{00000000-0005-0000-0000-000096680000}"/>
    <cellStyle name="Normal 20 16 5 7 2" xfId="37699" xr:uid="{00000000-0005-0000-0000-000097680000}"/>
    <cellStyle name="Normal 20 16 5 8" xfId="20793" xr:uid="{00000000-0005-0000-0000-000098680000}"/>
    <cellStyle name="Normal 20 16 5 8 2" xfId="43319" xr:uid="{00000000-0005-0000-0000-000099680000}"/>
    <cellStyle name="Normal 20 16 5 9" xfId="26459" xr:uid="{00000000-0005-0000-0000-00009A680000}"/>
    <cellStyle name="Normal 20 16 6" xfId="4152" xr:uid="{00000000-0005-0000-0000-00009B680000}"/>
    <cellStyle name="Normal 20 16 6 2" xfId="5088" xr:uid="{00000000-0005-0000-0000-00009C680000}"/>
    <cellStyle name="Normal 20 16 6 2 2" xfId="6960" xr:uid="{00000000-0005-0000-0000-00009D680000}"/>
    <cellStyle name="Normal 20 16 6 2 2 2" xfId="12576" xr:uid="{00000000-0005-0000-0000-00009E680000}"/>
    <cellStyle name="Normal 20 16 6 2 2 2 2" xfId="35117" xr:uid="{00000000-0005-0000-0000-00009F680000}"/>
    <cellStyle name="Normal 20 16 6 2 2 3" xfId="18206" xr:uid="{00000000-0005-0000-0000-0000A0680000}"/>
    <cellStyle name="Normal 20 16 6 2 2 3 2" xfId="40741" xr:uid="{00000000-0005-0000-0000-0000A1680000}"/>
    <cellStyle name="Normal 20 16 6 2 2 4" xfId="23835" xr:uid="{00000000-0005-0000-0000-0000A2680000}"/>
    <cellStyle name="Normal 20 16 6 2 2 4 2" xfId="46361" xr:uid="{00000000-0005-0000-0000-0000A3680000}"/>
    <cellStyle name="Normal 20 16 6 2 2 5" xfId="29501" xr:uid="{00000000-0005-0000-0000-0000A4680000}"/>
    <cellStyle name="Normal 20 16 6 2 3" xfId="8832" xr:uid="{00000000-0005-0000-0000-0000A5680000}"/>
    <cellStyle name="Normal 20 16 6 2 3 2" xfId="14448" xr:uid="{00000000-0005-0000-0000-0000A6680000}"/>
    <cellStyle name="Normal 20 16 6 2 3 2 2" xfId="36989" xr:uid="{00000000-0005-0000-0000-0000A7680000}"/>
    <cellStyle name="Normal 20 16 6 2 3 3" xfId="20078" xr:uid="{00000000-0005-0000-0000-0000A8680000}"/>
    <cellStyle name="Normal 20 16 6 2 3 3 2" xfId="42613" xr:uid="{00000000-0005-0000-0000-0000A9680000}"/>
    <cellStyle name="Normal 20 16 6 2 3 4" xfId="25707" xr:uid="{00000000-0005-0000-0000-0000AA680000}"/>
    <cellStyle name="Normal 20 16 6 2 3 4 2" xfId="48233" xr:uid="{00000000-0005-0000-0000-0000AB680000}"/>
    <cellStyle name="Normal 20 16 6 2 3 5" xfId="31373" xr:uid="{00000000-0005-0000-0000-0000AC680000}"/>
    <cellStyle name="Normal 20 16 6 2 4" xfId="10704" xr:uid="{00000000-0005-0000-0000-0000AD680000}"/>
    <cellStyle name="Normal 20 16 6 2 4 2" xfId="33245" xr:uid="{00000000-0005-0000-0000-0000AE680000}"/>
    <cellStyle name="Normal 20 16 6 2 5" xfId="16334" xr:uid="{00000000-0005-0000-0000-0000AF680000}"/>
    <cellStyle name="Normal 20 16 6 2 5 2" xfId="38869" xr:uid="{00000000-0005-0000-0000-0000B0680000}"/>
    <cellStyle name="Normal 20 16 6 2 6" xfId="21963" xr:uid="{00000000-0005-0000-0000-0000B1680000}"/>
    <cellStyle name="Normal 20 16 6 2 6 2" xfId="44489" xr:uid="{00000000-0005-0000-0000-0000B2680000}"/>
    <cellStyle name="Normal 20 16 6 2 7" xfId="27629" xr:uid="{00000000-0005-0000-0000-0000B3680000}"/>
    <cellStyle name="Normal 20 16 6 3" xfId="6024" xr:uid="{00000000-0005-0000-0000-0000B4680000}"/>
    <cellStyle name="Normal 20 16 6 3 2" xfId="11640" xr:uid="{00000000-0005-0000-0000-0000B5680000}"/>
    <cellStyle name="Normal 20 16 6 3 2 2" xfId="34181" xr:uid="{00000000-0005-0000-0000-0000B6680000}"/>
    <cellStyle name="Normal 20 16 6 3 3" xfId="17270" xr:uid="{00000000-0005-0000-0000-0000B7680000}"/>
    <cellStyle name="Normal 20 16 6 3 3 2" xfId="39805" xr:uid="{00000000-0005-0000-0000-0000B8680000}"/>
    <cellStyle name="Normal 20 16 6 3 4" xfId="22899" xr:uid="{00000000-0005-0000-0000-0000B9680000}"/>
    <cellStyle name="Normal 20 16 6 3 4 2" xfId="45425" xr:uid="{00000000-0005-0000-0000-0000BA680000}"/>
    <cellStyle name="Normal 20 16 6 3 5" xfId="28565" xr:uid="{00000000-0005-0000-0000-0000BB680000}"/>
    <cellStyle name="Normal 20 16 6 4" xfId="7896" xr:uid="{00000000-0005-0000-0000-0000BC680000}"/>
    <cellStyle name="Normal 20 16 6 4 2" xfId="13512" xr:uid="{00000000-0005-0000-0000-0000BD680000}"/>
    <cellStyle name="Normal 20 16 6 4 2 2" xfId="36053" xr:uid="{00000000-0005-0000-0000-0000BE680000}"/>
    <cellStyle name="Normal 20 16 6 4 3" xfId="19142" xr:uid="{00000000-0005-0000-0000-0000BF680000}"/>
    <cellStyle name="Normal 20 16 6 4 3 2" xfId="41677" xr:uid="{00000000-0005-0000-0000-0000C0680000}"/>
    <cellStyle name="Normal 20 16 6 4 4" xfId="24771" xr:uid="{00000000-0005-0000-0000-0000C1680000}"/>
    <cellStyle name="Normal 20 16 6 4 4 2" xfId="47297" xr:uid="{00000000-0005-0000-0000-0000C2680000}"/>
    <cellStyle name="Normal 20 16 6 4 5" xfId="30437" xr:uid="{00000000-0005-0000-0000-0000C3680000}"/>
    <cellStyle name="Normal 20 16 6 5" xfId="9768" xr:uid="{00000000-0005-0000-0000-0000C4680000}"/>
    <cellStyle name="Normal 20 16 6 5 2" xfId="32309" xr:uid="{00000000-0005-0000-0000-0000C5680000}"/>
    <cellStyle name="Normal 20 16 6 6" xfId="15398" xr:uid="{00000000-0005-0000-0000-0000C6680000}"/>
    <cellStyle name="Normal 20 16 6 6 2" xfId="37933" xr:uid="{00000000-0005-0000-0000-0000C7680000}"/>
    <cellStyle name="Normal 20 16 6 7" xfId="21027" xr:uid="{00000000-0005-0000-0000-0000C8680000}"/>
    <cellStyle name="Normal 20 16 6 7 2" xfId="43553" xr:uid="{00000000-0005-0000-0000-0000C9680000}"/>
    <cellStyle name="Normal 20 16 6 8" xfId="26693" xr:uid="{00000000-0005-0000-0000-0000CA680000}"/>
    <cellStyle name="Normal 20 16 7" xfId="4620" xr:uid="{00000000-0005-0000-0000-0000CB680000}"/>
    <cellStyle name="Normal 20 16 7 2" xfId="6492" xr:uid="{00000000-0005-0000-0000-0000CC680000}"/>
    <cellStyle name="Normal 20 16 7 2 2" xfId="12108" xr:uid="{00000000-0005-0000-0000-0000CD680000}"/>
    <cellStyle name="Normal 20 16 7 2 2 2" xfId="34649" xr:uid="{00000000-0005-0000-0000-0000CE680000}"/>
    <cellStyle name="Normal 20 16 7 2 3" xfId="17738" xr:uid="{00000000-0005-0000-0000-0000CF680000}"/>
    <cellStyle name="Normal 20 16 7 2 3 2" xfId="40273" xr:uid="{00000000-0005-0000-0000-0000D0680000}"/>
    <cellStyle name="Normal 20 16 7 2 4" xfId="23367" xr:uid="{00000000-0005-0000-0000-0000D1680000}"/>
    <cellStyle name="Normal 20 16 7 2 4 2" xfId="45893" xr:uid="{00000000-0005-0000-0000-0000D2680000}"/>
    <cellStyle name="Normal 20 16 7 2 5" xfId="29033" xr:uid="{00000000-0005-0000-0000-0000D3680000}"/>
    <cellStyle name="Normal 20 16 7 3" xfId="8364" xr:uid="{00000000-0005-0000-0000-0000D4680000}"/>
    <cellStyle name="Normal 20 16 7 3 2" xfId="13980" xr:uid="{00000000-0005-0000-0000-0000D5680000}"/>
    <cellStyle name="Normal 20 16 7 3 2 2" xfId="36521" xr:uid="{00000000-0005-0000-0000-0000D6680000}"/>
    <cellStyle name="Normal 20 16 7 3 3" xfId="19610" xr:uid="{00000000-0005-0000-0000-0000D7680000}"/>
    <cellStyle name="Normal 20 16 7 3 3 2" xfId="42145" xr:uid="{00000000-0005-0000-0000-0000D8680000}"/>
    <cellStyle name="Normal 20 16 7 3 4" xfId="25239" xr:uid="{00000000-0005-0000-0000-0000D9680000}"/>
    <cellStyle name="Normal 20 16 7 3 4 2" xfId="47765" xr:uid="{00000000-0005-0000-0000-0000DA680000}"/>
    <cellStyle name="Normal 20 16 7 3 5" xfId="30905" xr:uid="{00000000-0005-0000-0000-0000DB680000}"/>
    <cellStyle name="Normal 20 16 7 4" xfId="10236" xr:uid="{00000000-0005-0000-0000-0000DC680000}"/>
    <cellStyle name="Normal 20 16 7 4 2" xfId="32777" xr:uid="{00000000-0005-0000-0000-0000DD680000}"/>
    <cellStyle name="Normal 20 16 7 5" xfId="15866" xr:uid="{00000000-0005-0000-0000-0000DE680000}"/>
    <cellStyle name="Normal 20 16 7 5 2" xfId="38401" xr:uid="{00000000-0005-0000-0000-0000DF680000}"/>
    <cellStyle name="Normal 20 16 7 6" xfId="21495" xr:uid="{00000000-0005-0000-0000-0000E0680000}"/>
    <cellStyle name="Normal 20 16 7 6 2" xfId="44021" xr:uid="{00000000-0005-0000-0000-0000E1680000}"/>
    <cellStyle name="Normal 20 16 7 7" xfId="27161" xr:uid="{00000000-0005-0000-0000-0000E2680000}"/>
    <cellStyle name="Normal 20 16 8" xfId="5556" xr:uid="{00000000-0005-0000-0000-0000E3680000}"/>
    <cellStyle name="Normal 20 16 8 2" xfId="11172" xr:uid="{00000000-0005-0000-0000-0000E4680000}"/>
    <cellStyle name="Normal 20 16 8 2 2" xfId="33713" xr:uid="{00000000-0005-0000-0000-0000E5680000}"/>
    <cellStyle name="Normal 20 16 8 3" xfId="16802" xr:uid="{00000000-0005-0000-0000-0000E6680000}"/>
    <cellStyle name="Normal 20 16 8 3 2" xfId="39337" xr:uid="{00000000-0005-0000-0000-0000E7680000}"/>
    <cellStyle name="Normal 20 16 8 4" xfId="22431" xr:uid="{00000000-0005-0000-0000-0000E8680000}"/>
    <cellStyle name="Normal 20 16 8 4 2" xfId="44957" xr:uid="{00000000-0005-0000-0000-0000E9680000}"/>
    <cellStyle name="Normal 20 16 8 5" xfId="28097" xr:uid="{00000000-0005-0000-0000-0000EA680000}"/>
    <cellStyle name="Normal 20 16 9" xfId="7428" xr:uid="{00000000-0005-0000-0000-0000EB680000}"/>
    <cellStyle name="Normal 20 16 9 2" xfId="13044" xr:uid="{00000000-0005-0000-0000-0000EC680000}"/>
    <cellStyle name="Normal 20 16 9 2 2" xfId="35585" xr:uid="{00000000-0005-0000-0000-0000ED680000}"/>
    <cellStyle name="Normal 20 16 9 3" xfId="18674" xr:uid="{00000000-0005-0000-0000-0000EE680000}"/>
    <cellStyle name="Normal 20 16 9 3 2" xfId="41209" xr:uid="{00000000-0005-0000-0000-0000EF680000}"/>
    <cellStyle name="Normal 20 16 9 4" xfId="24303" xr:uid="{00000000-0005-0000-0000-0000F0680000}"/>
    <cellStyle name="Normal 20 16 9 4 2" xfId="46829" xr:uid="{00000000-0005-0000-0000-0000F1680000}"/>
    <cellStyle name="Normal 20 16 9 5" xfId="29969" xr:uid="{00000000-0005-0000-0000-0000F2680000}"/>
    <cellStyle name="Normal 20 17" xfId="2648" xr:uid="{00000000-0005-0000-0000-0000F3680000}"/>
    <cellStyle name="Normal 20 2" xfId="2649" xr:uid="{00000000-0005-0000-0000-0000F4680000}"/>
    <cellStyle name="Normal 20 3" xfId="2650" xr:uid="{00000000-0005-0000-0000-0000F5680000}"/>
    <cellStyle name="Normal 20 4" xfId="2651" xr:uid="{00000000-0005-0000-0000-0000F6680000}"/>
    <cellStyle name="Normal 20 5" xfId="2652" xr:uid="{00000000-0005-0000-0000-0000F7680000}"/>
    <cellStyle name="Normal 20 6" xfId="2653" xr:uid="{00000000-0005-0000-0000-0000F8680000}"/>
    <cellStyle name="Normal 20 7" xfId="2654" xr:uid="{00000000-0005-0000-0000-0000F9680000}"/>
    <cellStyle name="Normal 20 8" xfId="2655" xr:uid="{00000000-0005-0000-0000-0000FA680000}"/>
    <cellStyle name="Normal 20 9" xfId="2656" xr:uid="{00000000-0005-0000-0000-0000FB680000}"/>
    <cellStyle name="Normal 21" xfId="2657" xr:uid="{00000000-0005-0000-0000-0000FC680000}"/>
    <cellStyle name="Normal 21 10" xfId="2658" xr:uid="{00000000-0005-0000-0000-0000FD680000}"/>
    <cellStyle name="Normal 21 11" xfId="2659" xr:uid="{00000000-0005-0000-0000-0000FE680000}"/>
    <cellStyle name="Normal 21 12" xfId="2660" xr:uid="{00000000-0005-0000-0000-0000FF680000}"/>
    <cellStyle name="Normal 21 13" xfId="2661" xr:uid="{00000000-0005-0000-0000-000000690000}"/>
    <cellStyle name="Normal 21 14" xfId="2662" xr:uid="{00000000-0005-0000-0000-000001690000}"/>
    <cellStyle name="Normal 21 15" xfId="2663" xr:uid="{00000000-0005-0000-0000-000002690000}"/>
    <cellStyle name="Normal 21 16" xfId="2664" xr:uid="{00000000-0005-0000-0000-000003690000}"/>
    <cellStyle name="Normal 21 16 10" xfId="9301" xr:uid="{00000000-0005-0000-0000-000004690000}"/>
    <cellStyle name="Normal 21 16 10 2" xfId="31842" xr:uid="{00000000-0005-0000-0000-000005690000}"/>
    <cellStyle name="Normal 21 16 11" xfId="14926" xr:uid="{00000000-0005-0000-0000-000006690000}"/>
    <cellStyle name="Normal 21 16 11 2" xfId="37463" xr:uid="{00000000-0005-0000-0000-000007690000}"/>
    <cellStyle name="Normal 21 16 12" xfId="20560" xr:uid="{00000000-0005-0000-0000-000008690000}"/>
    <cellStyle name="Normal 21 16 12 2" xfId="43086" xr:uid="{00000000-0005-0000-0000-000009690000}"/>
    <cellStyle name="Normal 21 16 13" xfId="26226" xr:uid="{00000000-0005-0000-0000-00000A690000}"/>
    <cellStyle name="Normal 21 16 2" xfId="3722" xr:uid="{00000000-0005-0000-0000-00000B690000}"/>
    <cellStyle name="Normal 21 16 2 10" xfId="14970" xr:uid="{00000000-0005-0000-0000-00000C690000}"/>
    <cellStyle name="Normal 21 16 2 10 2" xfId="37505" xr:uid="{00000000-0005-0000-0000-00000D690000}"/>
    <cellStyle name="Normal 21 16 2 11" xfId="20599" xr:uid="{00000000-0005-0000-0000-00000E690000}"/>
    <cellStyle name="Normal 21 16 2 11 2" xfId="43125" xr:uid="{00000000-0005-0000-0000-00000F690000}"/>
    <cellStyle name="Normal 21 16 2 12" xfId="26265" xr:uid="{00000000-0005-0000-0000-000010690000}"/>
    <cellStyle name="Normal 21 16 2 2" xfId="3880" xr:uid="{00000000-0005-0000-0000-000011690000}"/>
    <cellStyle name="Normal 21 16 2 2 10" xfId="26421" xr:uid="{00000000-0005-0000-0000-000012690000}"/>
    <cellStyle name="Normal 21 16 2 2 2" xfId="4114" xr:uid="{00000000-0005-0000-0000-000013690000}"/>
    <cellStyle name="Normal 21 16 2 2 2 2" xfId="4582" xr:uid="{00000000-0005-0000-0000-000014690000}"/>
    <cellStyle name="Normal 21 16 2 2 2 2 2" xfId="5518" xr:uid="{00000000-0005-0000-0000-000015690000}"/>
    <cellStyle name="Normal 21 16 2 2 2 2 2 2" xfId="7390" xr:uid="{00000000-0005-0000-0000-000016690000}"/>
    <cellStyle name="Normal 21 16 2 2 2 2 2 2 2" xfId="13006" xr:uid="{00000000-0005-0000-0000-000017690000}"/>
    <cellStyle name="Normal 21 16 2 2 2 2 2 2 2 2" xfId="35547" xr:uid="{00000000-0005-0000-0000-000018690000}"/>
    <cellStyle name="Normal 21 16 2 2 2 2 2 2 3" xfId="18636" xr:uid="{00000000-0005-0000-0000-000019690000}"/>
    <cellStyle name="Normal 21 16 2 2 2 2 2 2 3 2" xfId="41171" xr:uid="{00000000-0005-0000-0000-00001A690000}"/>
    <cellStyle name="Normal 21 16 2 2 2 2 2 2 4" xfId="24265" xr:uid="{00000000-0005-0000-0000-00001B690000}"/>
    <cellStyle name="Normal 21 16 2 2 2 2 2 2 4 2" xfId="46791" xr:uid="{00000000-0005-0000-0000-00001C690000}"/>
    <cellStyle name="Normal 21 16 2 2 2 2 2 2 5" xfId="29931" xr:uid="{00000000-0005-0000-0000-00001D690000}"/>
    <cellStyle name="Normal 21 16 2 2 2 2 2 3" xfId="9262" xr:uid="{00000000-0005-0000-0000-00001E690000}"/>
    <cellStyle name="Normal 21 16 2 2 2 2 2 3 2" xfId="14878" xr:uid="{00000000-0005-0000-0000-00001F690000}"/>
    <cellStyle name="Normal 21 16 2 2 2 2 2 3 2 2" xfId="37419" xr:uid="{00000000-0005-0000-0000-000020690000}"/>
    <cellStyle name="Normal 21 16 2 2 2 2 2 3 3" xfId="20508" xr:uid="{00000000-0005-0000-0000-000021690000}"/>
    <cellStyle name="Normal 21 16 2 2 2 2 2 3 3 2" xfId="43043" xr:uid="{00000000-0005-0000-0000-000022690000}"/>
    <cellStyle name="Normal 21 16 2 2 2 2 2 3 4" xfId="26137" xr:uid="{00000000-0005-0000-0000-000023690000}"/>
    <cellStyle name="Normal 21 16 2 2 2 2 2 3 4 2" xfId="48663" xr:uid="{00000000-0005-0000-0000-000024690000}"/>
    <cellStyle name="Normal 21 16 2 2 2 2 2 3 5" xfId="31803" xr:uid="{00000000-0005-0000-0000-000025690000}"/>
    <cellStyle name="Normal 21 16 2 2 2 2 2 4" xfId="11134" xr:uid="{00000000-0005-0000-0000-000026690000}"/>
    <cellStyle name="Normal 21 16 2 2 2 2 2 4 2" xfId="33675" xr:uid="{00000000-0005-0000-0000-000027690000}"/>
    <cellStyle name="Normal 21 16 2 2 2 2 2 5" xfId="16764" xr:uid="{00000000-0005-0000-0000-000028690000}"/>
    <cellStyle name="Normal 21 16 2 2 2 2 2 5 2" xfId="39299" xr:uid="{00000000-0005-0000-0000-000029690000}"/>
    <cellStyle name="Normal 21 16 2 2 2 2 2 6" xfId="22393" xr:uid="{00000000-0005-0000-0000-00002A690000}"/>
    <cellStyle name="Normal 21 16 2 2 2 2 2 6 2" xfId="44919" xr:uid="{00000000-0005-0000-0000-00002B690000}"/>
    <cellStyle name="Normal 21 16 2 2 2 2 2 7" xfId="28059" xr:uid="{00000000-0005-0000-0000-00002C690000}"/>
    <cellStyle name="Normal 21 16 2 2 2 2 3" xfId="6454" xr:uid="{00000000-0005-0000-0000-00002D690000}"/>
    <cellStyle name="Normal 21 16 2 2 2 2 3 2" xfId="12070" xr:uid="{00000000-0005-0000-0000-00002E690000}"/>
    <cellStyle name="Normal 21 16 2 2 2 2 3 2 2" xfId="34611" xr:uid="{00000000-0005-0000-0000-00002F690000}"/>
    <cellStyle name="Normal 21 16 2 2 2 2 3 3" xfId="17700" xr:uid="{00000000-0005-0000-0000-000030690000}"/>
    <cellStyle name="Normal 21 16 2 2 2 2 3 3 2" xfId="40235" xr:uid="{00000000-0005-0000-0000-000031690000}"/>
    <cellStyle name="Normal 21 16 2 2 2 2 3 4" xfId="23329" xr:uid="{00000000-0005-0000-0000-000032690000}"/>
    <cellStyle name="Normal 21 16 2 2 2 2 3 4 2" xfId="45855" xr:uid="{00000000-0005-0000-0000-000033690000}"/>
    <cellStyle name="Normal 21 16 2 2 2 2 3 5" xfId="28995" xr:uid="{00000000-0005-0000-0000-000034690000}"/>
    <cellStyle name="Normal 21 16 2 2 2 2 4" xfId="8326" xr:uid="{00000000-0005-0000-0000-000035690000}"/>
    <cellStyle name="Normal 21 16 2 2 2 2 4 2" xfId="13942" xr:uid="{00000000-0005-0000-0000-000036690000}"/>
    <cellStyle name="Normal 21 16 2 2 2 2 4 2 2" xfId="36483" xr:uid="{00000000-0005-0000-0000-000037690000}"/>
    <cellStyle name="Normal 21 16 2 2 2 2 4 3" xfId="19572" xr:uid="{00000000-0005-0000-0000-000038690000}"/>
    <cellStyle name="Normal 21 16 2 2 2 2 4 3 2" xfId="42107" xr:uid="{00000000-0005-0000-0000-000039690000}"/>
    <cellStyle name="Normal 21 16 2 2 2 2 4 4" xfId="25201" xr:uid="{00000000-0005-0000-0000-00003A690000}"/>
    <cellStyle name="Normal 21 16 2 2 2 2 4 4 2" xfId="47727" xr:uid="{00000000-0005-0000-0000-00003B690000}"/>
    <cellStyle name="Normal 21 16 2 2 2 2 4 5" xfId="30867" xr:uid="{00000000-0005-0000-0000-00003C690000}"/>
    <cellStyle name="Normal 21 16 2 2 2 2 5" xfId="10198" xr:uid="{00000000-0005-0000-0000-00003D690000}"/>
    <cellStyle name="Normal 21 16 2 2 2 2 5 2" xfId="32739" xr:uid="{00000000-0005-0000-0000-00003E690000}"/>
    <cellStyle name="Normal 21 16 2 2 2 2 6" xfId="15828" xr:uid="{00000000-0005-0000-0000-00003F690000}"/>
    <cellStyle name="Normal 21 16 2 2 2 2 6 2" xfId="38363" xr:uid="{00000000-0005-0000-0000-000040690000}"/>
    <cellStyle name="Normal 21 16 2 2 2 2 7" xfId="21457" xr:uid="{00000000-0005-0000-0000-000041690000}"/>
    <cellStyle name="Normal 21 16 2 2 2 2 7 2" xfId="43983" xr:uid="{00000000-0005-0000-0000-000042690000}"/>
    <cellStyle name="Normal 21 16 2 2 2 2 8" xfId="27123" xr:uid="{00000000-0005-0000-0000-000043690000}"/>
    <cellStyle name="Normal 21 16 2 2 2 3" xfId="5050" xr:uid="{00000000-0005-0000-0000-000044690000}"/>
    <cellStyle name="Normal 21 16 2 2 2 3 2" xfId="6922" xr:uid="{00000000-0005-0000-0000-000045690000}"/>
    <cellStyle name="Normal 21 16 2 2 2 3 2 2" xfId="12538" xr:uid="{00000000-0005-0000-0000-000046690000}"/>
    <cellStyle name="Normal 21 16 2 2 2 3 2 2 2" xfId="35079" xr:uid="{00000000-0005-0000-0000-000047690000}"/>
    <cellStyle name="Normal 21 16 2 2 2 3 2 3" xfId="18168" xr:uid="{00000000-0005-0000-0000-000048690000}"/>
    <cellStyle name="Normal 21 16 2 2 2 3 2 3 2" xfId="40703" xr:uid="{00000000-0005-0000-0000-000049690000}"/>
    <cellStyle name="Normal 21 16 2 2 2 3 2 4" xfId="23797" xr:uid="{00000000-0005-0000-0000-00004A690000}"/>
    <cellStyle name="Normal 21 16 2 2 2 3 2 4 2" xfId="46323" xr:uid="{00000000-0005-0000-0000-00004B690000}"/>
    <cellStyle name="Normal 21 16 2 2 2 3 2 5" xfId="29463" xr:uid="{00000000-0005-0000-0000-00004C690000}"/>
    <cellStyle name="Normal 21 16 2 2 2 3 3" xfId="8794" xr:uid="{00000000-0005-0000-0000-00004D690000}"/>
    <cellStyle name="Normal 21 16 2 2 2 3 3 2" xfId="14410" xr:uid="{00000000-0005-0000-0000-00004E690000}"/>
    <cellStyle name="Normal 21 16 2 2 2 3 3 2 2" xfId="36951" xr:uid="{00000000-0005-0000-0000-00004F690000}"/>
    <cellStyle name="Normal 21 16 2 2 2 3 3 3" xfId="20040" xr:uid="{00000000-0005-0000-0000-000050690000}"/>
    <cellStyle name="Normal 21 16 2 2 2 3 3 3 2" xfId="42575" xr:uid="{00000000-0005-0000-0000-000051690000}"/>
    <cellStyle name="Normal 21 16 2 2 2 3 3 4" xfId="25669" xr:uid="{00000000-0005-0000-0000-000052690000}"/>
    <cellStyle name="Normal 21 16 2 2 2 3 3 4 2" xfId="48195" xr:uid="{00000000-0005-0000-0000-000053690000}"/>
    <cellStyle name="Normal 21 16 2 2 2 3 3 5" xfId="31335" xr:uid="{00000000-0005-0000-0000-000054690000}"/>
    <cellStyle name="Normal 21 16 2 2 2 3 4" xfId="10666" xr:uid="{00000000-0005-0000-0000-000055690000}"/>
    <cellStyle name="Normal 21 16 2 2 2 3 4 2" xfId="33207" xr:uid="{00000000-0005-0000-0000-000056690000}"/>
    <cellStyle name="Normal 21 16 2 2 2 3 5" xfId="16296" xr:uid="{00000000-0005-0000-0000-000057690000}"/>
    <cellStyle name="Normal 21 16 2 2 2 3 5 2" xfId="38831" xr:uid="{00000000-0005-0000-0000-000058690000}"/>
    <cellStyle name="Normal 21 16 2 2 2 3 6" xfId="21925" xr:uid="{00000000-0005-0000-0000-000059690000}"/>
    <cellStyle name="Normal 21 16 2 2 2 3 6 2" xfId="44451" xr:uid="{00000000-0005-0000-0000-00005A690000}"/>
    <cellStyle name="Normal 21 16 2 2 2 3 7" xfId="27591" xr:uid="{00000000-0005-0000-0000-00005B690000}"/>
    <cellStyle name="Normal 21 16 2 2 2 4" xfId="5986" xr:uid="{00000000-0005-0000-0000-00005C690000}"/>
    <cellStyle name="Normal 21 16 2 2 2 4 2" xfId="11602" xr:uid="{00000000-0005-0000-0000-00005D690000}"/>
    <cellStyle name="Normal 21 16 2 2 2 4 2 2" xfId="34143" xr:uid="{00000000-0005-0000-0000-00005E690000}"/>
    <cellStyle name="Normal 21 16 2 2 2 4 3" xfId="17232" xr:uid="{00000000-0005-0000-0000-00005F690000}"/>
    <cellStyle name="Normal 21 16 2 2 2 4 3 2" xfId="39767" xr:uid="{00000000-0005-0000-0000-000060690000}"/>
    <cellStyle name="Normal 21 16 2 2 2 4 4" xfId="22861" xr:uid="{00000000-0005-0000-0000-000061690000}"/>
    <cellStyle name="Normal 21 16 2 2 2 4 4 2" xfId="45387" xr:uid="{00000000-0005-0000-0000-000062690000}"/>
    <cellStyle name="Normal 21 16 2 2 2 4 5" xfId="28527" xr:uid="{00000000-0005-0000-0000-000063690000}"/>
    <cellStyle name="Normal 21 16 2 2 2 5" xfId="7858" xr:uid="{00000000-0005-0000-0000-000064690000}"/>
    <cellStyle name="Normal 21 16 2 2 2 5 2" xfId="13474" xr:uid="{00000000-0005-0000-0000-000065690000}"/>
    <cellStyle name="Normal 21 16 2 2 2 5 2 2" xfId="36015" xr:uid="{00000000-0005-0000-0000-000066690000}"/>
    <cellStyle name="Normal 21 16 2 2 2 5 3" xfId="19104" xr:uid="{00000000-0005-0000-0000-000067690000}"/>
    <cellStyle name="Normal 21 16 2 2 2 5 3 2" xfId="41639" xr:uid="{00000000-0005-0000-0000-000068690000}"/>
    <cellStyle name="Normal 21 16 2 2 2 5 4" xfId="24733" xr:uid="{00000000-0005-0000-0000-000069690000}"/>
    <cellStyle name="Normal 21 16 2 2 2 5 4 2" xfId="47259" xr:uid="{00000000-0005-0000-0000-00006A690000}"/>
    <cellStyle name="Normal 21 16 2 2 2 5 5" xfId="30399" xr:uid="{00000000-0005-0000-0000-00006B690000}"/>
    <cellStyle name="Normal 21 16 2 2 2 6" xfId="9730" xr:uid="{00000000-0005-0000-0000-00006C690000}"/>
    <cellStyle name="Normal 21 16 2 2 2 6 2" xfId="32271" xr:uid="{00000000-0005-0000-0000-00006D690000}"/>
    <cellStyle name="Normal 21 16 2 2 2 7" xfId="15360" xr:uid="{00000000-0005-0000-0000-00006E690000}"/>
    <cellStyle name="Normal 21 16 2 2 2 7 2" xfId="37895" xr:uid="{00000000-0005-0000-0000-00006F690000}"/>
    <cellStyle name="Normal 21 16 2 2 2 8" xfId="20989" xr:uid="{00000000-0005-0000-0000-000070690000}"/>
    <cellStyle name="Normal 21 16 2 2 2 8 2" xfId="43515" xr:uid="{00000000-0005-0000-0000-000071690000}"/>
    <cellStyle name="Normal 21 16 2 2 2 9" xfId="26655" xr:uid="{00000000-0005-0000-0000-000072690000}"/>
    <cellStyle name="Normal 21 16 2 2 3" xfId="4348" xr:uid="{00000000-0005-0000-0000-000073690000}"/>
    <cellStyle name="Normal 21 16 2 2 3 2" xfId="5284" xr:uid="{00000000-0005-0000-0000-000074690000}"/>
    <cellStyle name="Normal 21 16 2 2 3 2 2" xfId="7156" xr:uid="{00000000-0005-0000-0000-000075690000}"/>
    <cellStyle name="Normal 21 16 2 2 3 2 2 2" xfId="12772" xr:uid="{00000000-0005-0000-0000-000076690000}"/>
    <cellStyle name="Normal 21 16 2 2 3 2 2 2 2" xfId="35313" xr:uid="{00000000-0005-0000-0000-000077690000}"/>
    <cellStyle name="Normal 21 16 2 2 3 2 2 3" xfId="18402" xr:uid="{00000000-0005-0000-0000-000078690000}"/>
    <cellStyle name="Normal 21 16 2 2 3 2 2 3 2" xfId="40937" xr:uid="{00000000-0005-0000-0000-000079690000}"/>
    <cellStyle name="Normal 21 16 2 2 3 2 2 4" xfId="24031" xr:uid="{00000000-0005-0000-0000-00007A690000}"/>
    <cellStyle name="Normal 21 16 2 2 3 2 2 4 2" xfId="46557" xr:uid="{00000000-0005-0000-0000-00007B690000}"/>
    <cellStyle name="Normal 21 16 2 2 3 2 2 5" xfId="29697" xr:uid="{00000000-0005-0000-0000-00007C690000}"/>
    <cellStyle name="Normal 21 16 2 2 3 2 3" xfId="9028" xr:uid="{00000000-0005-0000-0000-00007D690000}"/>
    <cellStyle name="Normal 21 16 2 2 3 2 3 2" xfId="14644" xr:uid="{00000000-0005-0000-0000-00007E690000}"/>
    <cellStyle name="Normal 21 16 2 2 3 2 3 2 2" xfId="37185" xr:uid="{00000000-0005-0000-0000-00007F690000}"/>
    <cellStyle name="Normal 21 16 2 2 3 2 3 3" xfId="20274" xr:uid="{00000000-0005-0000-0000-000080690000}"/>
    <cellStyle name="Normal 21 16 2 2 3 2 3 3 2" xfId="42809" xr:uid="{00000000-0005-0000-0000-000081690000}"/>
    <cellStyle name="Normal 21 16 2 2 3 2 3 4" xfId="25903" xr:uid="{00000000-0005-0000-0000-000082690000}"/>
    <cellStyle name="Normal 21 16 2 2 3 2 3 4 2" xfId="48429" xr:uid="{00000000-0005-0000-0000-000083690000}"/>
    <cellStyle name="Normal 21 16 2 2 3 2 3 5" xfId="31569" xr:uid="{00000000-0005-0000-0000-000084690000}"/>
    <cellStyle name="Normal 21 16 2 2 3 2 4" xfId="10900" xr:uid="{00000000-0005-0000-0000-000085690000}"/>
    <cellStyle name="Normal 21 16 2 2 3 2 4 2" xfId="33441" xr:uid="{00000000-0005-0000-0000-000086690000}"/>
    <cellStyle name="Normal 21 16 2 2 3 2 5" xfId="16530" xr:uid="{00000000-0005-0000-0000-000087690000}"/>
    <cellStyle name="Normal 21 16 2 2 3 2 5 2" xfId="39065" xr:uid="{00000000-0005-0000-0000-000088690000}"/>
    <cellStyle name="Normal 21 16 2 2 3 2 6" xfId="22159" xr:uid="{00000000-0005-0000-0000-000089690000}"/>
    <cellStyle name="Normal 21 16 2 2 3 2 6 2" xfId="44685" xr:uid="{00000000-0005-0000-0000-00008A690000}"/>
    <cellStyle name="Normal 21 16 2 2 3 2 7" xfId="27825" xr:uid="{00000000-0005-0000-0000-00008B690000}"/>
    <cellStyle name="Normal 21 16 2 2 3 3" xfId="6220" xr:uid="{00000000-0005-0000-0000-00008C690000}"/>
    <cellStyle name="Normal 21 16 2 2 3 3 2" xfId="11836" xr:uid="{00000000-0005-0000-0000-00008D690000}"/>
    <cellStyle name="Normal 21 16 2 2 3 3 2 2" xfId="34377" xr:uid="{00000000-0005-0000-0000-00008E690000}"/>
    <cellStyle name="Normal 21 16 2 2 3 3 3" xfId="17466" xr:uid="{00000000-0005-0000-0000-00008F690000}"/>
    <cellStyle name="Normal 21 16 2 2 3 3 3 2" xfId="40001" xr:uid="{00000000-0005-0000-0000-000090690000}"/>
    <cellStyle name="Normal 21 16 2 2 3 3 4" xfId="23095" xr:uid="{00000000-0005-0000-0000-000091690000}"/>
    <cellStyle name="Normal 21 16 2 2 3 3 4 2" xfId="45621" xr:uid="{00000000-0005-0000-0000-000092690000}"/>
    <cellStyle name="Normal 21 16 2 2 3 3 5" xfId="28761" xr:uid="{00000000-0005-0000-0000-000093690000}"/>
    <cellStyle name="Normal 21 16 2 2 3 4" xfId="8092" xr:uid="{00000000-0005-0000-0000-000094690000}"/>
    <cellStyle name="Normal 21 16 2 2 3 4 2" xfId="13708" xr:uid="{00000000-0005-0000-0000-000095690000}"/>
    <cellStyle name="Normal 21 16 2 2 3 4 2 2" xfId="36249" xr:uid="{00000000-0005-0000-0000-000096690000}"/>
    <cellStyle name="Normal 21 16 2 2 3 4 3" xfId="19338" xr:uid="{00000000-0005-0000-0000-000097690000}"/>
    <cellStyle name="Normal 21 16 2 2 3 4 3 2" xfId="41873" xr:uid="{00000000-0005-0000-0000-000098690000}"/>
    <cellStyle name="Normal 21 16 2 2 3 4 4" xfId="24967" xr:uid="{00000000-0005-0000-0000-000099690000}"/>
    <cellStyle name="Normal 21 16 2 2 3 4 4 2" xfId="47493" xr:uid="{00000000-0005-0000-0000-00009A690000}"/>
    <cellStyle name="Normal 21 16 2 2 3 4 5" xfId="30633" xr:uid="{00000000-0005-0000-0000-00009B690000}"/>
    <cellStyle name="Normal 21 16 2 2 3 5" xfId="9964" xr:uid="{00000000-0005-0000-0000-00009C690000}"/>
    <cellStyle name="Normal 21 16 2 2 3 5 2" xfId="32505" xr:uid="{00000000-0005-0000-0000-00009D690000}"/>
    <cellStyle name="Normal 21 16 2 2 3 6" xfId="15594" xr:uid="{00000000-0005-0000-0000-00009E690000}"/>
    <cellStyle name="Normal 21 16 2 2 3 6 2" xfId="38129" xr:uid="{00000000-0005-0000-0000-00009F690000}"/>
    <cellStyle name="Normal 21 16 2 2 3 7" xfId="21223" xr:uid="{00000000-0005-0000-0000-0000A0690000}"/>
    <cellStyle name="Normal 21 16 2 2 3 7 2" xfId="43749" xr:uid="{00000000-0005-0000-0000-0000A1690000}"/>
    <cellStyle name="Normal 21 16 2 2 3 8" xfId="26889" xr:uid="{00000000-0005-0000-0000-0000A2690000}"/>
    <cellStyle name="Normal 21 16 2 2 4" xfId="4816" xr:uid="{00000000-0005-0000-0000-0000A3690000}"/>
    <cellStyle name="Normal 21 16 2 2 4 2" xfId="6688" xr:uid="{00000000-0005-0000-0000-0000A4690000}"/>
    <cellStyle name="Normal 21 16 2 2 4 2 2" xfId="12304" xr:uid="{00000000-0005-0000-0000-0000A5690000}"/>
    <cellStyle name="Normal 21 16 2 2 4 2 2 2" xfId="34845" xr:uid="{00000000-0005-0000-0000-0000A6690000}"/>
    <cellStyle name="Normal 21 16 2 2 4 2 3" xfId="17934" xr:uid="{00000000-0005-0000-0000-0000A7690000}"/>
    <cellStyle name="Normal 21 16 2 2 4 2 3 2" xfId="40469" xr:uid="{00000000-0005-0000-0000-0000A8690000}"/>
    <cellStyle name="Normal 21 16 2 2 4 2 4" xfId="23563" xr:uid="{00000000-0005-0000-0000-0000A9690000}"/>
    <cellStyle name="Normal 21 16 2 2 4 2 4 2" xfId="46089" xr:uid="{00000000-0005-0000-0000-0000AA690000}"/>
    <cellStyle name="Normal 21 16 2 2 4 2 5" xfId="29229" xr:uid="{00000000-0005-0000-0000-0000AB690000}"/>
    <cellStyle name="Normal 21 16 2 2 4 3" xfId="8560" xr:uid="{00000000-0005-0000-0000-0000AC690000}"/>
    <cellStyle name="Normal 21 16 2 2 4 3 2" xfId="14176" xr:uid="{00000000-0005-0000-0000-0000AD690000}"/>
    <cellStyle name="Normal 21 16 2 2 4 3 2 2" xfId="36717" xr:uid="{00000000-0005-0000-0000-0000AE690000}"/>
    <cellStyle name="Normal 21 16 2 2 4 3 3" xfId="19806" xr:uid="{00000000-0005-0000-0000-0000AF690000}"/>
    <cellStyle name="Normal 21 16 2 2 4 3 3 2" xfId="42341" xr:uid="{00000000-0005-0000-0000-0000B0690000}"/>
    <cellStyle name="Normal 21 16 2 2 4 3 4" xfId="25435" xr:uid="{00000000-0005-0000-0000-0000B1690000}"/>
    <cellStyle name="Normal 21 16 2 2 4 3 4 2" xfId="47961" xr:uid="{00000000-0005-0000-0000-0000B2690000}"/>
    <cellStyle name="Normal 21 16 2 2 4 3 5" xfId="31101" xr:uid="{00000000-0005-0000-0000-0000B3690000}"/>
    <cellStyle name="Normal 21 16 2 2 4 4" xfId="10432" xr:uid="{00000000-0005-0000-0000-0000B4690000}"/>
    <cellStyle name="Normal 21 16 2 2 4 4 2" xfId="32973" xr:uid="{00000000-0005-0000-0000-0000B5690000}"/>
    <cellStyle name="Normal 21 16 2 2 4 5" xfId="16062" xr:uid="{00000000-0005-0000-0000-0000B6690000}"/>
    <cellStyle name="Normal 21 16 2 2 4 5 2" xfId="38597" xr:uid="{00000000-0005-0000-0000-0000B7690000}"/>
    <cellStyle name="Normal 21 16 2 2 4 6" xfId="21691" xr:uid="{00000000-0005-0000-0000-0000B8690000}"/>
    <cellStyle name="Normal 21 16 2 2 4 6 2" xfId="44217" xr:uid="{00000000-0005-0000-0000-0000B9690000}"/>
    <cellStyle name="Normal 21 16 2 2 4 7" xfId="27357" xr:uid="{00000000-0005-0000-0000-0000BA690000}"/>
    <cellStyle name="Normal 21 16 2 2 5" xfId="5752" xr:uid="{00000000-0005-0000-0000-0000BB690000}"/>
    <cellStyle name="Normal 21 16 2 2 5 2" xfId="11368" xr:uid="{00000000-0005-0000-0000-0000BC690000}"/>
    <cellStyle name="Normal 21 16 2 2 5 2 2" xfId="33909" xr:uid="{00000000-0005-0000-0000-0000BD690000}"/>
    <cellStyle name="Normal 21 16 2 2 5 3" xfId="16998" xr:uid="{00000000-0005-0000-0000-0000BE690000}"/>
    <cellStyle name="Normal 21 16 2 2 5 3 2" xfId="39533" xr:uid="{00000000-0005-0000-0000-0000BF690000}"/>
    <cellStyle name="Normal 21 16 2 2 5 4" xfId="22627" xr:uid="{00000000-0005-0000-0000-0000C0690000}"/>
    <cellStyle name="Normal 21 16 2 2 5 4 2" xfId="45153" xr:uid="{00000000-0005-0000-0000-0000C1690000}"/>
    <cellStyle name="Normal 21 16 2 2 5 5" xfId="28293" xr:uid="{00000000-0005-0000-0000-0000C2690000}"/>
    <cellStyle name="Normal 21 16 2 2 6" xfId="7624" xr:uid="{00000000-0005-0000-0000-0000C3690000}"/>
    <cellStyle name="Normal 21 16 2 2 6 2" xfId="13240" xr:uid="{00000000-0005-0000-0000-0000C4690000}"/>
    <cellStyle name="Normal 21 16 2 2 6 2 2" xfId="35781" xr:uid="{00000000-0005-0000-0000-0000C5690000}"/>
    <cellStyle name="Normal 21 16 2 2 6 3" xfId="18870" xr:uid="{00000000-0005-0000-0000-0000C6690000}"/>
    <cellStyle name="Normal 21 16 2 2 6 3 2" xfId="41405" xr:uid="{00000000-0005-0000-0000-0000C7690000}"/>
    <cellStyle name="Normal 21 16 2 2 6 4" xfId="24499" xr:uid="{00000000-0005-0000-0000-0000C8690000}"/>
    <cellStyle name="Normal 21 16 2 2 6 4 2" xfId="47025" xr:uid="{00000000-0005-0000-0000-0000C9690000}"/>
    <cellStyle name="Normal 21 16 2 2 6 5" xfId="30165" xr:uid="{00000000-0005-0000-0000-0000CA690000}"/>
    <cellStyle name="Normal 21 16 2 2 7" xfId="9496" xr:uid="{00000000-0005-0000-0000-0000CB690000}"/>
    <cellStyle name="Normal 21 16 2 2 7 2" xfId="32037" xr:uid="{00000000-0005-0000-0000-0000CC690000}"/>
    <cellStyle name="Normal 21 16 2 2 8" xfId="15126" xr:uid="{00000000-0005-0000-0000-0000CD690000}"/>
    <cellStyle name="Normal 21 16 2 2 8 2" xfId="37661" xr:uid="{00000000-0005-0000-0000-0000CE690000}"/>
    <cellStyle name="Normal 21 16 2 2 9" xfId="20755" xr:uid="{00000000-0005-0000-0000-0000CF690000}"/>
    <cellStyle name="Normal 21 16 2 2 9 2" xfId="43281" xr:uid="{00000000-0005-0000-0000-0000D0690000}"/>
    <cellStyle name="Normal 21 16 2 3" xfId="3802" xr:uid="{00000000-0005-0000-0000-0000D1690000}"/>
    <cellStyle name="Normal 21 16 2 3 10" xfId="26343" xr:uid="{00000000-0005-0000-0000-0000D2690000}"/>
    <cellStyle name="Normal 21 16 2 3 2" xfId="4036" xr:uid="{00000000-0005-0000-0000-0000D3690000}"/>
    <cellStyle name="Normal 21 16 2 3 2 2" xfId="4504" xr:uid="{00000000-0005-0000-0000-0000D4690000}"/>
    <cellStyle name="Normal 21 16 2 3 2 2 2" xfId="5440" xr:uid="{00000000-0005-0000-0000-0000D5690000}"/>
    <cellStyle name="Normal 21 16 2 3 2 2 2 2" xfId="7312" xr:uid="{00000000-0005-0000-0000-0000D6690000}"/>
    <cellStyle name="Normal 21 16 2 3 2 2 2 2 2" xfId="12928" xr:uid="{00000000-0005-0000-0000-0000D7690000}"/>
    <cellStyle name="Normal 21 16 2 3 2 2 2 2 2 2" xfId="35469" xr:uid="{00000000-0005-0000-0000-0000D8690000}"/>
    <cellStyle name="Normal 21 16 2 3 2 2 2 2 3" xfId="18558" xr:uid="{00000000-0005-0000-0000-0000D9690000}"/>
    <cellStyle name="Normal 21 16 2 3 2 2 2 2 3 2" xfId="41093" xr:uid="{00000000-0005-0000-0000-0000DA690000}"/>
    <cellStyle name="Normal 21 16 2 3 2 2 2 2 4" xfId="24187" xr:uid="{00000000-0005-0000-0000-0000DB690000}"/>
    <cellStyle name="Normal 21 16 2 3 2 2 2 2 4 2" xfId="46713" xr:uid="{00000000-0005-0000-0000-0000DC690000}"/>
    <cellStyle name="Normal 21 16 2 3 2 2 2 2 5" xfId="29853" xr:uid="{00000000-0005-0000-0000-0000DD690000}"/>
    <cellStyle name="Normal 21 16 2 3 2 2 2 3" xfId="9184" xr:uid="{00000000-0005-0000-0000-0000DE690000}"/>
    <cellStyle name="Normal 21 16 2 3 2 2 2 3 2" xfId="14800" xr:uid="{00000000-0005-0000-0000-0000DF690000}"/>
    <cellStyle name="Normal 21 16 2 3 2 2 2 3 2 2" xfId="37341" xr:uid="{00000000-0005-0000-0000-0000E0690000}"/>
    <cellStyle name="Normal 21 16 2 3 2 2 2 3 3" xfId="20430" xr:uid="{00000000-0005-0000-0000-0000E1690000}"/>
    <cellStyle name="Normal 21 16 2 3 2 2 2 3 3 2" xfId="42965" xr:uid="{00000000-0005-0000-0000-0000E2690000}"/>
    <cellStyle name="Normal 21 16 2 3 2 2 2 3 4" xfId="26059" xr:uid="{00000000-0005-0000-0000-0000E3690000}"/>
    <cellStyle name="Normal 21 16 2 3 2 2 2 3 4 2" xfId="48585" xr:uid="{00000000-0005-0000-0000-0000E4690000}"/>
    <cellStyle name="Normal 21 16 2 3 2 2 2 3 5" xfId="31725" xr:uid="{00000000-0005-0000-0000-0000E5690000}"/>
    <cellStyle name="Normal 21 16 2 3 2 2 2 4" xfId="11056" xr:uid="{00000000-0005-0000-0000-0000E6690000}"/>
    <cellStyle name="Normal 21 16 2 3 2 2 2 4 2" xfId="33597" xr:uid="{00000000-0005-0000-0000-0000E7690000}"/>
    <cellStyle name="Normal 21 16 2 3 2 2 2 5" xfId="16686" xr:uid="{00000000-0005-0000-0000-0000E8690000}"/>
    <cellStyle name="Normal 21 16 2 3 2 2 2 5 2" xfId="39221" xr:uid="{00000000-0005-0000-0000-0000E9690000}"/>
    <cellStyle name="Normal 21 16 2 3 2 2 2 6" xfId="22315" xr:uid="{00000000-0005-0000-0000-0000EA690000}"/>
    <cellStyle name="Normal 21 16 2 3 2 2 2 6 2" xfId="44841" xr:uid="{00000000-0005-0000-0000-0000EB690000}"/>
    <cellStyle name="Normal 21 16 2 3 2 2 2 7" xfId="27981" xr:uid="{00000000-0005-0000-0000-0000EC690000}"/>
    <cellStyle name="Normal 21 16 2 3 2 2 3" xfId="6376" xr:uid="{00000000-0005-0000-0000-0000ED690000}"/>
    <cellStyle name="Normal 21 16 2 3 2 2 3 2" xfId="11992" xr:uid="{00000000-0005-0000-0000-0000EE690000}"/>
    <cellStyle name="Normal 21 16 2 3 2 2 3 2 2" xfId="34533" xr:uid="{00000000-0005-0000-0000-0000EF690000}"/>
    <cellStyle name="Normal 21 16 2 3 2 2 3 3" xfId="17622" xr:uid="{00000000-0005-0000-0000-0000F0690000}"/>
    <cellStyle name="Normal 21 16 2 3 2 2 3 3 2" xfId="40157" xr:uid="{00000000-0005-0000-0000-0000F1690000}"/>
    <cellStyle name="Normal 21 16 2 3 2 2 3 4" xfId="23251" xr:uid="{00000000-0005-0000-0000-0000F2690000}"/>
    <cellStyle name="Normal 21 16 2 3 2 2 3 4 2" xfId="45777" xr:uid="{00000000-0005-0000-0000-0000F3690000}"/>
    <cellStyle name="Normal 21 16 2 3 2 2 3 5" xfId="28917" xr:uid="{00000000-0005-0000-0000-0000F4690000}"/>
    <cellStyle name="Normal 21 16 2 3 2 2 4" xfId="8248" xr:uid="{00000000-0005-0000-0000-0000F5690000}"/>
    <cellStyle name="Normal 21 16 2 3 2 2 4 2" xfId="13864" xr:uid="{00000000-0005-0000-0000-0000F6690000}"/>
    <cellStyle name="Normal 21 16 2 3 2 2 4 2 2" xfId="36405" xr:uid="{00000000-0005-0000-0000-0000F7690000}"/>
    <cellStyle name="Normal 21 16 2 3 2 2 4 3" xfId="19494" xr:uid="{00000000-0005-0000-0000-0000F8690000}"/>
    <cellStyle name="Normal 21 16 2 3 2 2 4 3 2" xfId="42029" xr:uid="{00000000-0005-0000-0000-0000F9690000}"/>
    <cellStyle name="Normal 21 16 2 3 2 2 4 4" xfId="25123" xr:uid="{00000000-0005-0000-0000-0000FA690000}"/>
    <cellStyle name="Normal 21 16 2 3 2 2 4 4 2" xfId="47649" xr:uid="{00000000-0005-0000-0000-0000FB690000}"/>
    <cellStyle name="Normal 21 16 2 3 2 2 4 5" xfId="30789" xr:uid="{00000000-0005-0000-0000-0000FC690000}"/>
    <cellStyle name="Normal 21 16 2 3 2 2 5" xfId="10120" xr:uid="{00000000-0005-0000-0000-0000FD690000}"/>
    <cellStyle name="Normal 21 16 2 3 2 2 5 2" xfId="32661" xr:uid="{00000000-0005-0000-0000-0000FE690000}"/>
    <cellStyle name="Normal 21 16 2 3 2 2 6" xfId="15750" xr:uid="{00000000-0005-0000-0000-0000FF690000}"/>
    <cellStyle name="Normal 21 16 2 3 2 2 6 2" xfId="38285" xr:uid="{00000000-0005-0000-0000-0000006A0000}"/>
    <cellStyle name="Normal 21 16 2 3 2 2 7" xfId="21379" xr:uid="{00000000-0005-0000-0000-0000016A0000}"/>
    <cellStyle name="Normal 21 16 2 3 2 2 7 2" xfId="43905" xr:uid="{00000000-0005-0000-0000-0000026A0000}"/>
    <cellStyle name="Normal 21 16 2 3 2 2 8" xfId="27045" xr:uid="{00000000-0005-0000-0000-0000036A0000}"/>
    <cellStyle name="Normal 21 16 2 3 2 3" xfId="4972" xr:uid="{00000000-0005-0000-0000-0000046A0000}"/>
    <cellStyle name="Normal 21 16 2 3 2 3 2" xfId="6844" xr:uid="{00000000-0005-0000-0000-0000056A0000}"/>
    <cellStyle name="Normal 21 16 2 3 2 3 2 2" xfId="12460" xr:uid="{00000000-0005-0000-0000-0000066A0000}"/>
    <cellStyle name="Normal 21 16 2 3 2 3 2 2 2" xfId="35001" xr:uid="{00000000-0005-0000-0000-0000076A0000}"/>
    <cellStyle name="Normal 21 16 2 3 2 3 2 3" xfId="18090" xr:uid="{00000000-0005-0000-0000-0000086A0000}"/>
    <cellStyle name="Normal 21 16 2 3 2 3 2 3 2" xfId="40625" xr:uid="{00000000-0005-0000-0000-0000096A0000}"/>
    <cellStyle name="Normal 21 16 2 3 2 3 2 4" xfId="23719" xr:uid="{00000000-0005-0000-0000-00000A6A0000}"/>
    <cellStyle name="Normal 21 16 2 3 2 3 2 4 2" xfId="46245" xr:uid="{00000000-0005-0000-0000-00000B6A0000}"/>
    <cellStyle name="Normal 21 16 2 3 2 3 2 5" xfId="29385" xr:uid="{00000000-0005-0000-0000-00000C6A0000}"/>
    <cellStyle name="Normal 21 16 2 3 2 3 3" xfId="8716" xr:uid="{00000000-0005-0000-0000-00000D6A0000}"/>
    <cellStyle name="Normal 21 16 2 3 2 3 3 2" xfId="14332" xr:uid="{00000000-0005-0000-0000-00000E6A0000}"/>
    <cellStyle name="Normal 21 16 2 3 2 3 3 2 2" xfId="36873" xr:uid="{00000000-0005-0000-0000-00000F6A0000}"/>
    <cellStyle name="Normal 21 16 2 3 2 3 3 3" xfId="19962" xr:uid="{00000000-0005-0000-0000-0000106A0000}"/>
    <cellStyle name="Normal 21 16 2 3 2 3 3 3 2" xfId="42497" xr:uid="{00000000-0005-0000-0000-0000116A0000}"/>
    <cellStyle name="Normal 21 16 2 3 2 3 3 4" xfId="25591" xr:uid="{00000000-0005-0000-0000-0000126A0000}"/>
    <cellStyle name="Normal 21 16 2 3 2 3 3 4 2" xfId="48117" xr:uid="{00000000-0005-0000-0000-0000136A0000}"/>
    <cellStyle name="Normal 21 16 2 3 2 3 3 5" xfId="31257" xr:uid="{00000000-0005-0000-0000-0000146A0000}"/>
    <cellStyle name="Normal 21 16 2 3 2 3 4" xfId="10588" xr:uid="{00000000-0005-0000-0000-0000156A0000}"/>
    <cellStyle name="Normal 21 16 2 3 2 3 4 2" xfId="33129" xr:uid="{00000000-0005-0000-0000-0000166A0000}"/>
    <cellStyle name="Normal 21 16 2 3 2 3 5" xfId="16218" xr:uid="{00000000-0005-0000-0000-0000176A0000}"/>
    <cellStyle name="Normal 21 16 2 3 2 3 5 2" xfId="38753" xr:uid="{00000000-0005-0000-0000-0000186A0000}"/>
    <cellStyle name="Normal 21 16 2 3 2 3 6" xfId="21847" xr:uid="{00000000-0005-0000-0000-0000196A0000}"/>
    <cellStyle name="Normal 21 16 2 3 2 3 6 2" xfId="44373" xr:uid="{00000000-0005-0000-0000-00001A6A0000}"/>
    <cellStyle name="Normal 21 16 2 3 2 3 7" xfId="27513" xr:uid="{00000000-0005-0000-0000-00001B6A0000}"/>
    <cellStyle name="Normal 21 16 2 3 2 4" xfId="5908" xr:uid="{00000000-0005-0000-0000-00001C6A0000}"/>
    <cellStyle name="Normal 21 16 2 3 2 4 2" xfId="11524" xr:uid="{00000000-0005-0000-0000-00001D6A0000}"/>
    <cellStyle name="Normal 21 16 2 3 2 4 2 2" xfId="34065" xr:uid="{00000000-0005-0000-0000-00001E6A0000}"/>
    <cellStyle name="Normal 21 16 2 3 2 4 3" xfId="17154" xr:uid="{00000000-0005-0000-0000-00001F6A0000}"/>
    <cellStyle name="Normal 21 16 2 3 2 4 3 2" xfId="39689" xr:uid="{00000000-0005-0000-0000-0000206A0000}"/>
    <cellStyle name="Normal 21 16 2 3 2 4 4" xfId="22783" xr:uid="{00000000-0005-0000-0000-0000216A0000}"/>
    <cellStyle name="Normal 21 16 2 3 2 4 4 2" xfId="45309" xr:uid="{00000000-0005-0000-0000-0000226A0000}"/>
    <cellStyle name="Normal 21 16 2 3 2 4 5" xfId="28449" xr:uid="{00000000-0005-0000-0000-0000236A0000}"/>
    <cellStyle name="Normal 21 16 2 3 2 5" xfId="7780" xr:uid="{00000000-0005-0000-0000-0000246A0000}"/>
    <cellStyle name="Normal 21 16 2 3 2 5 2" xfId="13396" xr:uid="{00000000-0005-0000-0000-0000256A0000}"/>
    <cellStyle name="Normal 21 16 2 3 2 5 2 2" xfId="35937" xr:uid="{00000000-0005-0000-0000-0000266A0000}"/>
    <cellStyle name="Normal 21 16 2 3 2 5 3" xfId="19026" xr:uid="{00000000-0005-0000-0000-0000276A0000}"/>
    <cellStyle name="Normal 21 16 2 3 2 5 3 2" xfId="41561" xr:uid="{00000000-0005-0000-0000-0000286A0000}"/>
    <cellStyle name="Normal 21 16 2 3 2 5 4" xfId="24655" xr:uid="{00000000-0005-0000-0000-0000296A0000}"/>
    <cellStyle name="Normal 21 16 2 3 2 5 4 2" xfId="47181" xr:uid="{00000000-0005-0000-0000-00002A6A0000}"/>
    <cellStyle name="Normal 21 16 2 3 2 5 5" xfId="30321" xr:uid="{00000000-0005-0000-0000-00002B6A0000}"/>
    <cellStyle name="Normal 21 16 2 3 2 6" xfId="9652" xr:uid="{00000000-0005-0000-0000-00002C6A0000}"/>
    <cellStyle name="Normal 21 16 2 3 2 6 2" xfId="32193" xr:uid="{00000000-0005-0000-0000-00002D6A0000}"/>
    <cellStyle name="Normal 21 16 2 3 2 7" xfId="15282" xr:uid="{00000000-0005-0000-0000-00002E6A0000}"/>
    <cellStyle name="Normal 21 16 2 3 2 7 2" xfId="37817" xr:uid="{00000000-0005-0000-0000-00002F6A0000}"/>
    <cellStyle name="Normal 21 16 2 3 2 8" xfId="20911" xr:uid="{00000000-0005-0000-0000-0000306A0000}"/>
    <cellStyle name="Normal 21 16 2 3 2 8 2" xfId="43437" xr:uid="{00000000-0005-0000-0000-0000316A0000}"/>
    <cellStyle name="Normal 21 16 2 3 2 9" xfId="26577" xr:uid="{00000000-0005-0000-0000-0000326A0000}"/>
    <cellStyle name="Normal 21 16 2 3 3" xfId="4270" xr:uid="{00000000-0005-0000-0000-0000336A0000}"/>
    <cellStyle name="Normal 21 16 2 3 3 2" xfId="5206" xr:uid="{00000000-0005-0000-0000-0000346A0000}"/>
    <cellStyle name="Normal 21 16 2 3 3 2 2" xfId="7078" xr:uid="{00000000-0005-0000-0000-0000356A0000}"/>
    <cellStyle name="Normal 21 16 2 3 3 2 2 2" xfId="12694" xr:uid="{00000000-0005-0000-0000-0000366A0000}"/>
    <cellStyle name="Normal 21 16 2 3 3 2 2 2 2" xfId="35235" xr:uid="{00000000-0005-0000-0000-0000376A0000}"/>
    <cellStyle name="Normal 21 16 2 3 3 2 2 3" xfId="18324" xr:uid="{00000000-0005-0000-0000-0000386A0000}"/>
    <cellStyle name="Normal 21 16 2 3 3 2 2 3 2" xfId="40859" xr:uid="{00000000-0005-0000-0000-0000396A0000}"/>
    <cellStyle name="Normal 21 16 2 3 3 2 2 4" xfId="23953" xr:uid="{00000000-0005-0000-0000-00003A6A0000}"/>
    <cellStyle name="Normal 21 16 2 3 3 2 2 4 2" xfId="46479" xr:uid="{00000000-0005-0000-0000-00003B6A0000}"/>
    <cellStyle name="Normal 21 16 2 3 3 2 2 5" xfId="29619" xr:uid="{00000000-0005-0000-0000-00003C6A0000}"/>
    <cellStyle name="Normal 21 16 2 3 3 2 3" xfId="8950" xr:uid="{00000000-0005-0000-0000-00003D6A0000}"/>
    <cellStyle name="Normal 21 16 2 3 3 2 3 2" xfId="14566" xr:uid="{00000000-0005-0000-0000-00003E6A0000}"/>
    <cellStyle name="Normal 21 16 2 3 3 2 3 2 2" xfId="37107" xr:uid="{00000000-0005-0000-0000-00003F6A0000}"/>
    <cellStyle name="Normal 21 16 2 3 3 2 3 3" xfId="20196" xr:uid="{00000000-0005-0000-0000-0000406A0000}"/>
    <cellStyle name="Normal 21 16 2 3 3 2 3 3 2" xfId="42731" xr:uid="{00000000-0005-0000-0000-0000416A0000}"/>
    <cellStyle name="Normal 21 16 2 3 3 2 3 4" xfId="25825" xr:uid="{00000000-0005-0000-0000-0000426A0000}"/>
    <cellStyle name="Normal 21 16 2 3 3 2 3 4 2" xfId="48351" xr:uid="{00000000-0005-0000-0000-0000436A0000}"/>
    <cellStyle name="Normal 21 16 2 3 3 2 3 5" xfId="31491" xr:uid="{00000000-0005-0000-0000-0000446A0000}"/>
    <cellStyle name="Normal 21 16 2 3 3 2 4" xfId="10822" xr:uid="{00000000-0005-0000-0000-0000456A0000}"/>
    <cellStyle name="Normal 21 16 2 3 3 2 4 2" xfId="33363" xr:uid="{00000000-0005-0000-0000-0000466A0000}"/>
    <cellStyle name="Normal 21 16 2 3 3 2 5" xfId="16452" xr:uid="{00000000-0005-0000-0000-0000476A0000}"/>
    <cellStyle name="Normal 21 16 2 3 3 2 5 2" xfId="38987" xr:uid="{00000000-0005-0000-0000-0000486A0000}"/>
    <cellStyle name="Normal 21 16 2 3 3 2 6" xfId="22081" xr:uid="{00000000-0005-0000-0000-0000496A0000}"/>
    <cellStyle name="Normal 21 16 2 3 3 2 6 2" xfId="44607" xr:uid="{00000000-0005-0000-0000-00004A6A0000}"/>
    <cellStyle name="Normal 21 16 2 3 3 2 7" xfId="27747" xr:uid="{00000000-0005-0000-0000-00004B6A0000}"/>
    <cellStyle name="Normal 21 16 2 3 3 3" xfId="6142" xr:uid="{00000000-0005-0000-0000-00004C6A0000}"/>
    <cellStyle name="Normal 21 16 2 3 3 3 2" xfId="11758" xr:uid="{00000000-0005-0000-0000-00004D6A0000}"/>
    <cellStyle name="Normal 21 16 2 3 3 3 2 2" xfId="34299" xr:uid="{00000000-0005-0000-0000-00004E6A0000}"/>
    <cellStyle name="Normal 21 16 2 3 3 3 3" xfId="17388" xr:uid="{00000000-0005-0000-0000-00004F6A0000}"/>
    <cellStyle name="Normal 21 16 2 3 3 3 3 2" xfId="39923" xr:uid="{00000000-0005-0000-0000-0000506A0000}"/>
    <cellStyle name="Normal 21 16 2 3 3 3 4" xfId="23017" xr:uid="{00000000-0005-0000-0000-0000516A0000}"/>
    <cellStyle name="Normal 21 16 2 3 3 3 4 2" xfId="45543" xr:uid="{00000000-0005-0000-0000-0000526A0000}"/>
    <cellStyle name="Normal 21 16 2 3 3 3 5" xfId="28683" xr:uid="{00000000-0005-0000-0000-0000536A0000}"/>
    <cellStyle name="Normal 21 16 2 3 3 4" xfId="8014" xr:uid="{00000000-0005-0000-0000-0000546A0000}"/>
    <cellStyle name="Normal 21 16 2 3 3 4 2" xfId="13630" xr:uid="{00000000-0005-0000-0000-0000556A0000}"/>
    <cellStyle name="Normal 21 16 2 3 3 4 2 2" xfId="36171" xr:uid="{00000000-0005-0000-0000-0000566A0000}"/>
    <cellStyle name="Normal 21 16 2 3 3 4 3" xfId="19260" xr:uid="{00000000-0005-0000-0000-0000576A0000}"/>
    <cellStyle name="Normal 21 16 2 3 3 4 3 2" xfId="41795" xr:uid="{00000000-0005-0000-0000-0000586A0000}"/>
    <cellStyle name="Normal 21 16 2 3 3 4 4" xfId="24889" xr:uid="{00000000-0005-0000-0000-0000596A0000}"/>
    <cellStyle name="Normal 21 16 2 3 3 4 4 2" xfId="47415" xr:uid="{00000000-0005-0000-0000-00005A6A0000}"/>
    <cellStyle name="Normal 21 16 2 3 3 4 5" xfId="30555" xr:uid="{00000000-0005-0000-0000-00005B6A0000}"/>
    <cellStyle name="Normal 21 16 2 3 3 5" xfId="9886" xr:uid="{00000000-0005-0000-0000-00005C6A0000}"/>
    <cellStyle name="Normal 21 16 2 3 3 5 2" xfId="32427" xr:uid="{00000000-0005-0000-0000-00005D6A0000}"/>
    <cellStyle name="Normal 21 16 2 3 3 6" xfId="15516" xr:uid="{00000000-0005-0000-0000-00005E6A0000}"/>
    <cellStyle name="Normal 21 16 2 3 3 6 2" xfId="38051" xr:uid="{00000000-0005-0000-0000-00005F6A0000}"/>
    <cellStyle name="Normal 21 16 2 3 3 7" xfId="21145" xr:uid="{00000000-0005-0000-0000-0000606A0000}"/>
    <cellStyle name="Normal 21 16 2 3 3 7 2" xfId="43671" xr:uid="{00000000-0005-0000-0000-0000616A0000}"/>
    <cellStyle name="Normal 21 16 2 3 3 8" xfId="26811" xr:uid="{00000000-0005-0000-0000-0000626A0000}"/>
    <cellStyle name="Normal 21 16 2 3 4" xfId="4738" xr:uid="{00000000-0005-0000-0000-0000636A0000}"/>
    <cellStyle name="Normal 21 16 2 3 4 2" xfId="6610" xr:uid="{00000000-0005-0000-0000-0000646A0000}"/>
    <cellStyle name="Normal 21 16 2 3 4 2 2" xfId="12226" xr:uid="{00000000-0005-0000-0000-0000656A0000}"/>
    <cellStyle name="Normal 21 16 2 3 4 2 2 2" xfId="34767" xr:uid="{00000000-0005-0000-0000-0000666A0000}"/>
    <cellStyle name="Normal 21 16 2 3 4 2 3" xfId="17856" xr:uid="{00000000-0005-0000-0000-0000676A0000}"/>
    <cellStyle name="Normal 21 16 2 3 4 2 3 2" xfId="40391" xr:uid="{00000000-0005-0000-0000-0000686A0000}"/>
    <cellStyle name="Normal 21 16 2 3 4 2 4" xfId="23485" xr:uid="{00000000-0005-0000-0000-0000696A0000}"/>
    <cellStyle name="Normal 21 16 2 3 4 2 4 2" xfId="46011" xr:uid="{00000000-0005-0000-0000-00006A6A0000}"/>
    <cellStyle name="Normal 21 16 2 3 4 2 5" xfId="29151" xr:uid="{00000000-0005-0000-0000-00006B6A0000}"/>
    <cellStyle name="Normal 21 16 2 3 4 3" xfId="8482" xr:uid="{00000000-0005-0000-0000-00006C6A0000}"/>
    <cellStyle name="Normal 21 16 2 3 4 3 2" xfId="14098" xr:uid="{00000000-0005-0000-0000-00006D6A0000}"/>
    <cellStyle name="Normal 21 16 2 3 4 3 2 2" xfId="36639" xr:uid="{00000000-0005-0000-0000-00006E6A0000}"/>
    <cellStyle name="Normal 21 16 2 3 4 3 3" xfId="19728" xr:uid="{00000000-0005-0000-0000-00006F6A0000}"/>
    <cellStyle name="Normal 21 16 2 3 4 3 3 2" xfId="42263" xr:uid="{00000000-0005-0000-0000-0000706A0000}"/>
    <cellStyle name="Normal 21 16 2 3 4 3 4" xfId="25357" xr:uid="{00000000-0005-0000-0000-0000716A0000}"/>
    <cellStyle name="Normal 21 16 2 3 4 3 4 2" xfId="47883" xr:uid="{00000000-0005-0000-0000-0000726A0000}"/>
    <cellStyle name="Normal 21 16 2 3 4 3 5" xfId="31023" xr:uid="{00000000-0005-0000-0000-0000736A0000}"/>
    <cellStyle name="Normal 21 16 2 3 4 4" xfId="10354" xr:uid="{00000000-0005-0000-0000-0000746A0000}"/>
    <cellStyle name="Normal 21 16 2 3 4 4 2" xfId="32895" xr:uid="{00000000-0005-0000-0000-0000756A0000}"/>
    <cellStyle name="Normal 21 16 2 3 4 5" xfId="15984" xr:uid="{00000000-0005-0000-0000-0000766A0000}"/>
    <cellStyle name="Normal 21 16 2 3 4 5 2" xfId="38519" xr:uid="{00000000-0005-0000-0000-0000776A0000}"/>
    <cellStyle name="Normal 21 16 2 3 4 6" xfId="21613" xr:uid="{00000000-0005-0000-0000-0000786A0000}"/>
    <cellStyle name="Normal 21 16 2 3 4 6 2" xfId="44139" xr:uid="{00000000-0005-0000-0000-0000796A0000}"/>
    <cellStyle name="Normal 21 16 2 3 4 7" xfId="27279" xr:uid="{00000000-0005-0000-0000-00007A6A0000}"/>
    <cellStyle name="Normal 21 16 2 3 5" xfId="5674" xr:uid="{00000000-0005-0000-0000-00007B6A0000}"/>
    <cellStyle name="Normal 21 16 2 3 5 2" xfId="11290" xr:uid="{00000000-0005-0000-0000-00007C6A0000}"/>
    <cellStyle name="Normal 21 16 2 3 5 2 2" xfId="33831" xr:uid="{00000000-0005-0000-0000-00007D6A0000}"/>
    <cellStyle name="Normal 21 16 2 3 5 3" xfId="16920" xr:uid="{00000000-0005-0000-0000-00007E6A0000}"/>
    <cellStyle name="Normal 21 16 2 3 5 3 2" xfId="39455" xr:uid="{00000000-0005-0000-0000-00007F6A0000}"/>
    <cellStyle name="Normal 21 16 2 3 5 4" xfId="22549" xr:uid="{00000000-0005-0000-0000-0000806A0000}"/>
    <cellStyle name="Normal 21 16 2 3 5 4 2" xfId="45075" xr:uid="{00000000-0005-0000-0000-0000816A0000}"/>
    <cellStyle name="Normal 21 16 2 3 5 5" xfId="28215" xr:uid="{00000000-0005-0000-0000-0000826A0000}"/>
    <cellStyle name="Normal 21 16 2 3 6" xfId="7546" xr:uid="{00000000-0005-0000-0000-0000836A0000}"/>
    <cellStyle name="Normal 21 16 2 3 6 2" xfId="13162" xr:uid="{00000000-0005-0000-0000-0000846A0000}"/>
    <cellStyle name="Normal 21 16 2 3 6 2 2" xfId="35703" xr:uid="{00000000-0005-0000-0000-0000856A0000}"/>
    <cellStyle name="Normal 21 16 2 3 6 3" xfId="18792" xr:uid="{00000000-0005-0000-0000-0000866A0000}"/>
    <cellStyle name="Normal 21 16 2 3 6 3 2" xfId="41327" xr:uid="{00000000-0005-0000-0000-0000876A0000}"/>
    <cellStyle name="Normal 21 16 2 3 6 4" xfId="24421" xr:uid="{00000000-0005-0000-0000-0000886A0000}"/>
    <cellStyle name="Normal 21 16 2 3 6 4 2" xfId="46947" xr:uid="{00000000-0005-0000-0000-0000896A0000}"/>
    <cellStyle name="Normal 21 16 2 3 6 5" xfId="30087" xr:uid="{00000000-0005-0000-0000-00008A6A0000}"/>
    <cellStyle name="Normal 21 16 2 3 7" xfId="9418" xr:uid="{00000000-0005-0000-0000-00008B6A0000}"/>
    <cellStyle name="Normal 21 16 2 3 7 2" xfId="31959" xr:uid="{00000000-0005-0000-0000-00008C6A0000}"/>
    <cellStyle name="Normal 21 16 2 3 8" xfId="15048" xr:uid="{00000000-0005-0000-0000-00008D6A0000}"/>
    <cellStyle name="Normal 21 16 2 3 8 2" xfId="37583" xr:uid="{00000000-0005-0000-0000-00008E6A0000}"/>
    <cellStyle name="Normal 21 16 2 3 9" xfId="20677" xr:uid="{00000000-0005-0000-0000-00008F6A0000}"/>
    <cellStyle name="Normal 21 16 2 3 9 2" xfId="43203" xr:uid="{00000000-0005-0000-0000-0000906A0000}"/>
    <cellStyle name="Normal 21 16 2 4" xfId="3958" xr:uid="{00000000-0005-0000-0000-0000916A0000}"/>
    <cellStyle name="Normal 21 16 2 4 2" xfId="4426" xr:uid="{00000000-0005-0000-0000-0000926A0000}"/>
    <cellStyle name="Normal 21 16 2 4 2 2" xfId="5362" xr:uid="{00000000-0005-0000-0000-0000936A0000}"/>
    <cellStyle name="Normal 21 16 2 4 2 2 2" xfId="7234" xr:uid="{00000000-0005-0000-0000-0000946A0000}"/>
    <cellStyle name="Normal 21 16 2 4 2 2 2 2" xfId="12850" xr:uid="{00000000-0005-0000-0000-0000956A0000}"/>
    <cellStyle name="Normal 21 16 2 4 2 2 2 2 2" xfId="35391" xr:uid="{00000000-0005-0000-0000-0000966A0000}"/>
    <cellStyle name="Normal 21 16 2 4 2 2 2 3" xfId="18480" xr:uid="{00000000-0005-0000-0000-0000976A0000}"/>
    <cellStyle name="Normal 21 16 2 4 2 2 2 3 2" xfId="41015" xr:uid="{00000000-0005-0000-0000-0000986A0000}"/>
    <cellStyle name="Normal 21 16 2 4 2 2 2 4" xfId="24109" xr:uid="{00000000-0005-0000-0000-0000996A0000}"/>
    <cellStyle name="Normal 21 16 2 4 2 2 2 4 2" xfId="46635" xr:uid="{00000000-0005-0000-0000-00009A6A0000}"/>
    <cellStyle name="Normal 21 16 2 4 2 2 2 5" xfId="29775" xr:uid="{00000000-0005-0000-0000-00009B6A0000}"/>
    <cellStyle name="Normal 21 16 2 4 2 2 3" xfId="9106" xr:uid="{00000000-0005-0000-0000-00009C6A0000}"/>
    <cellStyle name="Normal 21 16 2 4 2 2 3 2" xfId="14722" xr:uid="{00000000-0005-0000-0000-00009D6A0000}"/>
    <cellStyle name="Normal 21 16 2 4 2 2 3 2 2" xfId="37263" xr:uid="{00000000-0005-0000-0000-00009E6A0000}"/>
    <cellStyle name="Normal 21 16 2 4 2 2 3 3" xfId="20352" xr:uid="{00000000-0005-0000-0000-00009F6A0000}"/>
    <cellStyle name="Normal 21 16 2 4 2 2 3 3 2" xfId="42887" xr:uid="{00000000-0005-0000-0000-0000A06A0000}"/>
    <cellStyle name="Normal 21 16 2 4 2 2 3 4" xfId="25981" xr:uid="{00000000-0005-0000-0000-0000A16A0000}"/>
    <cellStyle name="Normal 21 16 2 4 2 2 3 4 2" xfId="48507" xr:uid="{00000000-0005-0000-0000-0000A26A0000}"/>
    <cellStyle name="Normal 21 16 2 4 2 2 3 5" xfId="31647" xr:uid="{00000000-0005-0000-0000-0000A36A0000}"/>
    <cellStyle name="Normal 21 16 2 4 2 2 4" xfId="10978" xr:uid="{00000000-0005-0000-0000-0000A46A0000}"/>
    <cellStyle name="Normal 21 16 2 4 2 2 4 2" xfId="33519" xr:uid="{00000000-0005-0000-0000-0000A56A0000}"/>
    <cellStyle name="Normal 21 16 2 4 2 2 5" xfId="16608" xr:uid="{00000000-0005-0000-0000-0000A66A0000}"/>
    <cellStyle name="Normal 21 16 2 4 2 2 5 2" xfId="39143" xr:uid="{00000000-0005-0000-0000-0000A76A0000}"/>
    <cellStyle name="Normal 21 16 2 4 2 2 6" xfId="22237" xr:uid="{00000000-0005-0000-0000-0000A86A0000}"/>
    <cellStyle name="Normal 21 16 2 4 2 2 6 2" xfId="44763" xr:uid="{00000000-0005-0000-0000-0000A96A0000}"/>
    <cellStyle name="Normal 21 16 2 4 2 2 7" xfId="27903" xr:uid="{00000000-0005-0000-0000-0000AA6A0000}"/>
    <cellStyle name="Normal 21 16 2 4 2 3" xfId="6298" xr:uid="{00000000-0005-0000-0000-0000AB6A0000}"/>
    <cellStyle name="Normal 21 16 2 4 2 3 2" xfId="11914" xr:uid="{00000000-0005-0000-0000-0000AC6A0000}"/>
    <cellStyle name="Normal 21 16 2 4 2 3 2 2" xfId="34455" xr:uid="{00000000-0005-0000-0000-0000AD6A0000}"/>
    <cellStyle name="Normal 21 16 2 4 2 3 3" xfId="17544" xr:uid="{00000000-0005-0000-0000-0000AE6A0000}"/>
    <cellStyle name="Normal 21 16 2 4 2 3 3 2" xfId="40079" xr:uid="{00000000-0005-0000-0000-0000AF6A0000}"/>
    <cellStyle name="Normal 21 16 2 4 2 3 4" xfId="23173" xr:uid="{00000000-0005-0000-0000-0000B06A0000}"/>
    <cellStyle name="Normal 21 16 2 4 2 3 4 2" xfId="45699" xr:uid="{00000000-0005-0000-0000-0000B16A0000}"/>
    <cellStyle name="Normal 21 16 2 4 2 3 5" xfId="28839" xr:uid="{00000000-0005-0000-0000-0000B26A0000}"/>
    <cellStyle name="Normal 21 16 2 4 2 4" xfId="8170" xr:uid="{00000000-0005-0000-0000-0000B36A0000}"/>
    <cellStyle name="Normal 21 16 2 4 2 4 2" xfId="13786" xr:uid="{00000000-0005-0000-0000-0000B46A0000}"/>
    <cellStyle name="Normal 21 16 2 4 2 4 2 2" xfId="36327" xr:uid="{00000000-0005-0000-0000-0000B56A0000}"/>
    <cellStyle name="Normal 21 16 2 4 2 4 3" xfId="19416" xr:uid="{00000000-0005-0000-0000-0000B66A0000}"/>
    <cellStyle name="Normal 21 16 2 4 2 4 3 2" xfId="41951" xr:uid="{00000000-0005-0000-0000-0000B76A0000}"/>
    <cellStyle name="Normal 21 16 2 4 2 4 4" xfId="25045" xr:uid="{00000000-0005-0000-0000-0000B86A0000}"/>
    <cellStyle name="Normal 21 16 2 4 2 4 4 2" xfId="47571" xr:uid="{00000000-0005-0000-0000-0000B96A0000}"/>
    <cellStyle name="Normal 21 16 2 4 2 4 5" xfId="30711" xr:uid="{00000000-0005-0000-0000-0000BA6A0000}"/>
    <cellStyle name="Normal 21 16 2 4 2 5" xfId="10042" xr:uid="{00000000-0005-0000-0000-0000BB6A0000}"/>
    <cellStyle name="Normal 21 16 2 4 2 5 2" xfId="32583" xr:uid="{00000000-0005-0000-0000-0000BC6A0000}"/>
    <cellStyle name="Normal 21 16 2 4 2 6" xfId="15672" xr:uid="{00000000-0005-0000-0000-0000BD6A0000}"/>
    <cellStyle name="Normal 21 16 2 4 2 6 2" xfId="38207" xr:uid="{00000000-0005-0000-0000-0000BE6A0000}"/>
    <cellStyle name="Normal 21 16 2 4 2 7" xfId="21301" xr:uid="{00000000-0005-0000-0000-0000BF6A0000}"/>
    <cellStyle name="Normal 21 16 2 4 2 7 2" xfId="43827" xr:uid="{00000000-0005-0000-0000-0000C06A0000}"/>
    <cellStyle name="Normal 21 16 2 4 2 8" xfId="26967" xr:uid="{00000000-0005-0000-0000-0000C16A0000}"/>
    <cellStyle name="Normal 21 16 2 4 3" xfId="4894" xr:uid="{00000000-0005-0000-0000-0000C26A0000}"/>
    <cellStyle name="Normal 21 16 2 4 3 2" xfId="6766" xr:uid="{00000000-0005-0000-0000-0000C36A0000}"/>
    <cellStyle name="Normal 21 16 2 4 3 2 2" xfId="12382" xr:uid="{00000000-0005-0000-0000-0000C46A0000}"/>
    <cellStyle name="Normal 21 16 2 4 3 2 2 2" xfId="34923" xr:uid="{00000000-0005-0000-0000-0000C56A0000}"/>
    <cellStyle name="Normal 21 16 2 4 3 2 3" xfId="18012" xr:uid="{00000000-0005-0000-0000-0000C66A0000}"/>
    <cellStyle name="Normal 21 16 2 4 3 2 3 2" xfId="40547" xr:uid="{00000000-0005-0000-0000-0000C76A0000}"/>
    <cellStyle name="Normal 21 16 2 4 3 2 4" xfId="23641" xr:uid="{00000000-0005-0000-0000-0000C86A0000}"/>
    <cellStyle name="Normal 21 16 2 4 3 2 4 2" xfId="46167" xr:uid="{00000000-0005-0000-0000-0000C96A0000}"/>
    <cellStyle name="Normal 21 16 2 4 3 2 5" xfId="29307" xr:uid="{00000000-0005-0000-0000-0000CA6A0000}"/>
    <cellStyle name="Normal 21 16 2 4 3 3" xfId="8638" xr:uid="{00000000-0005-0000-0000-0000CB6A0000}"/>
    <cellStyle name="Normal 21 16 2 4 3 3 2" xfId="14254" xr:uid="{00000000-0005-0000-0000-0000CC6A0000}"/>
    <cellStyle name="Normal 21 16 2 4 3 3 2 2" xfId="36795" xr:uid="{00000000-0005-0000-0000-0000CD6A0000}"/>
    <cellStyle name="Normal 21 16 2 4 3 3 3" xfId="19884" xr:uid="{00000000-0005-0000-0000-0000CE6A0000}"/>
    <cellStyle name="Normal 21 16 2 4 3 3 3 2" xfId="42419" xr:uid="{00000000-0005-0000-0000-0000CF6A0000}"/>
    <cellStyle name="Normal 21 16 2 4 3 3 4" xfId="25513" xr:uid="{00000000-0005-0000-0000-0000D06A0000}"/>
    <cellStyle name="Normal 21 16 2 4 3 3 4 2" xfId="48039" xr:uid="{00000000-0005-0000-0000-0000D16A0000}"/>
    <cellStyle name="Normal 21 16 2 4 3 3 5" xfId="31179" xr:uid="{00000000-0005-0000-0000-0000D26A0000}"/>
    <cellStyle name="Normal 21 16 2 4 3 4" xfId="10510" xr:uid="{00000000-0005-0000-0000-0000D36A0000}"/>
    <cellStyle name="Normal 21 16 2 4 3 4 2" xfId="33051" xr:uid="{00000000-0005-0000-0000-0000D46A0000}"/>
    <cellStyle name="Normal 21 16 2 4 3 5" xfId="16140" xr:uid="{00000000-0005-0000-0000-0000D56A0000}"/>
    <cellStyle name="Normal 21 16 2 4 3 5 2" xfId="38675" xr:uid="{00000000-0005-0000-0000-0000D66A0000}"/>
    <cellStyle name="Normal 21 16 2 4 3 6" xfId="21769" xr:uid="{00000000-0005-0000-0000-0000D76A0000}"/>
    <cellStyle name="Normal 21 16 2 4 3 6 2" xfId="44295" xr:uid="{00000000-0005-0000-0000-0000D86A0000}"/>
    <cellStyle name="Normal 21 16 2 4 3 7" xfId="27435" xr:uid="{00000000-0005-0000-0000-0000D96A0000}"/>
    <cellStyle name="Normal 21 16 2 4 4" xfId="5830" xr:uid="{00000000-0005-0000-0000-0000DA6A0000}"/>
    <cellStyle name="Normal 21 16 2 4 4 2" xfId="11446" xr:uid="{00000000-0005-0000-0000-0000DB6A0000}"/>
    <cellStyle name="Normal 21 16 2 4 4 2 2" xfId="33987" xr:uid="{00000000-0005-0000-0000-0000DC6A0000}"/>
    <cellStyle name="Normal 21 16 2 4 4 3" xfId="17076" xr:uid="{00000000-0005-0000-0000-0000DD6A0000}"/>
    <cellStyle name="Normal 21 16 2 4 4 3 2" xfId="39611" xr:uid="{00000000-0005-0000-0000-0000DE6A0000}"/>
    <cellStyle name="Normal 21 16 2 4 4 4" xfId="22705" xr:uid="{00000000-0005-0000-0000-0000DF6A0000}"/>
    <cellStyle name="Normal 21 16 2 4 4 4 2" xfId="45231" xr:uid="{00000000-0005-0000-0000-0000E06A0000}"/>
    <cellStyle name="Normal 21 16 2 4 4 5" xfId="28371" xr:uid="{00000000-0005-0000-0000-0000E16A0000}"/>
    <cellStyle name="Normal 21 16 2 4 5" xfId="7702" xr:uid="{00000000-0005-0000-0000-0000E26A0000}"/>
    <cellStyle name="Normal 21 16 2 4 5 2" xfId="13318" xr:uid="{00000000-0005-0000-0000-0000E36A0000}"/>
    <cellStyle name="Normal 21 16 2 4 5 2 2" xfId="35859" xr:uid="{00000000-0005-0000-0000-0000E46A0000}"/>
    <cellStyle name="Normal 21 16 2 4 5 3" xfId="18948" xr:uid="{00000000-0005-0000-0000-0000E56A0000}"/>
    <cellStyle name="Normal 21 16 2 4 5 3 2" xfId="41483" xr:uid="{00000000-0005-0000-0000-0000E66A0000}"/>
    <cellStyle name="Normal 21 16 2 4 5 4" xfId="24577" xr:uid="{00000000-0005-0000-0000-0000E76A0000}"/>
    <cellStyle name="Normal 21 16 2 4 5 4 2" xfId="47103" xr:uid="{00000000-0005-0000-0000-0000E86A0000}"/>
    <cellStyle name="Normal 21 16 2 4 5 5" xfId="30243" xr:uid="{00000000-0005-0000-0000-0000E96A0000}"/>
    <cellStyle name="Normal 21 16 2 4 6" xfId="9574" xr:uid="{00000000-0005-0000-0000-0000EA6A0000}"/>
    <cellStyle name="Normal 21 16 2 4 6 2" xfId="32115" xr:uid="{00000000-0005-0000-0000-0000EB6A0000}"/>
    <cellStyle name="Normal 21 16 2 4 7" xfId="15204" xr:uid="{00000000-0005-0000-0000-0000EC6A0000}"/>
    <cellStyle name="Normal 21 16 2 4 7 2" xfId="37739" xr:uid="{00000000-0005-0000-0000-0000ED6A0000}"/>
    <cellStyle name="Normal 21 16 2 4 8" xfId="20833" xr:uid="{00000000-0005-0000-0000-0000EE6A0000}"/>
    <cellStyle name="Normal 21 16 2 4 8 2" xfId="43359" xr:uid="{00000000-0005-0000-0000-0000EF6A0000}"/>
    <cellStyle name="Normal 21 16 2 4 9" xfId="26499" xr:uid="{00000000-0005-0000-0000-0000F06A0000}"/>
    <cellStyle name="Normal 21 16 2 5" xfId="4192" xr:uid="{00000000-0005-0000-0000-0000F16A0000}"/>
    <cellStyle name="Normal 21 16 2 5 2" xfId="5128" xr:uid="{00000000-0005-0000-0000-0000F26A0000}"/>
    <cellStyle name="Normal 21 16 2 5 2 2" xfId="7000" xr:uid="{00000000-0005-0000-0000-0000F36A0000}"/>
    <cellStyle name="Normal 21 16 2 5 2 2 2" xfId="12616" xr:uid="{00000000-0005-0000-0000-0000F46A0000}"/>
    <cellStyle name="Normal 21 16 2 5 2 2 2 2" xfId="35157" xr:uid="{00000000-0005-0000-0000-0000F56A0000}"/>
    <cellStyle name="Normal 21 16 2 5 2 2 3" xfId="18246" xr:uid="{00000000-0005-0000-0000-0000F66A0000}"/>
    <cellStyle name="Normal 21 16 2 5 2 2 3 2" xfId="40781" xr:uid="{00000000-0005-0000-0000-0000F76A0000}"/>
    <cellStyle name="Normal 21 16 2 5 2 2 4" xfId="23875" xr:uid="{00000000-0005-0000-0000-0000F86A0000}"/>
    <cellStyle name="Normal 21 16 2 5 2 2 4 2" xfId="46401" xr:uid="{00000000-0005-0000-0000-0000F96A0000}"/>
    <cellStyle name="Normal 21 16 2 5 2 2 5" xfId="29541" xr:uid="{00000000-0005-0000-0000-0000FA6A0000}"/>
    <cellStyle name="Normal 21 16 2 5 2 3" xfId="8872" xr:uid="{00000000-0005-0000-0000-0000FB6A0000}"/>
    <cellStyle name="Normal 21 16 2 5 2 3 2" xfId="14488" xr:uid="{00000000-0005-0000-0000-0000FC6A0000}"/>
    <cellStyle name="Normal 21 16 2 5 2 3 2 2" xfId="37029" xr:uid="{00000000-0005-0000-0000-0000FD6A0000}"/>
    <cellStyle name="Normal 21 16 2 5 2 3 3" xfId="20118" xr:uid="{00000000-0005-0000-0000-0000FE6A0000}"/>
    <cellStyle name="Normal 21 16 2 5 2 3 3 2" xfId="42653" xr:uid="{00000000-0005-0000-0000-0000FF6A0000}"/>
    <cellStyle name="Normal 21 16 2 5 2 3 4" xfId="25747" xr:uid="{00000000-0005-0000-0000-0000006B0000}"/>
    <cellStyle name="Normal 21 16 2 5 2 3 4 2" xfId="48273" xr:uid="{00000000-0005-0000-0000-0000016B0000}"/>
    <cellStyle name="Normal 21 16 2 5 2 3 5" xfId="31413" xr:uid="{00000000-0005-0000-0000-0000026B0000}"/>
    <cellStyle name="Normal 21 16 2 5 2 4" xfId="10744" xr:uid="{00000000-0005-0000-0000-0000036B0000}"/>
    <cellStyle name="Normal 21 16 2 5 2 4 2" xfId="33285" xr:uid="{00000000-0005-0000-0000-0000046B0000}"/>
    <cellStyle name="Normal 21 16 2 5 2 5" xfId="16374" xr:uid="{00000000-0005-0000-0000-0000056B0000}"/>
    <cellStyle name="Normal 21 16 2 5 2 5 2" xfId="38909" xr:uid="{00000000-0005-0000-0000-0000066B0000}"/>
    <cellStyle name="Normal 21 16 2 5 2 6" xfId="22003" xr:uid="{00000000-0005-0000-0000-0000076B0000}"/>
    <cellStyle name="Normal 21 16 2 5 2 6 2" xfId="44529" xr:uid="{00000000-0005-0000-0000-0000086B0000}"/>
    <cellStyle name="Normal 21 16 2 5 2 7" xfId="27669" xr:uid="{00000000-0005-0000-0000-0000096B0000}"/>
    <cellStyle name="Normal 21 16 2 5 3" xfId="6064" xr:uid="{00000000-0005-0000-0000-00000A6B0000}"/>
    <cellStyle name="Normal 21 16 2 5 3 2" xfId="11680" xr:uid="{00000000-0005-0000-0000-00000B6B0000}"/>
    <cellStyle name="Normal 21 16 2 5 3 2 2" xfId="34221" xr:uid="{00000000-0005-0000-0000-00000C6B0000}"/>
    <cellStyle name="Normal 21 16 2 5 3 3" xfId="17310" xr:uid="{00000000-0005-0000-0000-00000D6B0000}"/>
    <cellStyle name="Normal 21 16 2 5 3 3 2" xfId="39845" xr:uid="{00000000-0005-0000-0000-00000E6B0000}"/>
    <cellStyle name="Normal 21 16 2 5 3 4" xfId="22939" xr:uid="{00000000-0005-0000-0000-00000F6B0000}"/>
    <cellStyle name="Normal 21 16 2 5 3 4 2" xfId="45465" xr:uid="{00000000-0005-0000-0000-0000106B0000}"/>
    <cellStyle name="Normal 21 16 2 5 3 5" xfId="28605" xr:uid="{00000000-0005-0000-0000-0000116B0000}"/>
    <cellStyle name="Normal 21 16 2 5 4" xfId="7936" xr:uid="{00000000-0005-0000-0000-0000126B0000}"/>
    <cellStyle name="Normal 21 16 2 5 4 2" xfId="13552" xr:uid="{00000000-0005-0000-0000-0000136B0000}"/>
    <cellStyle name="Normal 21 16 2 5 4 2 2" xfId="36093" xr:uid="{00000000-0005-0000-0000-0000146B0000}"/>
    <cellStyle name="Normal 21 16 2 5 4 3" xfId="19182" xr:uid="{00000000-0005-0000-0000-0000156B0000}"/>
    <cellStyle name="Normal 21 16 2 5 4 3 2" xfId="41717" xr:uid="{00000000-0005-0000-0000-0000166B0000}"/>
    <cellStyle name="Normal 21 16 2 5 4 4" xfId="24811" xr:uid="{00000000-0005-0000-0000-0000176B0000}"/>
    <cellStyle name="Normal 21 16 2 5 4 4 2" xfId="47337" xr:uid="{00000000-0005-0000-0000-0000186B0000}"/>
    <cellStyle name="Normal 21 16 2 5 4 5" xfId="30477" xr:uid="{00000000-0005-0000-0000-0000196B0000}"/>
    <cellStyle name="Normal 21 16 2 5 5" xfId="9808" xr:uid="{00000000-0005-0000-0000-00001A6B0000}"/>
    <cellStyle name="Normal 21 16 2 5 5 2" xfId="32349" xr:uid="{00000000-0005-0000-0000-00001B6B0000}"/>
    <cellStyle name="Normal 21 16 2 5 6" xfId="15438" xr:uid="{00000000-0005-0000-0000-00001C6B0000}"/>
    <cellStyle name="Normal 21 16 2 5 6 2" xfId="37973" xr:uid="{00000000-0005-0000-0000-00001D6B0000}"/>
    <cellStyle name="Normal 21 16 2 5 7" xfId="21067" xr:uid="{00000000-0005-0000-0000-00001E6B0000}"/>
    <cellStyle name="Normal 21 16 2 5 7 2" xfId="43593" xr:uid="{00000000-0005-0000-0000-00001F6B0000}"/>
    <cellStyle name="Normal 21 16 2 5 8" xfId="26733" xr:uid="{00000000-0005-0000-0000-0000206B0000}"/>
    <cellStyle name="Normal 21 16 2 6" xfId="4660" xr:uid="{00000000-0005-0000-0000-0000216B0000}"/>
    <cellStyle name="Normal 21 16 2 6 2" xfId="6532" xr:uid="{00000000-0005-0000-0000-0000226B0000}"/>
    <cellStyle name="Normal 21 16 2 6 2 2" xfId="12148" xr:uid="{00000000-0005-0000-0000-0000236B0000}"/>
    <cellStyle name="Normal 21 16 2 6 2 2 2" xfId="34689" xr:uid="{00000000-0005-0000-0000-0000246B0000}"/>
    <cellStyle name="Normal 21 16 2 6 2 3" xfId="17778" xr:uid="{00000000-0005-0000-0000-0000256B0000}"/>
    <cellStyle name="Normal 21 16 2 6 2 3 2" xfId="40313" xr:uid="{00000000-0005-0000-0000-0000266B0000}"/>
    <cellStyle name="Normal 21 16 2 6 2 4" xfId="23407" xr:uid="{00000000-0005-0000-0000-0000276B0000}"/>
    <cellStyle name="Normal 21 16 2 6 2 4 2" xfId="45933" xr:uid="{00000000-0005-0000-0000-0000286B0000}"/>
    <cellStyle name="Normal 21 16 2 6 2 5" xfId="29073" xr:uid="{00000000-0005-0000-0000-0000296B0000}"/>
    <cellStyle name="Normal 21 16 2 6 3" xfId="8404" xr:uid="{00000000-0005-0000-0000-00002A6B0000}"/>
    <cellStyle name="Normal 21 16 2 6 3 2" xfId="14020" xr:uid="{00000000-0005-0000-0000-00002B6B0000}"/>
    <cellStyle name="Normal 21 16 2 6 3 2 2" xfId="36561" xr:uid="{00000000-0005-0000-0000-00002C6B0000}"/>
    <cellStyle name="Normal 21 16 2 6 3 3" xfId="19650" xr:uid="{00000000-0005-0000-0000-00002D6B0000}"/>
    <cellStyle name="Normal 21 16 2 6 3 3 2" xfId="42185" xr:uid="{00000000-0005-0000-0000-00002E6B0000}"/>
    <cellStyle name="Normal 21 16 2 6 3 4" xfId="25279" xr:uid="{00000000-0005-0000-0000-00002F6B0000}"/>
    <cellStyle name="Normal 21 16 2 6 3 4 2" xfId="47805" xr:uid="{00000000-0005-0000-0000-0000306B0000}"/>
    <cellStyle name="Normal 21 16 2 6 3 5" xfId="30945" xr:uid="{00000000-0005-0000-0000-0000316B0000}"/>
    <cellStyle name="Normal 21 16 2 6 4" xfId="10276" xr:uid="{00000000-0005-0000-0000-0000326B0000}"/>
    <cellStyle name="Normal 21 16 2 6 4 2" xfId="32817" xr:uid="{00000000-0005-0000-0000-0000336B0000}"/>
    <cellStyle name="Normal 21 16 2 6 5" xfId="15906" xr:uid="{00000000-0005-0000-0000-0000346B0000}"/>
    <cellStyle name="Normal 21 16 2 6 5 2" xfId="38441" xr:uid="{00000000-0005-0000-0000-0000356B0000}"/>
    <cellStyle name="Normal 21 16 2 6 6" xfId="21535" xr:uid="{00000000-0005-0000-0000-0000366B0000}"/>
    <cellStyle name="Normal 21 16 2 6 6 2" xfId="44061" xr:uid="{00000000-0005-0000-0000-0000376B0000}"/>
    <cellStyle name="Normal 21 16 2 6 7" xfId="27201" xr:uid="{00000000-0005-0000-0000-0000386B0000}"/>
    <cellStyle name="Normal 21 16 2 7" xfId="5596" xr:uid="{00000000-0005-0000-0000-0000396B0000}"/>
    <cellStyle name="Normal 21 16 2 7 2" xfId="11212" xr:uid="{00000000-0005-0000-0000-00003A6B0000}"/>
    <cellStyle name="Normal 21 16 2 7 2 2" xfId="33753" xr:uid="{00000000-0005-0000-0000-00003B6B0000}"/>
    <cellStyle name="Normal 21 16 2 7 3" xfId="16842" xr:uid="{00000000-0005-0000-0000-00003C6B0000}"/>
    <cellStyle name="Normal 21 16 2 7 3 2" xfId="39377" xr:uid="{00000000-0005-0000-0000-00003D6B0000}"/>
    <cellStyle name="Normal 21 16 2 7 4" xfId="22471" xr:uid="{00000000-0005-0000-0000-00003E6B0000}"/>
    <cellStyle name="Normal 21 16 2 7 4 2" xfId="44997" xr:uid="{00000000-0005-0000-0000-00003F6B0000}"/>
    <cellStyle name="Normal 21 16 2 7 5" xfId="28137" xr:uid="{00000000-0005-0000-0000-0000406B0000}"/>
    <cellStyle name="Normal 21 16 2 8" xfId="7468" xr:uid="{00000000-0005-0000-0000-0000416B0000}"/>
    <cellStyle name="Normal 21 16 2 8 2" xfId="13084" xr:uid="{00000000-0005-0000-0000-0000426B0000}"/>
    <cellStyle name="Normal 21 16 2 8 2 2" xfId="35625" xr:uid="{00000000-0005-0000-0000-0000436B0000}"/>
    <cellStyle name="Normal 21 16 2 8 3" xfId="18714" xr:uid="{00000000-0005-0000-0000-0000446B0000}"/>
    <cellStyle name="Normal 21 16 2 8 3 2" xfId="41249" xr:uid="{00000000-0005-0000-0000-0000456B0000}"/>
    <cellStyle name="Normal 21 16 2 8 4" xfId="24343" xr:uid="{00000000-0005-0000-0000-0000466B0000}"/>
    <cellStyle name="Normal 21 16 2 8 4 2" xfId="46869" xr:uid="{00000000-0005-0000-0000-0000476B0000}"/>
    <cellStyle name="Normal 21 16 2 8 5" xfId="30009" xr:uid="{00000000-0005-0000-0000-0000486B0000}"/>
    <cellStyle name="Normal 21 16 2 9" xfId="9340" xr:uid="{00000000-0005-0000-0000-0000496B0000}"/>
    <cellStyle name="Normal 21 16 2 9 2" xfId="31881" xr:uid="{00000000-0005-0000-0000-00004A6B0000}"/>
    <cellStyle name="Normal 21 16 3" xfId="3841" xr:uid="{00000000-0005-0000-0000-00004B6B0000}"/>
    <cellStyle name="Normal 21 16 3 10" xfId="26382" xr:uid="{00000000-0005-0000-0000-00004C6B0000}"/>
    <cellStyle name="Normal 21 16 3 2" xfId="4075" xr:uid="{00000000-0005-0000-0000-00004D6B0000}"/>
    <cellStyle name="Normal 21 16 3 2 2" xfId="4543" xr:uid="{00000000-0005-0000-0000-00004E6B0000}"/>
    <cellStyle name="Normal 21 16 3 2 2 2" xfId="5479" xr:uid="{00000000-0005-0000-0000-00004F6B0000}"/>
    <cellStyle name="Normal 21 16 3 2 2 2 2" xfId="7351" xr:uid="{00000000-0005-0000-0000-0000506B0000}"/>
    <cellStyle name="Normal 21 16 3 2 2 2 2 2" xfId="12967" xr:uid="{00000000-0005-0000-0000-0000516B0000}"/>
    <cellStyle name="Normal 21 16 3 2 2 2 2 2 2" xfId="35508" xr:uid="{00000000-0005-0000-0000-0000526B0000}"/>
    <cellStyle name="Normal 21 16 3 2 2 2 2 3" xfId="18597" xr:uid="{00000000-0005-0000-0000-0000536B0000}"/>
    <cellStyle name="Normal 21 16 3 2 2 2 2 3 2" xfId="41132" xr:uid="{00000000-0005-0000-0000-0000546B0000}"/>
    <cellStyle name="Normal 21 16 3 2 2 2 2 4" xfId="24226" xr:uid="{00000000-0005-0000-0000-0000556B0000}"/>
    <cellStyle name="Normal 21 16 3 2 2 2 2 4 2" xfId="46752" xr:uid="{00000000-0005-0000-0000-0000566B0000}"/>
    <cellStyle name="Normal 21 16 3 2 2 2 2 5" xfId="29892" xr:uid="{00000000-0005-0000-0000-0000576B0000}"/>
    <cellStyle name="Normal 21 16 3 2 2 2 3" xfId="9223" xr:uid="{00000000-0005-0000-0000-0000586B0000}"/>
    <cellStyle name="Normal 21 16 3 2 2 2 3 2" xfId="14839" xr:uid="{00000000-0005-0000-0000-0000596B0000}"/>
    <cellStyle name="Normal 21 16 3 2 2 2 3 2 2" xfId="37380" xr:uid="{00000000-0005-0000-0000-00005A6B0000}"/>
    <cellStyle name="Normal 21 16 3 2 2 2 3 3" xfId="20469" xr:uid="{00000000-0005-0000-0000-00005B6B0000}"/>
    <cellStyle name="Normal 21 16 3 2 2 2 3 3 2" xfId="43004" xr:uid="{00000000-0005-0000-0000-00005C6B0000}"/>
    <cellStyle name="Normal 21 16 3 2 2 2 3 4" xfId="26098" xr:uid="{00000000-0005-0000-0000-00005D6B0000}"/>
    <cellStyle name="Normal 21 16 3 2 2 2 3 4 2" xfId="48624" xr:uid="{00000000-0005-0000-0000-00005E6B0000}"/>
    <cellStyle name="Normal 21 16 3 2 2 2 3 5" xfId="31764" xr:uid="{00000000-0005-0000-0000-00005F6B0000}"/>
    <cellStyle name="Normal 21 16 3 2 2 2 4" xfId="11095" xr:uid="{00000000-0005-0000-0000-0000606B0000}"/>
    <cellStyle name="Normal 21 16 3 2 2 2 4 2" xfId="33636" xr:uid="{00000000-0005-0000-0000-0000616B0000}"/>
    <cellStyle name="Normal 21 16 3 2 2 2 5" xfId="16725" xr:uid="{00000000-0005-0000-0000-0000626B0000}"/>
    <cellStyle name="Normal 21 16 3 2 2 2 5 2" xfId="39260" xr:uid="{00000000-0005-0000-0000-0000636B0000}"/>
    <cellStyle name="Normal 21 16 3 2 2 2 6" xfId="22354" xr:uid="{00000000-0005-0000-0000-0000646B0000}"/>
    <cellStyle name="Normal 21 16 3 2 2 2 6 2" xfId="44880" xr:uid="{00000000-0005-0000-0000-0000656B0000}"/>
    <cellStyle name="Normal 21 16 3 2 2 2 7" xfId="28020" xr:uid="{00000000-0005-0000-0000-0000666B0000}"/>
    <cellStyle name="Normal 21 16 3 2 2 3" xfId="6415" xr:uid="{00000000-0005-0000-0000-0000676B0000}"/>
    <cellStyle name="Normal 21 16 3 2 2 3 2" xfId="12031" xr:uid="{00000000-0005-0000-0000-0000686B0000}"/>
    <cellStyle name="Normal 21 16 3 2 2 3 2 2" xfId="34572" xr:uid="{00000000-0005-0000-0000-0000696B0000}"/>
    <cellStyle name="Normal 21 16 3 2 2 3 3" xfId="17661" xr:uid="{00000000-0005-0000-0000-00006A6B0000}"/>
    <cellStyle name="Normal 21 16 3 2 2 3 3 2" xfId="40196" xr:uid="{00000000-0005-0000-0000-00006B6B0000}"/>
    <cellStyle name="Normal 21 16 3 2 2 3 4" xfId="23290" xr:uid="{00000000-0005-0000-0000-00006C6B0000}"/>
    <cellStyle name="Normal 21 16 3 2 2 3 4 2" xfId="45816" xr:uid="{00000000-0005-0000-0000-00006D6B0000}"/>
    <cellStyle name="Normal 21 16 3 2 2 3 5" xfId="28956" xr:uid="{00000000-0005-0000-0000-00006E6B0000}"/>
    <cellStyle name="Normal 21 16 3 2 2 4" xfId="8287" xr:uid="{00000000-0005-0000-0000-00006F6B0000}"/>
    <cellStyle name="Normal 21 16 3 2 2 4 2" xfId="13903" xr:uid="{00000000-0005-0000-0000-0000706B0000}"/>
    <cellStyle name="Normal 21 16 3 2 2 4 2 2" xfId="36444" xr:uid="{00000000-0005-0000-0000-0000716B0000}"/>
    <cellStyle name="Normal 21 16 3 2 2 4 3" xfId="19533" xr:uid="{00000000-0005-0000-0000-0000726B0000}"/>
    <cellStyle name="Normal 21 16 3 2 2 4 3 2" xfId="42068" xr:uid="{00000000-0005-0000-0000-0000736B0000}"/>
    <cellStyle name="Normal 21 16 3 2 2 4 4" xfId="25162" xr:uid="{00000000-0005-0000-0000-0000746B0000}"/>
    <cellStyle name="Normal 21 16 3 2 2 4 4 2" xfId="47688" xr:uid="{00000000-0005-0000-0000-0000756B0000}"/>
    <cellStyle name="Normal 21 16 3 2 2 4 5" xfId="30828" xr:uid="{00000000-0005-0000-0000-0000766B0000}"/>
    <cellStyle name="Normal 21 16 3 2 2 5" xfId="10159" xr:uid="{00000000-0005-0000-0000-0000776B0000}"/>
    <cellStyle name="Normal 21 16 3 2 2 5 2" xfId="32700" xr:uid="{00000000-0005-0000-0000-0000786B0000}"/>
    <cellStyle name="Normal 21 16 3 2 2 6" xfId="15789" xr:uid="{00000000-0005-0000-0000-0000796B0000}"/>
    <cellStyle name="Normal 21 16 3 2 2 6 2" xfId="38324" xr:uid="{00000000-0005-0000-0000-00007A6B0000}"/>
    <cellStyle name="Normal 21 16 3 2 2 7" xfId="21418" xr:uid="{00000000-0005-0000-0000-00007B6B0000}"/>
    <cellStyle name="Normal 21 16 3 2 2 7 2" xfId="43944" xr:uid="{00000000-0005-0000-0000-00007C6B0000}"/>
    <cellStyle name="Normal 21 16 3 2 2 8" xfId="27084" xr:uid="{00000000-0005-0000-0000-00007D6B0000}"/>
    <cellStyle name="Normal 21 16 3 2 3" xfId="5011" xr:uid="{00000000-0005-0000-0000-00007E6B0000}"/>
    <cellStyle name="Normal 21 16 3 2 3 2" xfId="6883" xr:uid="{00000000-0005-0000-0000-00007F6B0000}"/>
    <cellStyle name="Normal 21 16 3 2 3 2 2" xfId="12499" xr:uid="{00000000-0005-0000-0000-0000806B0000}"/>
    <cellStyle name="Normal 21 16 3 2 3 2 2 2" xfId="35040" xr:uid="{00000000-0005-0000-0000-0000816B0000}"/>
    <cellStyle name="Normal 21 16 3 2 3 2 3" xfId="18129" xr:uid="{00000000-0005-0000-0000-0000826B0000}"/>
    <cellStyle name="Normal 21 16 3 2 3 2 3 2" xfId="40664" xr:uid="{00000000-0005-0000-0000-0000836B0000}"/>
    <cellStyle name="Normal 21 16 3 2 3 2 4" xfId="23758" xr:uid="{00000000-0005-0000-0000-0000846B0000}"/>
    <cellStyle name="Normal 21 16 3 2 3 2 4 2" xfId="46284" xr:uid="{00000000-0005-0000-0000-0000856B0000}"/>
    <cellStyle name="Normal 21 16 3 2 3 2 5" xfId="29424" xr:uid="{00000000-0005-0000-0000-0000866B0000}"/>
    <cellStyle name="Normal 21 16 3 2 3 3" xfId="8755" xr:uid="{00000000-0005-0000-0000-0000876B0000}"/>
    <cellStyle name="Normal 21 16 3 2 3 3 2" xfId="14371" xr:uid="{00000000-0005-0000-0000-0000886B0000}"/>
    <cellStyle name="Normal 21 16 3 2 3 3 2 2" xfId="36912" xr:uid="{00000000-0005-0000-0000-0000896B0000}"/>
    <cellStyle name="Normal 21 16 3 2 3 3 3" xfId="20001" xr:uid="{00000000-0005-0000-0000-00008A6B0000}"/>
    <cellStyle name="Normal 21 16 3 2 3 3 3 2" xfId="42536" xr:uid="{00000000-0005-0000-0000-00008B6B0000}"/>
    <cellStyle name="Normal 21 16 3 2 3 3 4" xfId="25630" xr:uid="{00000000-0005-0000-0000-00008C6B0000}"/>
    <cellStyle name="Normal 21 16 3 2 3 3 4 2" xfId="48156" xr:uid="{00000000-0005-0000-0000-00008D6B0000}"/>
    <cellStyle name="Normal 21 16 3 2 3 3 5" xfId="31296" xr:uid="{00000000-0005-0000-0000-00008E6B0000}"/>
    <cellStyle name="Normal 21 16 3 2 3 4" xfId="10627" xr:uid="{00000000-0005-0000-0000-00008F6B0000}"/>
    <cellStyle name="Normal 21 16 3 2 3 4 2" xfId="33168" xr:uid="{00000000-0005-0000-0000-0000906B0000}"/>
    <cellStyle name="Normal 21 16 3 2 3 5" xfId="16257" xr:uid="{00000000-0005-0000-0000-0000916B0000}"/>
    <cellStyle name="Normal 21 16 3 2 3 5 2" xfId="38792" xr:uid="{00000000-0005-0000-0000-0000926B0000}"/>
    <cellStyle name="Normal 21 16 3 2 3 6" xfId="21886" xr:uid="{00000000-0005-0000-0000-0000936B0000}"/>
    <cellStyle name="Normal 21 16 3 2 3 6 2" xfId="44412" xr:uid="{00000000-0005-0000-0000-0000946B0000}"/>
    <cellStyle name="Normal 21 16 3 2 3 7" xfId="27552" xr:uid="{00000000-0005-0000-0000-0000956B0000}"/>
    <cellStyle name="Normal 21 16 3 2 4" xfId="5947" xr:uid="{00000000-0005-0000-0000-0000966B0000}"/>
    <cellStyle name="Normal 21 16 3 2 4 2" xfId="11563" xr:uid="{00000000-0005-0000-0000-0000976B0000}"/>
    <cellStyle name="Normal 21 16 3 2 4 2 2" xfId="34104" xr:uid="{00000000-0005-0000-0000-0000986B0000}"/>
    <cellStyle name="Normal 21 16 3 2 4 3" xfId="17193" xr:uid="{00000000-0005-0000-0000-0000996B0000}"/>
    <cellStyle name="Normal 21 16 3 2 4 3 2" xfId="39728" xr:uid="{00000000-0005-0000-0000-00009A6B0000}"/>
    <cellStyle name="Normal 21 16 3 2 4 4" xfId="22822" xr:uid="{00000000-0005-0000-0000-00009B6B0000}"/>
    <cellStyle name="Normal 21 16 3 2 4 4 2" xfId="45348" xr:uid="{00000000-0005-0000-0000-00009C6B0000}"/>
    <cellStyle name="Normal 21 16 3 2 4 5" xfId="28488" xr:uid="{00000000-0005-0000-0000-00009D6B0000}"/>
    <cellStyle name="Normal 21 16 3 2 5" xfId="7819" xr:uid="{00000000-0005-0000-0000-00009E6B0000}"/>
    <cellStyle name="Normal 21 16 3 2 5 2" xfId="13435" xr:uid="{00000000-0005-0000-0000-00009F6B0000}"/>
    <cellStyle name="Normal 21 16 3 2 5 2 2" xfId="35976" xr:uid="{00000000-0005-0000-0000-0000A06B0000}"/>
    <cellStyle name="Normal 21 16 3 2 5 3" xfId="19065" xr:uid="{00000000-0005-0000-0000-0000A16B0000}"/>
    <cellStyle name="Normal 21 16 3 2 5 3 2" xfId="41600" xr:uid="{00000000-0005-0000-0000-0000A26B0000}"/>
    <cellStyle name="Normal 21 16 3 2 5 4" xfId="24694" xr:uid="{00000000-0005-0000-0000-0000A36B0000}"/>
    <cellStyle name="Normal 21 16 3 2 5 4 2" xfId="47220" xr:uid="{00000000-0005-0000-0000-0000A46B0000}"/>
    <cellStyle name="Normal 21 16 3 2 5 5" xfId="30360" xr:uid="{00000000-0005-0000-0000-0000A56B0000}"/>
    <cellStyle name="Normal 21 16 3 2 6" xfId="9691" xr:uid="{00000000-0005-0000-0000-0000A66B0000}"/>
    <cellStyle name="Normal 21 16 3 2 6 2" xfId="32232" xr:uid="{00000000-0005-0000-0000-0000A76B0000}"/>
    <cellStyle name="Normal 21 16 3 2 7" xfId="15321" xr:uid="{00000000-0005-0000-0000-0000A86B0000}"/>
    <cellStyle name="Normal 21 16 3 2 7 2" xfId="37856" xr:uid="{00000000-0005-0000-0000-0000A96B0000}"/>
    <cellStyle name="Normal 21 16 3 2 8" xfId="20950" xr:uid="{00000000-0005-0000-0000-0000AA6B0000}"/>
    <cellStyle name="Normal 21 16 3 2 8 2" xfId="43476" xr:uid="{00000000-0005-0000-0000-0000AB6B0000}"/>
    <cellStyle name="Normal 21 16 3 2 9" xfId="26616" xr:uid="{00000000-0005-0000-0000-0000AC6B0000}"/>
    <cellStyle name="Normal 21 16 3 3" xfId="4309" xr:uid="{00000000-0005-0000-0000-0000AD6B0000}"/>
    <cellStyle name="Normal 21 16 3 3 2" xfId="5245" xr:uid="{00000000-0005-0000-0000-0000AE6B0000}"/>
    <cellStyle name="Normal 21 16 3 3 2 2" xfId="7117" xr:uid="{00000000-0005-0000-0000-0000AF6B0000}"/>
    <cellStyle name="Normal 21 16 3 3 2 2 2" xfId="12733" xr:uid="{00000000-0005-0000-0000-0000B06B0000}"/>
    <cellStyle name="Normal 21 16 3 3 2 2 2 2" xfId="35274" xr:uid="{00000000-0005-0000-0000-0000B16B0000}"/>
    <cellStyle name="Normal 21 16 3 3 2 2 3" xfId="18363" xr:uid="{00000000-0005-0000-0000-0000B26B0000}"/>
    <cellStyle name="Normal 21 16 3 3 2 2 3 2" xfId="40898" xr:uid="{00000000-0005-0000-0000-0000B36B0000}"/>
    <cellStyle name="Normal 21 16 3 3 2 2 4" xfId="23992" xr:uid="{00000000-0005-0000-0000-0000B46B0000}"/>
    <cellStyle name="Normal 21 16 3 3 2 2 4 2" xfId="46518" xr:uid="{00000000-0005-0000-0000-0000B56B0000}"/>
    <cellStyle name="Normal 21 16 3 3 2 2 5" xfId="29658" xr:uid="{00000000-0005-0000-0000-0000B66B0000}"/>
    <cellStyle name="Normal 21 16 3 3 2 3" xfId="8989" xr:uid="{00000000-0005-0000-0000-0000B76B0000}"/>
    <cellStyle name="Normal 21 16 3 3 2 3 2" xfId="14605" xr:uid="{00000000-0005-0000-0000-0000B86B0000}"/>
    <cellStyle name="Normal 21 16 3 3 2 3 2 2" xfId="37146" xr:uid="{00000000-0005-0000-0000-0000B96B0000}"/>
    <cellStyle name="Normal 21 16 3 3 2 3 3" xfId="20235" xr:uid="{00000000-0005-0000-0000-0000BA6B0000}"/>
    <cellStyle name="Normal 21 16 3 3 2 3 3 2" xfId="42770" xr:uid="{00000000-0005-0000-0000-0000BB6B0000}"/>
    <cellStyle name="Normal 21 16 3 3 2 3 4" xfId="25864" xr:uid="{00000000-0005-0000-0000-0000BC6B0000}"/>
    <cellStyle name="Normal 21 16 3 3 2 3 4 2" xfId="48390" xr:uid="{00000000-0005-0000-0000-0000BD6B0000}"/>
    <cellStyle name="Normal 21 16 3 3 2 3 5" xfId="31530" xr:uid="{00000000-0005-0000-0000-0000BE6B0000}"/>
    <cellStyle name="Normal 21 16 3 3 2 4" xfId="10861" xr:uid="{00000000-0005-0000-0000-0000BF6B0000}"/>
    <cellStyle name="Normal 21 16 3 3 2 4 2" xfId="33402" xr:uid="{00000000-0005-0000-0000-0000C06B0000}"/>
    <cellStyle name="Normal 21 16 3 3 2 5" xfId="16491" xr:uid="{00000000-0005-0000-0000-0000C16B0000}"/>
    <cellStyle name="Normal 21 16 3 3 2 5 2" xfId="39026" xr:uid="{00000000-0005-0000-0000-0000C26B0000}"/>
    <cellStyle name="Normal 21 16 3 3 2 6" xfId="22120" xr:uid="{00000000-0005-0000-0000-0000C36B0000}"/>
    <cellStyle name="Normal 21 16 3 3 2 6 2" xfId="44646" xr:uid="{00000000-0005-0000-0000-0000C46B0000}"/>
    <cellStyle name="Normal 21 16 3 3 2 7" xfId="27786" xr:uid="{00000000-0005-0000-0000-0000C56B0000}"/>
    <cellStyle name="Normal 21 16 3 3 3" xfId="6181" xr:uid="{00000000-0005-0000-0000-0000C66B0000}"/>
    <cellStyle name="Normal 21 16 3 3 3 2" xfId="11797" xr:uid="{00000000-0005-0000-0000-0000C76B0000}"/>
    <cellStyle name="Normal 21 16 3 3 3 2 2" xfId="34338" xr:uid="{00000000-0005-0000-0000-0000C86B0000}"/>
    <cellStyle name="Normal 21 16 3 3 3 3" xfId="17427" xr:uid="{00000000-0005-0000-0000-0000C96B0000}"/>
    <cellStyle name="Normal 21 16 3 3 3 3 2" xfId="39962" xr:uid="{00000000-0005-0000-0000-0000CA6B0000}"/>
    <cellStyle name="Normal 21 16 3 3 3 4" xfId="23056" xr:uid="{00000000-0005-0000-0000-0000CB6B0000}"/>
    <cellStyle name="Normal 21 16 3 3 3 4 2" xfId="45582" xr:uid="{00000000-0005-0000-0000-0000CC6B0000}"/>
    <cellStyle name="Normal 21 16 3 3 3 5" xfId="28722" xr:uid="{00000000-0005-0000-0000-0000CD6B0000}"/>
    <cellStyle name="Normal 21 16 3 3 4" xfId="8053" xr:uid="{00000000-0005-0000-0000-0000CE6B0000}"/>
    <cellStyle name="Normal 21 16 3 3 4 2" xfId="13669" xr:uid="{00000000-0005-0000-0000-0000CF6B0000}"/>
    <cellStyle name="Normal 21 16 3 3 4 2 2" xfId="36210" xr:uid="{00000000-0005-0000-0000-0000D06B0000}"/>
    <cellStyle name="Normal 21 16 3 3 4 3" xfId="19299" xr:uid="{00000000-0005-0000-0000-0000D16B0000}"/>
    <cellStyle name="Normal 21 16 3 3 4 3 2" xfId="41834" xr:uid="{00000000-0005-0000-0000-0000D26B0000}"/>
    <cellStyle name="Normal 21 16 3 3 4 4" xfId="24928" xr:uid="{00000000-0005-0000-0000-0000D36B0000}"/>
    <cellStyle name="Normal 21 16 3 3 4 4 2" xfId="47454" xr:uid="{00000000-0005-0000-0000-0000D46B0000}"/>
    <cellStyle name="Normal 21 16 3 3 4 5" xfId="30594" xr:uid="{00000000-0005-0000-0000-0000D56B0000}"/>
    <cellStyle name="Normal 21 16 3 3 5" xfId="9925" xr:uid="{00000000-0005-0000-0000-0000D66B0000}"/>
    <cellStyle name="Normal 21 16 3 3 5 2" xfId="32466" xr:uid="{00000000-0005-0000-0000-0000D76B0000}"/>
    <cellStyle name="Normal 21 16 3 3 6" xfId="15555" xr:uid="{00000000-0005-0000-0000-0000D86B0000}"/>
    <cellStyle name="Normal 21 16 3 3 6 2" xfId="38090" xr:uid="{00000000-0005-0000-0000-0000D96B0000}"/>
    <cellStyle name="Normal 21 16 3 3 7" xfId="21184" xr:uid="{00000000-0005-0000-0000-0000DA6B0000}"/>
    <cellStyle name="Normal 21 16 3 3 7 2" xfId="43710" xr:uid="{00000000-0005-0000-0000-0000DB6B0000}"/>
    <cellStyle name="Normal 21 16 3 3 8" xfId="26850" xr:uid="{00000000-0005-0000-0000-0000DC6B0000}"/>
    <cellStyle name="Normal 21 16 3 4" xfId="4777" xr:uid="{00000000-0005-0000-0000-0000DD6B0000}"/>
    <cellStyle name="Normal 21 16 3 4 2" xfId="6649" xr:uid="{00000000-0005-0000-0000-0000DE6B0000}"/>
    <cellStyle name="Normal 21 16 3 4 2 2" xfId="12265" xr:uid="{00000000-0005-0000-0000-0000DF6B0000}"/>
    <cellStyle name="Normal 21 16 3 4 2 2 2" xfId="34806" xr:uid="{00000000-0005-0000-0000-0000E06B0000}"/>
    <cellStyle name="Normal 21 16 3 4 2 3" xfId="17895" xr:uid="{00000000-0005-0000-0000-0000E16B0000}"/>
    <cellStyle name="Normal 21 16 3 4 2 3 2" xfId="40430" xr:uid="{00000000-0005-0000-0000-0000E26B0000}"/>
    <cellStyle name="Normal 21 16 3 4 2 4" xfId="23524" xr:uid="{00000000-0005-0000-0000-0000E36B0000}"/>
    <cellStyle name="Normal 21 16 3 4 2 4 2" xfId="46050" xr:uid="{00000000-0005-0000-0000-0000E46B0000}"/>
    <cellStyle name="Normal 21 16 3 4 2 5" xfId="29190" xr:uid="{00000000-0005-0000-0000-0000E56B0000}"/>
    <cellStyle name="Normal 21 16 3 4 3" xfId="8521" xr:uid="{00000000-0005-0000-0000-0000E66B0000}"/>
    <cellStyle name="Normal 21 16 3 4 3 2" xfId="14137" xr:uid="{00000000-0005-0000-0000-0000E76B0000}"/>
    <cellStyle name="Normal 21 16 3 4 3 2 2" xfId="36678" xr:uid="{00000000-0005-0000-0000-0000E86B0000}"/>
    <cellStyle name="Normal 21 16 3 4 3 3" xfId="19767" xr:uid="{00000000-0005-0000-0000-0000E96B0000}"/>
    <cellStyle name="Normal 21 16 3 4 3 3 2" xfId="42302" xr:uid="{00000000-0005-0000-0000-0000EA6B0000}"/>
    <cellStyle name="Normal 21 16 3 4 3 4" xfId="25396" xr:uid="{00000000-0005-0000-0000-0000EB6B0000}"/>
    <cellStyle name="Normal 21 16 3 4 3 4 2" xfId="47922" xr:uid="{00000000-0005-0000-0000-0000EC6B0000}"/>
    <cellStyle name="Normal 21 16 3 4 3 5" xfId="31062" xr:uid="{00000000-0005-0000-0000-0000ED6B0000}"/>
    <cellStyle name="Normal 21 16 3 4 4" xfId="10393" xr:uid="{00000000-0005-0000-0000-0000EE6B0000}"/>
    <cellStyle name="Normal 21 16 3 4 4 2" xfId="32934" xr:uid="{00000000-0005-0000-0000-0000EF6B0000}"/>
    <cellStyle name="Normal 21 16 3 4 5" xfId="16023" xr:uid="{00000000-0005-0000-0000-0000F06B0000}"/>
    <cellStyle name="Normal 21 16 3 4 5 2" xfId="38558" xr:uid="{00000000-0005-0000-0000-0000F16B0000}"/>
    <cellStyle name="Normal 21 16 3 4 6" xfId="21652" xr:uid="{00000000-0005-0000-0000-0000F26B0000}"/>
    <cellStyle name="Normal 21 16 3 4 6 2" xfId="44178" xr:uid="{00000000-0005-0000-0000-0000F36B0000}"/>
    <cellStyle name="Normal 21 16 3 4 7" xfId="27318" xr:uid="{00000000-0005-0000-0000-0000F46B0000}"/>
    <cellStyle name="Normal 21 16 3 5" xfId="5713" xr:uid="{00000000-0005-0000-0000-0000F56B0000}"/>
    <cellStyle name="Normal 21 16 3 5 2" xfId="11329" xr:uid="{00000000-0005-0000-0000-0000F66B0000}"/>
    <cellStyle name="Normal 21 16 3 5 2 2" xfId="33870" xr:uid="{00000000-0005-0000-0000-0000F76B0000}"/>
    <cellStyle name="Normal 21 16 3 5 3" xfId="16959" xr:uid="{00000000-0005-0000-0000-0000F86B0000}"/>
    <cellStyle name="Normal 21 16 3 5 3 2" xfId="39494" xr:uid="{00000000-0005-0000-0000-0000F96B0000}"/>
    <cellStyle name="Normal 21 16 3 5 4" xfId="22588" xr:uid="{00000000-0005-0000-0000-0000FA6B0000}"/>
    <cellStyle name="Normal 21 16 3 5 4 2" xfId="45114" xr:uid="{00000000-0005-0000-0000-0000FB6B0000}"/>
    <cellStyle name="Normal 21 16 3 5 5" xfId="28254" xr:uid="{00000000-0005-0000-0000-0000FC6B0000}"/>
    <cellStyle name="Normal 21 16 3 6" xfId="7585" xr:uid="{00000000-0005-0000-0000-0000FD6B0000}"/>
    <cellStyle name="Normal 21 16 3 6 2" xfId="13201" xr:uid="{00000000-0005-0000-0000-0000FE6B0000}"/>
    <cellStyle name="Normal 21 16 3 6 2 2" xfId="35742" xr:uid="{00000000-0005-0000-0000-0000FF6B0000}"/>
    <cellStyle name="Normal 21 16 3 6 3" xfId="18831" xr:uid="{00000000-0005-0000-0000-0000006C0000}"/>
    <cellStyle name="Normal 21 16 3 6 3 2" xfId="41366" xr:uid="{00000000-0005-0000-0000-0000016C0000}"/>
    <cellStyle name="Normal 21 16 3 6 4" xfId="24460" xr:uid="{00000000-0005-0000-0000-0000026C0000}"/>
    <cellStyle name="Normal 21 16 3 6 4 2" xfId="46986" xr:uid="{00000000-0005-0000-0000-0000036C0000}"/>
    <cellStyle name="Normal 21 16 3 6 5" xfId="30126" xr:uid="{00000000-0005-0000-0000-0000046C0000}"/>
    <cellStyle name="Normal 21 16 3 7" xfId="9457" xr:uid="{00000000-0005-0000-0000-0000056C0000}"/>
    <cellStyle name="Normal 21 16 3 7 2" xfId="31998" xr:uid="{00000000-0005-0000-0000-0000066C0000}"/>
    <cellStyle name="Normal 21 16 3 8" xfId="15087" xr:uid="{00000000-0005-0000-0000-0000076C0000}"/>
    <cellStyle name="Normal 21 16 3 8 2" xfId="37622" xr:uid="{00000000-0005-0000-0000-0000086C0000}"/>
    <cellStyle name="Normal 21 16 3 9" xfId="20716" xr:uid="{00000000-0005-0000-0000-0000096C0000}"/>
    <cellStyle name="Normal 21 16 3 9 2" xfId="43242" xr:uid="{00000000-0005-0000-0000-00000A6C0000}"/>
    <cellStyle name="Normal 21 16 4" xfId="3763" xr:uid="{00000000-0005-0000-0000-00000B6C0000}"/>
    <cellStyle name="Normal 21 16 4 10" xfId="26304" xr:uid="{00000000-0005-0000-0000-00000C6C0000}"/>
    <cellStyle name="Normal 21 16 4 2" xfId="3997" xr:uid="{00000000-0005-0000-0000-00000D6C0000}"/>
    <cellStyle name="Normal 21 16 4 2 2" xfId="4465" xr:uid="{00000000-0005-0000-0000-00000E6C0000}"/>
    <cellStyle name="Normal 21 16 4 2 2 2" xfId="5401" xr:uid="{00000000-0005-0000-0000-00000F6C0000}"/>
    <cellStyle name="Normal 21 16 4 2 2 2 2" xfId="7273" xr:uid="{00000000-0005-0000-0000-0000106C0000}"/>
    <cellStyle name="Normal 21 16 4 2 2 2 2 2" xfId="12889" xr:uid="{00000000-0005-0000-0000-0000116C0000}"/>
    <cellStyle name="Normal 21 16 4 2 2 2 2 2 2" xfId="35430" xr:uid="{00000000-0005-0000-0000-0000126C0000}"/>
    <cellStyle name="Normal 21 16 4 2 2 2 2 3" xfId="18519" xr:uid="{00000000-0005-0000-0000-0000136C0000}"/>
    <cellStyle name="Normal 21 16 4 2 2 2 2 3 2" xfId="41054" xr:uid="{00000000-0005-0000-0000-0000146C0000}"/>
    <cellStyle name="Normal 21 16 4 2 2 2 2 4" xfId="24148" xr:uid="{00000000-0005-0000-0000-0000156C0000}"/>
    <cellStyle name="Normal 21 16 4 2 2 2 2 4 2" xfId="46674" xr:uid="{00000000-0005-0000-0000-0000166C0000}"/>
    <cellStyle name="Normal 21 16 4 2 2 2 2 5" xfId="29814" xr:uid="{00000000-0005-0000-0000-0000176C0000}"/>
    <cellStyle name="Normal 21 16 4 2 2 2 3" xfId="9145" xr:uid="{00000000-0005-0000-0000-0000186C0000}"/>
    <cellStyle name="Normal 21 16 4 2 2 2 3 2" xfId="14761" xr:uid="{00000000-0005-0000-0000-0000196C0000}"/>
    <cellStyle name="Normal 21 16 4 2 2 2 3 2 2" xfId="37302" xr:uid="{00000000-0005-0000-0000-00001A6C0000}"/>
    <cellStyle name="Normal 21 16 4 2 2 2 3 3" xfId="20391" xr:uid="{00000000-0005-0000-0000-00001B6C0000}"/>
    <cellStyle name="Normal 21 16 4 2 2 2 3 3 2" xfId="42926" xr:uid="{00000000-0005-0000-0000-00001C6C0000}"/>
    <cellStyle name="Normal 21 16 4 2 2 2 3 4" xfId="26020" xr:uid="{00000000-0005-0000-0000-00001D6C0000}"/>
    <cellStyle name="Normal 21 16 4 2 2 2 3 4 2" xfId="48546" xr:uid="{00000000-0005-0000-0000-00001E6C0000}"/>
    <cellStyle name="Normal 21 16 4 2 2 2 3 5" xfId="31686" xr:uid="{00000000-0005-0000-0000-00001F6C0000}"/>
    <cellStyle name="Normal 21 16 4 2 2 2 4" xfId="11017" xr:uid="{00000000-0005-0000-0000-0000206C0000}"/>
    <cellStyle name="Normal 21 16 4 2 2 2 4 2" xfId="33558" xr:uid="{00000000-0005-0000-0000-0000216C0000}"/>
    <cellStyle name="Normal 21 16 4 2 2 2 5" xfId="16647" xr:uid="{00000000-0005-0000-0000-0000226C0000}"/>
    <cellStyle name="Normal 21 16 4 2 2 2 5 2" xfId="39182" xr:uid="{00000000-0005-0000-0000-0000236C0000}"/>
    <cellStyle name="Normal 21 16 4 2 2 2 6" xfId="22276" xr:uid="{00000000-0005-0000-0000-0000246C0000}"/>
    <cellStyle name="Normal 21 16 4 2 2 2 6 2" xfId="44802" xr:uid="{00000000-0005-0000-0000-0000256C0000}"/>
    <cellStyle name="Normal 21 16 4 2 2 2 7" xfId="27942" xr:uid="{00000000-0005-0000-0000-0000266C0000}"/>
    <cellStyle name="Normal 21 16 4 2 2 3" xfId="6337" xr:uid="{00000000-0005-0000-0000-0000276C0000}"/>
    <cellStyle name="Normal 21 16 4 2 2 3 2" xfId="11953" xr:uid="{00000000-0005-0000-0000-0000286C0000}"/>
    <cellStyle name="Normal 21 16 4 2 2 3 2 2" xfId="34494" xr:uid="{00000000-0005-0000-0000-0000296C0000}"/>
    <cellStyle name="Normal 21 16 4 2 2 3 3" xfId="17583" xr:uid="{00000000-0005-0000-0000-00002A6C0000}"/>
    <cellStyle name="Normal 21 16 4 2 2 3 3 2" xfId="40118" xr:uid="{00000000-0005-0000-0000-00002B6C0000}"/>
    <cellStyle name="Normal 21 16 4 2 2 3 4" xfId="23212" xr:uid="{00000000-0005-0000-0000-00002C6C0000}"/>
    <cellStyle name="Normal 21 16 4 2 2 3 4 2" xfId="45738" xr:uid="{00000000-0005-0000-0000-00002D6C0000}"/>
    <cellStyle name="Normal 21 16 4 2 2 3 5" xfId="28878" xr:uid="{00000000-0005-0000-0000-00002E6C0000}"/>
    <cellStyle name="Normal 21 16 4 2 2 4" xfId="8209" xr:uid="{00000000-0005-0000-0000-00002F6C0000}"/>
    <cellStyle name="Normal 21 16 4 2 2 4 2" xfId="13825" xr:uid="{00000000-0005-0000-0000-0000306C0000}"/>
    <cellStyle name="Normal 21 16 4 2 2 4 2 2" xfId="36366" xr:uid="{00000000-0005-0000-0000-0000316C0000}"/>
    <cellStyle name="Normal 21 16 4 2 2 4 3" xfId="19455" xr:uid="{00000000-0005-0000-0000-0000326C0000}"/>
    <cellStyle name="Normal 21 16 4 2 2 4 3 2" xfId="41990" xr:uid="{00000000-0005-0000-0000-0000336C0000}"/>
    <cellStyle name="Normal 21 16 4 2 2 4 4" xfId="25084" xr:uid="{00000000-0005-0000-0000-0000346C0000}"/>
    <cellStyle name="Normal 21 16 4 2 2 4 4 2" xfId="47610" xr:uid="{00000000-0005-0000-0000-0000356C0000}"/>
    <cellStyle name="Normal 21 16 4 2 2 4 5" xfId="30750" xr:uid="{00000000-0005-0000-0000-0000366C0000}"/>
    <cellStyle name="Normal 21 16 4 2 2 5" xfId="10081" xr:uid="{00000000-0005-0000-0000-0000376C0000}"/>
    <cellStyle name="Normal 21 16 4 2 2 5 2" xfId="32622" xr:uid="{00000000-0005-0000-0000-0000386C0000}"/>
    <cellStyle name="Normal 21 16 4 2 2 6" xfId="15711" xr:uid="{00000000-0005-0000-0000-0000396C0000}"/>
    <cellStyle name="Normal 21 16 4 2 2 6 2" xfId="38246" xr:uid="{00000000-0005-0000-0000-00003A6C0000}"/>
    <cellStyle name="Normal 21 16 4 2 2 7" xfId="21340" xr:uid="{00000000-0005-0000-0000-00003B6C0000}"/>
    <cellStyle name="Normal 21 16 4 2 2 7 2" xfId="43866" xr:uid="{00000000-0005-0000-0000-00003C6C0000}"/>
    <cellStyle name="Normal 21 16 4 2 2 8" xfId="27006" xr:uid="{00000000-0005-0000-0000-00003D6C0000}"/>
    <cellStyle name="Normal 21 16 4 2 3" xfId="4933" xr:uid="{00000000-0005-0000-0000-00003E6C0000}"/>
    <cellStyle name="Normal 21 16 4 2 3 2" xfId="6805" xr:uid="{00000000-0005-0000-0000-00003F6C0000}"/>
    <cellStyle name="Normal 21 16 4 2 3 2 2" xfId="12421" xr:uid="{00000000-0005-0000-0000-0000406C0000}"/>
    <cellStyle name="Normal 21 16 4 2 3 2 2 2" xfId="34962" xr:uid="{00000000-0005-0000-0000-0000416C0000}"/>
    <cellStyle name="Normal 21 16 4 2 3 2 3" xfId="18051" xr:uid="{00000000-0005-0000-0000-0000426C0000}"/>
    <cellStyle name="Normal 21 16 4 2 3 2 3 2" xfId="40586" xr:uid="{00000000-0005-0000-0000-0000436C0000}"/>
    <cellStyle name="Normal 21 16 4 2 3 2 4" xfId="23680" xr:uid="{00000000-0005-0000-0000-0000446C0000}"/>
    <cellStyle name="Normal 21 16 4 2 3 2 4 2" xfId="46206" xr:uid="{00000000-0005-0000-0000-0000456C0000}"/>
    <cellStyle name="Normal 21 16 4 2 3 2 5" xfId="29346" xr:uid="{00000000-0005-0000-0000-0000466C0000}"/>
    <cellStyle name="Normal 21 16 4 2 3 3" xfId="8677" xr:uid="{00000000-0005-0000-0000-0000476C0000}"/>
    <cellStyle name="Normal 21 16 4 2 3 3 2" xfId="14293" xr:uid="{00000000-0005-0000-0000-0000486C0000}"/>
    <cellStyle name="Normal 21 16 4 2 3 3 2 2" xfId="36834" xr:uid="{00000000-0005-0000-0000-0000496C0000}"/>
    <cellStyle name="Normal 21 16 4 2 3 3 3" xfId="19923" xr:uid="{00000000-0005-0000-0000-00004A6C0000}"/>
    <cellStyle name="Normal 21 16 4 2 3 3 3 2" xfId="42458" xr:uid="{00000000-0005-0000-0000-00004B6C0000}"/>
    <cellStyle name="Normal 21 16 4 2 3 3 4" xfId="25552" xr:uid="{00000000-0005-0000-0000-00004C6C0000}"/>
    <cellStyle name="Normal 21 16 4 2 3 3 4 2" xfId="48078" xr:uid="{00000000-0005-0000-0000-00004D6C0000}"/>
    <cellStyle name="Normal 21 16 4 2 3 3 5" xfId="31218" xr:uid="{00000000-0005-0000-0000-00004E6C0000}"/>
    <cellStyle name="Normal 21 16 4 2 3 4" xfId="10549" xr:uid="{00000000-0005-0000-0000-00004F6C0000}"/>
    <cellStyle name="Normal 21 16 4 2 3 4 2" xfId="33090" xr:uid="{00000000-0005-0000-0000-0000506C0000}"/>
    <cellStyle name="Normal 21 16 4 2 3 5" xfId="16179" xr:uid="{00000000-0005-0000-0000-0000516C0000}"/>
    <cellStyle name="Normal 21 16 4 2 3 5 2" xfId="38714" xr:uid="{00000000-0005-0000-0000-0000526C0000}"/>
    <cellStyle name="Normal 21 16 4 2 3 6" xfId="21808" xr:uid="{00000000-0005-0000-0000-0000536C0000}"/>
    <cellStyle name="Normal 21 16 4 2 3 6 2" xfId="44334" xr:uid="{00000000-0005-0000-0000-0000546C0000}"/>
    <cellStyle name="Normal 21 16 4 2 3 7" xfId="27474" xr:uid="{00000000-0005-0000-0000-0000556C0000}"/>
    <cellStyle name="Normal 21 16 4 2 4" xfId="5869" xr:uid="{00000000-0005-0000-0000-0000566C0000}"/>
    <cellStyle name="Normal 21 16 4 2 4 2" xfId="11485" xr:uid="{00000000-0005-0000-0000-0000576C0000}"/>
    <cellStyle name="Normal 21 16 4 2 4 2 2" xfId="34026" xr:uid="{00000000-0005-0000-0000-0000586C0000}"/>
    <cellStyle name="Normal 21 16 4 2 4 3" xfId="17115" xr:uid="{00000000-0005-0000-0000-0000596C0000}"/>
    <cellStyle name="Normal 21 16 4 2 4 3 2" xfId="39650" xr:uid="{00000000-0005-0000-0000-00005A6C0000}"/>
    <cellStyle name="Normal 21 16 4 2 4 4" xfId="22744" xr:uid="{00000000-0005-0000-0000-00005B6C0000}"/>
    <cellStyle name="Normal 21 16 4 2 4 4 2" xfId="45270" xr:uid="{00000000-0005-0000-0000-00005C6C0000}"/>
    <cellStyle name="Normal 21 16 4 2 4 5" xfId="28410" xr:uid="{00000000-0005-0000-0000-00005D6C0000}"/>
    <cellStyle name="Normal 21 16 4 2 5" xfId="7741" xr:uid="{00000000-0005-0000-0000-00005E6C0000}"/>
    <cellStyle name="Normal 21 16 4 2 5 2" xfId="13357" xr:uid="{00000000-0005-0000-0000-00005F6C0000}"/>
    <cellStyle name="Normal 21 16 4 2 5 2 2" xfId="35898" xr:uid="{00000000-0005-0000-0000-0000606C0000}"/>
    <cellStyle name="Normal 21 16 4 2 5 3" xfId="18987" xr:uid="{00000000-0005-0000-0000-0000616C0000}"/>
    <cellStyle name="Normal 21 16 4 2 5 3 2" xfId="41522" xr:uid="{00000000-0005-0000-0000-0000626C0000}"/>
    <cellStyle name="Normal 21 16 4 2 5 4" xfId="24616" xr:uid="{00000000-0005-0000-0000-0000636C0000}"/>
    <cellStyle name="Normal 21 16 4 2 5 4 2" xfId="47142" xr:uid="{00000000-0005-0000-0000-0000646C0000}"/>
    <cellStyle name="Normal 21 16 4 2 5 5" xfId="30282" xr:uid="{00000000-0005-0000-0000-0000656C0000}"/>
    <cellStyle name="Normal 21 16 4 2 6" xfId="9613" xr:uid="{00000000-0005-0000-0000-0000666C0000}"/>
    <cellStyle name="Normal 21 16 4 2 6 2" xfId="32154" xr:uid="{00000000-0005-0000-0000-0000676C0000}"/>
    <cellStyle name="Normal 21 16 4 2 7" xfId="15243" xr:uid="{00000000-0005-0000-0000-0000686C0000}"/>
    <cellStyle name="Normal 21 16 4 2 7 2" xfId="37778" xr:uid="{00000000-0005-0000-0000-0000696C0000}"/>
    <cellStyle name="Normal 21 16 4 2 8" xfId="20872" xr:uid="{00000000-0005-0000-0000-00006A6C0000}"/>
    <cellStyle name="Normal 21 16 4 2 8 2" xfId="43398" xr:uid="{00000000-0005-0000-0000-00006B6C0000}"/>
    <cellStyle name="Normal 21 16 4 2 9" xfId="26538" xr:uid="{00000000-0005-0000-0000-00006C6C0000}"/>
    <cellStyle name="Normal 21 16 4 3" xfId="4231" xr:uid="{00000000-0005-0000-0000-00006D6C0000}"/>
    <cellStyle name="Normal 21 16 4 3 2" xfId="5167" xr:uid="{00000000-0005-0000-0000-00006E6C0000}"/>
    <cellStyle name="Normal 21 16 4 3 2 2" xfId="7039" xr:uid="{00000000-0005-0000-0000-00006F6C0000}"/>
    <cellStyle name="Normal 21 16 4 3 2 2 2" xfId="12655" xr:uid="{00000000-0005-0000-0000-0000706C0000}"/>
    <cellStyle name="Normal 21 16 4 3 2 2 2 2" xfId="35196" xr:uid="{00000000-0005-0000-0000-0000716C0000}"/>
    <cellStyle name="Normal 21 16 4 3 2 2 3" xfId="18285" xr:uid="{00000000-0005-0000-0000-0000726C0000}"/>
    <cellStyle name="Normal 21 16 4 3 2 2 3 2" xfId="40820" xr:uid="{00000000-0005-0000-0000-0000736C0000}"/>
    <cellStyle name="Normal 21 16 4 3 2 2 4" xfId="23914" xr:uid="{00000000-0005-0000-0000-0000746C0000}"/>
    <cellStyle name="Normal 21 16 4 3 2 2 4 2" xfId="46440" xr:uid="{00000000-0005-0000-0000-0000756C0000}"/>
    <cellStyle name="Normal 21 16 4 3 2 2 5" xfId="29580" xr:uid="{00000000-0005-0000-0000-0000766C0000}"/>
    <cellStyle name="Normal 21 16 4 3 2 3" xfId="8911" xr:uid="{00000000-0005-0000-0000-0000776C0000}"/>
    <cellStyle name="Normal 21 16 4 3 2 3 2" xfId="14527" xr:uid="{00000000-0005-0000-0000-0000786C0000}"/>
    <cellStyle name="Normal 21 16 4 3 2 3 2 2" xfId="37068" xr:uid="{00000000-0005-0000-0000-0000796C0000}"/>
    <cellStyle name="Normal 21 16 4 3 2 3 3" xfId="20157" xr:uid="{00000000-0005-0000-0000-00007A6C0000}"/>
    <cellStyle name="Normal 21 16 4 3 2 3 3 2" xfId="42692" xr:uid="{00000000-0005-0000-0000-00007B6C0000}"/>
    <cellStyle name="Normal 21 16 4 3 2 3 4" xfId="25786" xr:uid="{00000000-0005-0000-0000-00007C6C0000}"/>
    <cellStyle name="Normal 21 16 4 3 2 3 4 2" xfId="48312" xr:uid="{00000000-0005-0000-0000-00007D6C0000}"/>
    <cellStyle name="Normal 21 16 4 3 2 3 5" xfId="31452" xr:uid="{00000000-0005-0000-0000-00007E6C0000}"/>
    <cellStyle name="Normal 21 16 4 3 2 4" xfId="10783" xr:uid="{00000000-0005-0000-0000-00007F6C0000}"/>
    <cellStyle name="Normal 21 16 4 3 2 4 2" xfId="33324" xr:uid="{00000000-0005-0000-0000-0000806C0000}"/>
    <cellStyle name="Normal 21 16 4 3 2 5" xfId="16413" xr:uid="{00000000-0005-0000-0000-0000816C0000}"/>
    <cellStyle name="Normal 21 16 4 3 2 5 2" xfId="38948" xr:uid="{00000000-0005-0000-0000-0000826C0000}"/>
    <cellStyle name="Normal 21 16 4 3 2 6" xfId="22042" xr:uid="{00000000-0005-0000-0000-0000836C0000}"/>
    <cellStyle name="Normal 21 16 4 3 2 6 2" xfId="44568" xr:uid="{00000000-0005-0000-0000-0000846C0000}"/>
    <cellStyle name="Normal 21 16 4 3 2 7" xfId="27708" xr:uid="{00000000-0005-0000-0000-0000856C0000}"/>
    <cellStyle name="Normal 21 16 4 3 3" xfId="6103" xr:uid="{00000000-0005-0000-0000-0000866C0000}"/>
    <cellStyle name="Normal 21 16 4 3 3 2" xfId="11719" xr:uid="{00000000-0005-0000-0000-0000876C0000}"/>
    <cellStyle name="Normal 21 16 4 3 3 2 2" xfId="34260" xr:uid="{00000000-0005-0000-0000-0000886C0000}"/>
    <cellStyle name="Normal 21 16 4 3 3 3" xfId="17349" xr:uid="{00000000-0005-0000-0000-0000896C0000}"/>
    <cellStyle name="Normal 21 16 4 3 3 3 2" xfId="39884" xr:uid="{00000000-0005-0000-0000-00008A6C0000}"/>
    <cellStyle name="Normal 21 16 4 3 3 4" xfId="22978" xr:uid="{00000000-0005-0000-0000-00008B6C0000}"/>
    <cellStyle name="Normal 21 16 4 3 3 4 2" xfId="45504" xr:uid="{00000000-0005-0000-0000-00008C6C0000}"/>
    <cellStyle name="Normal 21 16 4 3 3 5" xfId="28644" xr:uid="{00000000-0005-0000-0000-00008D6C0000}"/>
    <cellStyle name="Normal 21 16 4 3 4" xfId="7975" xr:uid="{00000000-0005-0000-0000-00008E6C0000}"/>
    <cellStyle name="Normal 21 16 4 3 4 2" xfId="13591" xr:uid="{00000000-0005-0000-0000-00008F6C0000}"/>
    <cellStyle name="Normal 21 16 4 3 4 2 2" xfId="36132" xr:uid="{00000000-0005-0000-0000-0000906C0000}"/>
    <cellStyle name="Normal 21 16 4 3 4 3" xfId="19221" xr:uid="{00000000-0005-0000-0000-0000916C0000}"/>
    <cellStyle name="Normal 21 16 4 3 4 3 2" xfId="41756" xr:uid="{00000000-0005-0000-0000-0000926C0000}"/>
    <cellStyle name="Normal 21 16 4 3 4 4" xfId="24850" xr:uid="{00000000-0005-0000-0000-0000936C0000}"/>
    <cellStyle name="Normal 21 16 4 3 4 4 2" xfId="47376" xr:uid="{00000000-0005-0000-0000-0000946C0000}"/>
    <cellStyle name="Normal 21 16 4 3 4 5" xfId="30516" xr:uid="{00000000-0005-0000-0000-0000956C0000}"/>
    <cellStyle name="Normal 21 16 4 3 5" xfId="9847" xr:uid="{00000000-0005-0000-0000-0000966C0000}"/>
    <cellStyle name="Normal 21 16 4 3 5 2" xfId="32388" xr:uid="{00000000-0005-0000-0000-0000976C0000}"/>
    <cellStyle name="Normal 21 16 4 3 6" xfId="15477" xr:uid="{00000000-0005-0000-0000-0000986C0000}"/>
    <cellStyle name="Normal 21 16 4 3 6 2" xfId="38012" xr:uid="{00000000-0005-0000-0000-0000996C0000}"/>
    <cellStyle name="Normal 21 16 4 3 7" xfId="21106" xr:uid="{00000000-0005-0000-0000-00009A6C0000}"/>
    <cellStyle name="Normal 21 16 4 3 7 2" xfId="43632" xr:uid="{00000000-0005-0000-0000-00009B6C0000}"/>
    <cellStyle name="Normal 21 16 4 3 8" xfId="26772" xr:uid="{00000000-0005-0000-0000-00009C6C0000}"/>
    <cellStyle name="Normal 21 16 4 4" xfId="4699" xr:uid="{00000000-0005-0000-0000-00009D6C0000}"/>
    <cellStyle name="Normal 21 16 4 4 2" xfId="6571" xr:uid="{00000000-0005-0000-0000-00009E6C0000}"/>
    <cellStyle name="Normal 21 16 4 4 2 2" xfId="12187" xr:uid="{00000000-0005-0000-0000-00009F6C0000}"/>
    <cellStyle name="Normal 21 16 4 4 2 2 2" xfId="34728" xr:uid="{00000000-0005-0000-0000-0000A06C0000}"/>
    <cellStyle name="Normal 21 16 4 4 2 3" xfId="17817" xr:uid="{00000000-0005-0000-0000-0000A16C0000}"/>
    <cellStyle name="Normal 21 16 4 4 2 3 2" xfId="40352" xr:uid="{00000000-0005-0000-0000-0000A26C0000}"/>
    <cellStyle name="Normal 21 16 4 4 2 4" xfId="23446" xr:uid="{00000000-0005-0000-0000-0000A36C0000}"/>
    <cellStyle name="Normal 21 16 4 4 2 4 2" xfId="45972" xr:uid="{00000000-0005-0000-0000-0000A46C0000}"/>
    <cellStyle name="Normal 21 16 4 4 2 5" xfId="29112" xr:uid="{00000000-0005-0000-0000-0000A56C0000}"/>
    <cellStyle name="Normal 21 16 4 4 3" xfId="8443" xr:uid="{00000000-0005-0000-0000-0000A66C0000}"/>
    <cellStyle name="Normal 21 16 4 4 3 2" xfId="14059" xr:uid="{00000000-0005-0000-0000-0000A76C0000}"/>
    <cellStyle name="Normal 21 16 4 4 3 2 2" xfId="36600" xr:uid="{00000000-0005-0000-0000-0000A86C0000}"/>
    <cellStyle name="Normal 21 16 4 4 3 3" xfId="19689" xr:uid="{00000000-0005-0000-0000-0000A96C0000}"/>
    <cellStyle name="Normal 21 16 4 4 3 3 2" xfId="42224" xr:uid="{00000000-0005-0000-0000-0000AA6C0000}"/>
    <cellStyle name="Normal 21 16 4 4 3 4" xfId="25318" xr:uid="{00000000-0005-0000-0000-0000AB6C0000}"/>
    <cellStyle name="Normal 21 16 4 4 3 4 2" xfId="47844" xr:uid="{00000000-0005-0000-0000-0000AC6C0000}"/>
    <cellStyle name="Normal 21 16 4 4 3 5" xfId="30984" xr:uid="{00000000-0005-0000-0000-0000AD6C0000}"/>
    <cellStyle name="Normal 21 16 4 4 4" xfId="10315" xr:uid="{00000000-0005-0000-0000-0000AE6C0000}"/>
    <cellStyle name="Normal 21 16 4 4 4 2" xfId="32856" xr:uid="{00000000-0005-0000-0000-0000AF6C0000}"/>
    <cellStyle name="Normal 21 16 4 4 5" xfId="15945" xr:uid="{00000000-0005-0000-0000-0000B06C0000}"/>
    <cellStyle name="Normal 21 16 4 4 5 2" xfId="38480" xr:uid="{00000000-0005-0000-0000-0000B16C0000}"/>
    <cellStyle name="Normal 21 16 4 4 6" xfId="21574" xr:uid="{00000000-0005-0000-0000-0000B26C0000}"/>
    <cellStyle name="Normal 21 16 4 4 6 2" xfId="44100" xr:uid="{00000000-0005-0000-0000-0000B36C0000}"/>
    <cellStyle name="Normal 21 16 4 4 7" xfId="27240" xr:uid="{00000000-0005-0000-0000-0000B46C0000}"/>
    <cellStyle name="Normal 21 16 4 5" xfId="5635" xr:uid="{00000000-0005-0000-0000-0000B56C0000}"/>
    <cellStyle name="Normal 21 16 4 5 2" xfId="11251" xr:uid="{00000000-0005-0000-0000-0000B66C0000}"/>
    <cellStyle name="Normal 21 16 4 5 2 2" xfId="33792" xr:uid="{00000000-0005-0000-0000-0000B76C0000}"/>
    <cellStyle name="Normal 21 16 4 5 3" xfId="16881" xr:uid="{00000000-0005-0000-0000-0000B86C0000}"/>
    <cellStyle name="Normal 21 16 4 5 3 2" xfId="39416" xr:uid="{00000000-0005-0000-0000-0000B96C0000}"/>
    <cellStyle name="Normal 21 16 4 5 4" xfId="22510" xr:uid="{00000000-0005-0000-0000-0000BA6C0000}"/>
    <cellStyle name="Normal 21 16 4 5 4 2" xfId="45036" xr:uid="{00000000-0005-0000-0000-0000BB6C0000}"/>
    <cellStyle name="Normal 21 16 4 5 5" xfId="28176" xr:uid="{00000000-0005-0000-0000-0000BC6C0000}"/>
    <cellStyle name="Normal 21 16 4 6" xfId="7507" xr:uid="{00000000-0005-0000-0000-0000BD6C0000}"/>
    <cellStyle name="Normal 21 16 4 6 2" xfId="13123" xr:uid="{00000000-0005-0000-0000-0000BE6C0000}"/>
    <cellStyle name="Normal 21 16 4 6 2 2" xfId="35664" xr:uid="{00000000-0005-0000-0000-0000BF6C0000}"/>
    <cellStyle name="Normal 21 16 4 6 3" xfId="18753" xr:uid="{00000000-0005-0000-0000-0000C06C0000}"/>
    <cellStyle name="Normal 21 16 4 6 3 2" xfId="41288" xr:uid="{00000000-0005-0000-0000-0000C16C0000}"/>
    <cellStyle name="Normal 21 16 4 6 4" xfId="24382" xr:uid="{00000000-0005-0000-0000-0000C26C0000}"/>
    <cellStyle name="Normal 21 16 4 6 4 2" xfId="46908" xr:uid="{00000000-0005-0000-0000-0000C36C0000}"/>
    <cellStyle name="Normal 21 16 4 6 5" xfId="30048" xr:uid="{00000000-0005-0000-0000-0000C46C0000}"/>
    <cellStyle name="Normal 21 16 4 7" xfId="9379" xr:uid="{00000000-0005-0000-0000-0000C56C0000}"/>
    <cellStyle name="Normal 21 16 4 7 2" xfId="31920" xr:uid="{00000000-0005-0000-0000-0000C66C0000}"/>
    <cellStyle name="Normal 21 16 4 8" xfId="15009" xr:uid="{00000000-0005-0000-0000-0000C76C0000}"/>
    <cellStyle name="Normal 21 16 4 8 2" xfId="37544" xr:uid="{00000000-0005-0000-0000-0000C86C0000}"/>
    <cellStyle name="Normal 21 16 4 9" xfId="20638" xr:uid="{00000000-0005-0000-0000-0000C96C0000}"/>
    <cellStyle name="Normal 21 16 4 9 2" xfId="43164" xr:uid="{00000000-0005-0000-0000-0000CA6C0000}"/>
    <cellStyle name="Normal 21 16 5" xfId="3919" xr:uid="{00000000-0005-0000-0000-0000CB6C0000}"/>
    <cellStyle name="Normal 21 16 5 2" xfId="4387" xr:uid="{00000000-0005-0000-0000-0000CC6C0000}"/>
    <cellStyle name="Normal 21 16 5 2 2" xfId="5323" xr:uid="{00000000-0005-0000-0000-0000CD6C0000}"/>
    <cellStyle name="Normal 21 16 5 2 2 2" xfId="7195" xr:uid="{00000000-0005-0000-0000-0000CE6C0000}"/>
    <cellStyle name="Normal 21 16 5 2 2 2 2" xfId="12811" xr:uid="{00000000-0005-0000-0000-0000CF6C0000}"/>
    <cellStyle name="Normal 21 16 5 2 2 2 2 2" xfId="35352" xr:uid="{00000000-0005-0000-0000-0000D06C0000}"/>
    <cellStyle name="Normal 21 16 5 2 2 2 3" xfId="18441" xr:uid="{00000000-0005-0000-0000-0000D16C0000}"/>
    <cellStyle name="Normal 21 16 5 2 2 2 3 2" xfId="40976" xr:uid="{00000000-0005-0000-0000-0000D26C0000}"/>
    <cellStyle name="Normal 21 16 5 2 2 2 4" xfId="24070" xr:uid="{00000000-0005-0000-0000-0000D36C0000}"/>
    <cellStyle name="Normal 21 16 5 2 2 2 4 2" xfId="46596" xr:uid="{00000000-0005-0000-0000-0000D46C0000}"/>
    <cellStyle name="Normal 21 16 5 2 2 2 5" xfId="29736" xr:uid="{00000000-0005-0000-0000-0000D56C0000}"/>
    <cellStyle name="Normal 21 16 5 2 2 3" xfId="9067" xr:uid="{00000000-0005-0000-0000-0000D66C0000}"/>
    <cellStyle name="Normal 21 16 5 2 2 3 2" xfId="14683" xr:uid="{00000000-0005-0000-0000-0000D76C0000}"/>
    <cellStyle name="Normal 21 16 5 2 2 3 2 2" xfId="37224" xr:uid="{00000000-0005-0000-0000-0000D86C0000}"/>
    <cellStyle name="Normal 21 16 5 2 2 3 3" xfId="20313" xr:uid="{00000000-0005-0000-0000-0000D96C0000}"/>
    <cellStyle name="Normal 21 16 5 2 2 3 3 2" xfId="42848" xr:uid="{00000000-0005-0000-0000-0000DA6C0000}"/>
    <cellStyle name="Normal 21 16 5 2 2 3 4" xfId="25942" xr:uid="{00000000-0005-0000-0000-0000DB6C0000}"/>
    <cellStyle name="Normal 21 16 5 2 2 3 4 2" xfId="48468" xr:uid="{00000000-0005-0000-0000-0000DC6C0000}"/>
    <cellStyle name="Normal 21 16 5 2 2 3 5" xfId="31608" xr:uid="{00000000-0005-0000-0000-0000DD6C0000}"/>
    <cellStyle name="Normal 21 16 5 2 2 4" xfId="10939" xr:uid="{00000000-0005-0000-0000-0000DE6C0000}"/>
    <cellStyle name="Normal 21 16 5 2 2 4 2" xfId="33480" xr:uid="{00000000-0005-0000-0000-0000DF6C0000}"/>
    <cellStyle name="Normal 21 16 5 2 2 5" xfId="16569" xr:uid="{00000000-0005-0000-0000-0000E06C0000}"/>
    <cellStyle name="Normal 21 16 5 2 2 5 2" xfId="39104" xr:uid="{00000000-0005-0000-0000-0000E16C0000}"/>
    <cellStyle name="Normal 21 16 5 2 2 6" xfId="22198" xr:uid="{00000000-0005-0000-0000-0000E26C0000}"/>
    <cellStyle name="Normal 21 16 5 2 2 6 2" xfId="44724" xr:uid="{00000000-0005-0000-0000-0000E36C0000}"/>
    <cellStyle name="Normal 21 16 5 2 2 7" xfId="27864" xr:uid="{00000000-0005-0000-0000-0000E46C0000}"/>
    <cellStyle name="Normal 21 16 5 2 3" xfId="6259" xr:uid="{00000000-0005-0000-0000-0000E56C0000}"/>
    <cellStyle name="Normal 21 16 5 2 3 2" xfId="11875" xr:uid="{00000000-0005-0000-0000-0000E66C0000}"/>
    <cellStyle name="Normal 21 16 5 2 3 2 2" xfId="34416" xr:uid="{00000000-0005-0000-0000-0000E76C0000}"/>
    <cellStyle name="Normal 21 16 5 2 3 3" xfId="17505" xr:uid="{00000000-0005-0000-0000-0000E86C0000}"/>
    <cellStyle name="Normal 21 16 5 2 3 3 2" xfId="40040" xr:uid="{00000000-0005-0000-0000-0000E96C0000}"/>
    <cellStyle name="Normal 21 16 5 2 3 4" xfId="23134" xr:uid="{00000000-0005-0000-0000-0000EA6C0000}"/>
    <cellStyle name="Normal 21 16 5 2 3 4 2" xfId="45660" xr:uid="{00000000-0005-0000-0000-0000EB6C0000}"/>
    <cellStyle name="Normal 21 16 5 2 3 5" xfId="28800" xr:uid="{00000000-0005-0000-0000-0000EC6C0000}"/>
    <cellStyle name="Normal 21 16 5 2 4" xfId="8131" xr:uid="{00000000-0005-0000-0000-0000ED6C0000}"/>
    <cellStyle name="Normal 21 16 5 2 4 2" xfId="13747" xr:uid="{00000000-0005-0000-0000-0000EE6C0000}"/>
    <cellStyle name="Normal 21 16 5 2 4 2 2" xfId="36288" xr:uid="{00000000-0005-0000-0000-0000EF6C0000}"/>
    <cellStyle name="Normal 21 16 5 2 4 3" xfId="19377" xr:uid="{00000000-0005-0000-0000-0000F06C0000}"/>
    <cellStyle name="Normal 21 16 5 2 4 3 2" xfId="41912" xr:uid="{00000000-0005-0000-0000-0000F16C0000}"/>
    <cellStyle name="Normal 21 16 5 2 4 4" xfId="25006" xr:uid="{00000000-0005-0000-0000-0000F26C0000}"/>
    <cellStyle name="Normal 21 16 5 2 4 4 2" xfId="47532" xr:uid="{00000000-0005-0000-0000-0000F36C0000}"/>
    <cellStyle name="Normal 21 16 5 2 4 5" xfId="30672" xr:uid="{00000000-0005-0000-0000-0000F46C0000}"/>
    <cellStyle name="Normal 21 16 5 2 5" xfId="10003" xr:uid="{00000000-0005-0000-0000-0000F56C0000}"/>
    <cellStyle name="Normal 21 16 5 2 5 2" xfId="32544" xr:uid="{00000000-0005-0000-0000-0000F66C0000}"/>
    <cellStyle name="Normal 21 16 5 2 6" xfId="15633" xr:uid="{00000000-0005-0000-0000-0000F76C0000}"/>
    <cellStyle name="Normal 21 16 5 2 6 2" xfId="38168" xr:uid="{00000000-0005-0000-0000-0000F86C0000}"/>
    <cellStyle name="Normal 21 16 5 2 7" xfId="21262" xr:uid="{00000000-0005-0000-0000-0000F96C0000}"/>
    <cellStyle name="Normal 21 16 5 2 7 2" xfId="43788" xr:uid="{00000000-0005-0000-0000-0000FA6C0000}"/>
    <cellStyle name="Normal 21 16 5 2 8" xfId="26928" xr:uid="{00000000-0005-0000-0000-0000FB6C0000}"/>
    <cellStyle name="Normal 21 16 5 3" xfId="4855" xr:uid="{00000000-0005-0000-0000-0000FC6C0000}"/>
    <cellStyle name="Normal 21 16 5 3 2" xfId="6727" xr:uid="{00000000-0005-0000-0000-0000FD6C0000}"/>
    <cellStyle name="Normal 21 16 5 3 2 2" xfId="12343" xr:uid="{00000000-0005-0000-0000-0000FE6C0000}"/>
    <cellStyle name="Normal 21 16 5 3 2 2 2" xfId="34884" xr:uid="{00000000-0005-0000-0000-0000FF6C0000}"/>
    <cellStyle name="Normal 21 16 5 3 2 3" xfId="17973" xr:uid="{00000000-0005-0000-0000-0000006D0000}"/>
    <cellStyle name="Normal 21 16 5 3 2 3 2" xfId="40508" xr:uid="{00000000-0005-0000-0000-0000016D0000}"/>
    <cellStyle name="Normal 21 16 5 3 2 4" xfId="23602" xr:uid="{00000000-0005-0000-0000-0000026D0000}"/>
    <cellStyle name="Normal 21 16 5 3 2 4 2" xfId="46128" xr:uid="{00000000-0005-0000-0000-0000036D0000}"/>
    <cellStyle name="Normal 21 16 5 3 2 5" xfId="29268" xr:uid="{00000000-0005-0000-0000-0000046D0000}"/>
    <cellStyle name="Normal 21 16 5 3 3" xfId="8599" xr:uid="{00000000-0005-0000-0000-0000056D0000}"/>
    <cellStyle name="Normal 21 16 5 3 3 2" xfId="14215" xr:uid="{00000000-0005-0000-0000-0000066D0000}"/>
    <cellStyle name="Normal 21 16 5 3 3 2 2" xfId="36756" xr:uid="{00000000-0005-0000-0000-0000076D0000}"/>
    <cellStyle name="Normal 21 16 5 3 3 3" xfId="19845" xr:uid="{00000000-0005-0000-0000-0000086D0000}"/>
    <cellStyle name="Normal 21 16 5 3 3 3 2" xfId="42380" xr:uid="{00000000-0005-0000-0000-0000096D0000}"/>
    <cellStyle name="Normal 21 16 5 3 3 4" xfId="25474" xr:uid="{00000000-0005-0000-0000-00000A6D0000}"/>
    <cellStyle name="Normal 21 16 5 3 3 4 2" xfId="48000" xr:uid="{00000000-0005-0000-0000-00000B6D0000}"/>
    <cellStyle name="Normal 21 16 5 3 3 5" xfId="31140" xr:uid="{00000000-0005-0000-0000-00000C6D0000}"/>
    <cellStyle name="Normal 21 16 5 3 4" xfId="10471" xr:uid="{00000000-0005-0000-0000-00000D6D0000}"/>
    <cellStyle name="Normal 21 16 5 3 4 2" xfId="33012" xr:uid="{00000000-0005-0000-0000-00000E6D0000}"/>
    <cellStyle name="Normal 21 16 5 3 5" xfId="16101" xr:uid="{00000000-0005-0000-0000-00000F6D0000}"/>
    <cellStyle name="Normal 21 16 5 3 5 2" xfId="38636" xr:uid="{00000000-0005-0000-0000-0000106D0000}"/>
    <cellStyle name="Normal 21 16 5 3 6" xfId="21730" xr:uid="{00000000-0005-0000-0000-0000116D0000}"/>
    <cellStyle name="Normal 21 16 5 3 6 2" xfId="44256" xr:uid="{00000000-0005-0000-0000-0000126D0000}"/>
    <cellStyle name="Normal 21 16 5 3 7" xfId="27396" xr:uid="{00000000-0005-0000-0000-0000136D0000}"/>
    <cellStyle name="Normal 21 16 5 4" xfId="5791" xr:uid="{00000000-0005-0000-0000-0000146D0000}"/>
    <cellStyle name="Normal 21 16 5 4 2" xfId="11407" xr:uid="{00000000-0005-0000-0000-0000156D0000}"/>
    <cellStyle name="Normal 21 16 5 4 2 2" xfId="33948" xr:uid="{00000000-0005-0000-0000-0000166D0000}"/>
    <cellStyle name="Normal 21 16 5 4 3" xfId="17037" xr:uid="{00000000-0005-0000-0000-0000176D0000}"/>
    <cellStyle name="Normal 21 16 5 4 3 2" xfId="39572" xr:uid="{00000000-0005-0000-0000-0000186D0000}"/>
    <cellStyle name="Normal 21 16 5 4 4" xfId="22666" xr:uid="{00000000-0005-0000-0000-0000196D0000}"/>
    <cellStyle name="Normal 21 16 5 4 4 2" xfId="45192" xr:uid="{00000000-0005-0000-0000-00001A6D0000}"/>
    <cellStyle name="Normal 21 16 5 4 5" xfId="28332" xr:uid="{00000000-0005-0000-0000-00001B6D0000}"/>
    <cellStyle name="Normal 21 16 5 5" xfId="7663" xr:uid="{00000000-0005-0000-0000-00001C6D0000}"/>
    <cellStyle name="Normal 21 16 5 5 2" xfId="13279" xr:uid="{00000000-0005-0000-0000-00001D6D0000}"/>
    <cellStyle name="Normal 21 16 5 5 2 2" xfId="35820" xr:uid="{00000000-0005-0000-0000-00001E6D0000}"/>
    <cellStyle name="Normal 21 16 5 5 3" xfId="18909" xr:uid="{00000000-0005-0000-0000-00001F6D0000}"/>
    <cellStyle name="Normal 21 16 5 5 3 2" xfId="41444" xr:uid="{00000000-0005-0000-0000-0000206D0000}"/>
    <cellStyle name="Normal 21 16 5 5 4" xfId="24538" xr:uid="{00000000-0005-0000-0000-0000216D0000}"/>
    <cellStyle name="Normal 21 16 5 5 4 2" xfId="47064" xr:uid="{00000000-0005-0000-0000-0000226D0000}"/>
    <cellStyle name="Normal 21 16 5 5 5" xfId="30204" xr:uid="{00000000-0005-0000-0000-0000236D0000}"/>
    <cellStyle name="Normal 21 16 5 6" xfId="9535" xr:uid="{00000000-0005-0000-0000-0000246D0000}"/>
    <cellStyle name="Normal 21 16 5 6 2" xfId="32076" xr:uid="{00000000-0005-0000-0000-0000256D0000}"/>
    <cellStyle name="Normal 21 16 5 7" xfId="15165" xr:uid="{00000000-0005-0000-0000-0000266D0000}"/>
    <cellStyle name="Normal 21 16 5 7 2" xfId="37700" xr:uid="{00000000-0005-0000-0000-0000276D0000}"/>
    <cellStyle name="Normal 21 16 5 8" xfId="20794" xr:uid="{00000000-0005-0000-0000-0000286D0000}"/>
    <cellStyle name="Normal 21 16 5 8 2" xfId="43320" xr:uid="{00000000-0005-0000-0000-0000296D0000}"/>
    <cellStyle name="Normal 21 16 5 9" xfId="26460" xr:uid="{00000000-0005-0000-0000-00002A6D0000}"/>
    <cellStyle name="Normal 21 16 6" xfId="4153" xr:uid="{00000000-0005-0000-0000-00002B6D0000}"/>
    <cellStyle name="Normal 21 16 6 2" xfId="5089" xr:uid="{00000000-0005-0000-0000-00002C6D0000}"/>
    <cellStyle name="Normal 21 16 6 2 2" xfId="6961" xr:uid="{00000000-0005-0000-0000-00002D6D0000}"/>
    <cellStyle name="Normal 21 16 6 2 2 2" xfId="12577" xr:uid="{00000000-0005-0000-0000-00002E6D0000}"/>
    <cellStyle name="Normal 21 16 6 2 2 2 2" xfId="35118" xr:uid="{00000000-0005-0000-0000-00002F6D0000}"/>
    <cellStyle name="Normal 21 16 6 2 2 3" xfId="18207" xr:uid="{00000000-0005-0000-0000-0000306D0000}"/>
    <cellStyle name="Normal 21 16 6 2 2 3 2" xfId="40742" xr:uid="{00000000-0005-0000-0000-0000316D0000}"/>
    <cellStyle name="Normal 21 16 6 2 2 4" xfId="23836" xr:uid="{00000000-0005-0000-0000-0000326D0000}"/>
    <cellStyle name="Normal 21 16 6 2 2 4 2" xfId="46362" xr:uid="{00000000-0005-0000-0000-0000336D0000}"/>
    <cellStyle name="Normal 21 16 6 2 2 5" xfId="29502" xr:uid="{00000000-0005-0000-0000-0000346D0000}"/>
    <cellStyle name="Normal 21 16 6 2 3" xfId="8833" xr:uid="{00000000-0005-0000-0000-0000356D0000}"/>
    <cellStyle name="Normal 21 16 6 2 3 2" xfId="14449" xr:uid="{00000000-0005-0000-0000-0000366D0000}"/>
    <cellStyle name="Normal 21 16 6 2 3 2 2" xfId="36990" xr:uid="{00000000-0005-0000-0000-0000376D0000}"/>
    <cellStyle name="Normal 21 16 6 2 3 3" xfId="20079" xr:uid="{00000000-0005-0000-0000-0000386D0000}"/>
    <cellStyle name="Normal 21 16 6 2 3 3 2" xfId="42614" xr:uid="{00000000-0005-0000-0000-0000396D0000}"/>
    <cellStyle name="Normal 21 16 6 2 3 4" xfId="25708" xr:uid="{00000000-0005-0000-0000-00003A6D0000}"/>
    <cellStyle name="Normal 21 16 6 2 3 4 2" xfId="48234" xr:uid="{00000000-0005-0000-0000-00003B6D0000}"/>
    <cellStyle name="Normal 21 16 6 2 3 5" xfId="31374" xr:uid="{00000000-0005-0000-0000-00003C6D0000}"/>
    <cellStyle name="Normal 21 16 6 2 4" xfId="10705" xr:uid="{00000000-0005-0000-0000-00003D6D0000}"/>
    <cellStyle name="Normal 21 16 6 2 4 2" xfId="33246" xr:uid="{00000000-0005-0000-0000-00003E6D0000}"/>
    <cellStyle name="Normal 21 16 6 2 5" xfId="16335" xr:uid="{00000000-0005-0000-0000-00003F6D0000}"/>
    <cellStyle name="Normal 21 16 6 2 5 2" xfId="38870" xr:uid="{00000000-0005-0000-0000-0000406D0000}"/>
    <cellStyle name="Normal 21 16 6 2 6" xfId="21964" xr:uid="{00000000-0005-0000-0000-0000416D0000}"/>
    <cellStyle name="Normal 21 16 6 2 6 2" xfId="44490" xr:uid="{00000000-0005-0000-0000-0000426D0000}"/>
    <cellStyle name="Normal 21 16 6 2 7" xfId="27630" xr:uid="{00000000-0005-0000-0000-0000436D0000}"/>
    <cellStyle name="Normal 21 16 6 3" xfId="6025" xr:uid="{00000000-0005-0000-0000-0000446D0000}"/>
    <cellStyle name="Normal 21 16 6 3 2" xfId="11641" xr:uid="{00000000-0005-0000-0000-0000456D0000}"/>
    <cellStyle name="Normal 21 16 6 3 2 2" xfId="34182" xr:uid="{00000000-0005-0000-0000-0000466D0000}"/>
    <cellStyle name="Normal 21 16 6 3 3" xfId="17271" xr:uid="{00000000-0005-0000-0000-0000476D0000}"/>
    <cellStyle name="Normal 21 16 6 3 3 2" xfId="39806" xr:uid="{00000000-0005-0000-0000-0000486D0000}"/>
    <cellStyle name="Normal 21 16 6 3 4" xfId="22900" xr:uid="{00000000-0005-0000-0000-0000496D0000}"/>
    <cellStyle name="Normal 21 16 6 3 4 2" xfId="45426" xr:uid="{00000000-0005-0000-0000-00004A6D0000}"/>
    <cellStyle name="Normal 21 16 6 3 5" xfId="28566" xr:uid="{00000000-0005-0000-0000-00004B6D0000}"/>
    <cellStyle name="Normal 21 16 6 4" xfId="7897" xr:uid="{00000000-0005-0000-0000-00004C6D0000}"/>
    <cellStyle name="Normal 21 16 6 4 2" xfId="13513" xr:uid="{00000000-0005-0000-0000-00004D6D0000}"/>
    <cellStyle name="Normal 21 16 6 4 2 2" xfId="36054" xr:uid="{00000000-0005-0000-0000-00004E6D0000}"/>
    <cellStyle name="Normal 21 16 6 4 3" xfId="19143" xr:uid="{00000000-0005-0000-0000-00004F6D0000}"/>
    <cellStyle name="Normal 21 16 6 4 3 2" xfId="41678" xr:uid="{00000000-0005-0000-0000-0000506D0000}"/>
    <cellStyle name="Normal 21 16 6 4 4" xfId="24772" xr:uid="{00000000-0005-0000-0000-0000516D0000}"/>
    <cellStyle name="Normal 21 16 6 4 4 2" xfId="47298" xr:uid="{00000000-0005-0000-0000-0000526D0000}"/>
    <cellStyle name="Normal 21 16 6 4 5" xfId="30438" xr:uid="{00000000-0005-0000-0000-0000536D0000}"/>
    <cellStyle name="Normal 21 16 6 5" xfId="9769" xr:uid="{00000000-0005-0000-0000-0000546D0000}"/>
    <cellStyle name="Normal 21 16 6 5 2" xfId="32310" xr:uid="{00000000-0005-0000-0000-0000556D0000}"/>
    <cellStyle name="Normal 21 16 6 6" xfId="15399" xr:uid="{00000000-0005-0000-0000-0000566D0000}"/>
    <cellStyle name="Normal 21 16 6 6 2" xfId="37934" xr:uid="{00000000-0005-0000-0000-0000576D0000}"/>
    <cellStyle name="Normal 21 16 6 7" xfId="21028" xr:uid="{00000000-0005-0000-0000-0000586D0000}"/>
    <cellStyle name="Normal 21 16 6 7 2" xfId="43554" xr:uid="{00000000-0005-0000-0000-0000596D0000}"/>
    <cellStyle name="Normal 21 16 6 8" xfId="26694" xr:uid="{00000000-0005-0000-0000-00005A6D0000}"/>
    <cellStyle name="Normal 21 16 7" xfId="4621" xr:uid="{00000000-0005-0000-0000-00005B6D0000}"/>
    <cellStyle name="Normal 21 16 7 2" xfId="6493" xr:uid="{00000000-0005-0000-0000-00005C6D0000}"/>
    <cellStyle name="Normal 21 16 7 2 2" xfId="12109" xr:uid="{00000000-0005-0000-0000-00005D6D0000}"/>
    <cellStyle name="Normal 21 16 7 2 2 2" xfId="34650" xr:uid="{00000000-0005-0000-0000-00005E6D0000}"/>
    <cellStyle name="Normal 21 16 7 2 3" xfId="17739" xr:uid="{00000000-0005-0000-0000-00005F6D0000}"/>
    <cellStyle name="Normal 21 16 7 2 3 2" xfId="40274" xr:uid="{00000000-0005-0000-0000-0000606D0000}"/>
    <cellStyle name="Normal 21 16 7 2 4" xfId="23368" xr:uid="{00000000-0005-0000-0000-0000616D0000}"/>
    <cellStyle name="Normal 21 16 7 2 4 2" xfId="45894" xr:uid="{00000000-0005-0000-0000-0000626D0000}"/>
    <cellStyle name="Normal 21 16 7 2 5" xfId="29034" xr:uid="{00000000-0005-0000-0000-0000636D0000}"/>
    <cellStyle name="Normal 21 16 7 3" xfId="8365" xr:uid="{00000000-0005-0000-0000-0000646D0000}"/>
    <cellStyle name="Normal 21 16 7 3 2" xfId="13981" xr:uid="{00000000-0005-0000-0000-0000656D0000}"/>
    <cellStyle name="Normal 21 16 7 3 2 2" xfId="36522" xr:uid="{00000000-0005-0000-0000-0000666D0000}"/>
    <cellStyle name="Normal 21 16 7 3 3" xfId="19611" xr:uid="{00000000-0005-0000-0000-0000676D0000}"/>
    <cellStyle name="Normal 21 16 7 3 3 2" xfId="42146" xr:uid="{00000000-0005-0000-0000-0000686D0000}"/>
    <cellStyle name="Normal 21 16 7 3 4" xfId="25240" xr:uid="{00000000-0005-0000-0000-0000696D0000}"/>
    <cellStyle name="Normal 21 16 7 3 4 2" xfId="47766" xr:uid="{00000000-0005-0000-0000-00006A6D0000}"/>
    <cellStyle name="Normal 21 16 7 3 5" xfId="30906" xr:uid="{00000000-0005-0000-0000-00006B6D0000}"/>
    <cellStyle name="Normal 21 16 7 4" xfId="10237" xr:uid="{00000000-0005-0000-0000-00006C6D0000}"/>
    <cellStyle name="Normal 21 16 7 4 2" xfId="32778" xr:uid="{00000000-0005-0000-0000-00006D6D0000}"/>
    <cellStyle name="Normal 21 16 7 5" xfId="15867" xr:uid="{00000000-0005-0000-0000-00006E6D0000}"/>
    <cellStyle name="Normal 21 16 7 5 2" xfId="38402" xr:uid="{00000000-0005-0000-0000-00006F6D0000}"/>
    <cellStyle name="Normal 21 16 7 6" xfId="21496" xr:uid="{00000000-0005-0000-0000-0000706D0000}"/>
    <cellStyle name="Normal 21 16 7 6 2" xfId="44022" xr:uid="{00000000-0005-0000-0000-0000716D0000}"/>
    <cellStyle name="Normal 21 16 7 7" xfId="27162" xr:uid="{00000000-0005-0000-0000-0000726D0000}"/>
    <cellStyle name="Normal 21 16 8" xfId="5557" xr:uid="{00000000-0005-0000-0000-0000736D0000}"/>
    <cellStyle name="Normal 21 16 8 2" xfId="11173" xr:uid="{00000000-0005-0000-0000-0000746D0000}"/>
    <cellStyle name="Normal 21 16 8 2 2" xfId="33714" xr:uid="{00000000-0005-0000-0000-0000756D0000}"/>
    <cellStyle name="Normal 21 16 8 3" xfId="16803" xr:uid="{00000000-0005-0000-0000-0000766D0000}"/>
    <cellStyle name="Normal 21 16 8 3 2" xfId="39338" xr:uid="{00000000-0005-0000-0000-0000776D0000}"/>
    <cellStyle name="Normal 21 16 8 4" xfId="22432" xr:uid="{00000000-0005-0000-0000-0000786D0000}"/>
    <cellStyle name="Normal 21 16 8 4 2" xfId="44958" xr:uid="{00000000-0005-0000-0000-0000796D0000}"/>
    <cellStyle name="Normal 21 16 8 5" xfId="28098" xr:uid="{00000000-0005-0000-0000-00007A6D0000}"/>
    <cellStyle name="Normal 21 16 9" xfId="7429" xr:uid="{00000000-0005-0000-0000-00007B6D0000}"/>
    <cellStyle name="Normal 21 16 9 2" xfId="13045" xr:uid="{00000000-0005-0000-0000-00007C6D0000}"/>
    <cellStyle name="Normal 21 16 9 2 2" xfId="35586" xr:uid="{00000000-0005-0000-0000-00007D6D0000}"/>
    <cellStyle name="Normal 21 16 9 3" xfId="18675" xr:uid="{00000000-0005-0000-0000-00007E6D0000}"/>
    <cellStyle name="Normal 21 16 9 3 2" xfId="41210" xr:uid="{00000000-0005-0000-0000-00007F6D0000}"/>
    <cellStyle name="Normal 21 16 9 4" xfId="24304" xr:uid="{00000000-0005-0000-0000-0000806D0000}"/>
    <cellStyle name="Normal 21 16 9 4 2" xfId="46830" xr:uid="{00000000-0005-0000-0000-0000816D0000}"/>
    <cellStyle name="Normal 21 16 9 5" xfId="29970" xr:uid="{00000000-0005-0000-0000-0000826D0000}"/>
    <cellStyle name="Normal 21 17" xfId="2665" xr:uid="{00000000-0005-0000-0000-0000836D0000}"/>
    <cellStyle name="Normal 21 2" xfId="2666" xr:uid="{00000000-0005-0000-0000-0000846D0000}"/>
    <cellStyle name="Normal 21 3" xfId="2667" xr:uid="{00000000-0005-0000-0000-0000856D0000}"/>
    <cellStyle name="Normal 21 4" xfId="2668" xr:uid="{00000000-0005-0000-0000-0000866D0000}"/>
    <cellStyle name="Normal 21 5" xfId="2669" xr:uid="{00000000-0005-0000-0000-0000876D0000}"/>
    <cellStyle name="Normal 21 6" xfId="2670" xr:uid="{00000000-0005-0000-0000-0000886D0000}"/>
    <cellStyle name="Normal 21 7" xfId="2671" xr:uid="{00000000-0005-0000-0000-0000896D0000}"/>
    <cellStyle name="Normal 21 8" xfId="2672" xr:uid="{00000000-0005-0000-0000-00008A6D0000}"/>
    <cellStyle name="Normal 21 9" xfId="2673" xr:uid="{00000000-0005-0000-0000-00008B6D0000}"/>
    <cellStyle name="Normal 213" xfId="2674" xr:uid="{00000000-0005-0000-0000-00008C6D0000}"/>
    <cellStyle name="Normal 22" xfId="2675" xr:uid="{00000000-0005-0000-0000-00008D6D0000}"/>
    <cellStyle name="Normal 22 10" xfId="2676" xr:uid="{00000000-0005-0000-0000-00008E6D0000}"/>
    <cellStyle name="Normal 22 11" xfId="2677" xr:uid="{00000000-0005-0000-0000-00008F6D0000}"/>
    <cellStyle name="Normal 22 12" xfId="2678" xr:uid="{00000000-0005-0000-0000-0000906D0000}"/>
    <cellStyle name="Normal 22 13" xfId="2679" xr:uid="{00000000-0005-0000-0000-0000916D0000}"/>
    <cellStyle name="Normal 22 14" xfId="2680" xr:uid="{00000000-0005-0000-0000-0000926D0000}"/>
    <cellStyle name="Normal 22 15" xfId="2681" xr:uid="{00000000-0005-0000-0000-0000936D0000}"/>
    <cellStyle name="Normal 22 16" xfId="2682" xr:uid="{00000000-0005-0000-0000-0000946D0000}"/>
    <cellStyle name="Normal 22 16 10" xfId="9302" xr:uid="{00000000-0005-0000-0000-0000956D0000}"/>
    <cellStyle name="Normal 22 16 10 2" xfId="31843" xr:uid="{00000000-0005-0000-0000-0000966D0000}"/>
    <cellStyle name="Normal 22 16 11" xfId="14927" xr:uid="{00000000-0005-0000-0000-0000976D0000}"/>
    <cellStyle name="Normal 22 16 11 2" xfId="37464" xr:uid="{00000000-0005-0000-0000-0000986D0000}"/>
    <cellStyle name="Normal 22 16 12" xfId="20561" xr:uid="{00000000-0005-0000-0000-0000996D0000}"/>
    <cellStyle name="Normal 22 16 12 2" xfId="43087" xr:uid="{00000000-0005-0000-0000-00009A6D0000}"/>
    <cellStyle name="Normal 22 16 13" xfId="26227" xr:uid="{00000000-0005-0000-0000-00009B6D0000}"/>
    <cellStyle name="Normal 22 16 2" xfId="3723" xr:uid="{00000000-0005-0000-0000-00009C6D0000}"/>
    <cellStyle name="Normal 22 16 2 10" xfId="14971" xr:uid="{00000000-0005-0000-0000-00009D6D0000}"/>
    <cellStyle name="Normal 22 16 2 10 2" xfId="37506" xr:uid="{00000000-0005-0000-0000-00009E6D0000}"/>
    <cellStyle name="Normal 22 16 2 11" xfId="20600" xr:uid="{00000000-0005-0000-0000-00009F6D0000}"/>
    <cellStyle name="Normal 22 16 2 11 2" xfId="43126" xr:uid="{00000000-0005-0000-0000-0000A06D0000}"/>
    <cellStyle name="Normal 22 16 2 12" xfId="26266" xr:uid="{00000000-0005-0000-0000-0000A16D0000}"/>
    <cellStyle name="Normal 22 16 2 2" xfId="3881" xr:uid="{00000000-0005-0000-0000-0000A26D0000}"/>
    <cellStyle name="Normal 22 16 2 2 10" xfId="26422" xr:uid="{00000000-0005-0000-0000-0000A36D0000}"/>
    <cellStyle name="Normal 22 16 2 2 2" xfId="4115" xr:uid="{00000000-0005-0000-0000-0000A46D0000}"/>
    <cellStyle name="Normal 22 16 2 2 2 2" xfId="4583" xr:uid="{00000000-0005-0000-0000-0000A56D0000}"/>
    <cellStyle name="Normal 22 16 2 2 2 2 2" xfId="5519" xr:uid="{00000000-0005-0000-0000-0000A66D0000}"/>
    <cellStyle name="Normal 22 16 2 2 2 2 2 2" xfId="7391" xr:uid="{00000000-0005-0000-0000-0000A76D0000}"/>
    <cellStyle name="Normal 22 16 2 2 2 2 2 2 2" xfId="13007" xr:uid="{00000000-0005-0000-0000-0000A86D0000}"/>
    <cellStyle name="Normal 22 16 2 2 2 2 2 2 2 2" xfId="35548" xr:uid="{00000000-0005-0000-0000-0000A96D0000}"/>
    <cellStyle name="Normal 22 16 2 2 2 2 2 2 3" xfId="18637" xr:uid="{00000000-0005-0000-0000-0000AA6D0000}"/>
    <cellStyle name="Normal 22 16 2 2 2 2 2 2 3 2" xfId="41172" xr:uid="{00000000-0005-0000-0000-0000AB6D0000}"/>
    <cellStyle name="Normal 22 16 2 2 2 2 2 2 4" xfId="24266" xr:uid="{00000000-0005-0000-0000-0000AC6D0000}"/>
    <cellStyle name="Normal 22 16 2 2 2 2 2 2 4 2" xfId="46792" xr:uid="{00000000-0005-0000-0000-0000AD6D0000}"/>
    <cellStyle name="Normal 22 16 2 2 2 2 2 2 5" xfId="29932" xr:uid="{00000000-0005-0000-0000-0000AE6D0000}"/>
    <cellStyle name="Normal 22 16 2 2 2 2 2 3" xfId="9263" xr:uid="{00000000-0005-0000-0000-0000AF6D0000}"/>
    <cellStyle name="Normal 22 16 2 2 2 2 2 3 2" xfId="14879" xr:uid="{00000000-0005-0000-0000-0000B06D0000}"/>
    <cellStyle name="Normal 22 16 2 2 2 2 2 3 2 2" xfId="37420" xr:uid="{00000000-0005-0000-0000-0000B16D0000}"/>
    <cellStyle name="Normal 22 16 2 2 2 2 2 3 3" xfId="20509" xr:uid="{00000000-0005-0000-0000-0000B26D0000}"/>
    <cellStyle name="Normal 22 16 2 2 2 2 2 3 3 2" xfId="43044" xr:uid="{00000000-0005-0000-0000-0000B36D0000}"/>
    <cellStyle name="Normal 22 16 2 2 2 2 2 3 4" xfId="26138" xr:uid="{00000000-0005-0000-0000-0000B46D0000}"/>
    <cellStyle name="Normal 22 16 2 2 2 2 2 3 4 2" xfId="48664" xr:uid="{00000000-0005-0000-0000-0000B56D0000}"/>
    <cellStyle name="Normal 22 16 2 2 2 2 2 3 5" xfId="31804" xr:uid="{00000000-0005-0000-0000-0000B66D0000}"/>
    <cellStyle name="Normal 22 16 2 2 2 2 2 4" xfId="11135" xr:uid="{00000000-0005-0000-0000-0000B76D0000}"/>
    <cellStyle name="Normal 22 16 2 2 2 2 2 4 2" xfId="33676" xr:uid="{00000000-0005-0000-0000-0000B86D0000}"/>
    <cellStyle name="Normal 22 16 2 2 2 2 2 5" xfId="16765" xr:uid="{00000000-0005-0000-0000-0000B96D0000}"/>
    <cellStyle name="Normal 22 16 2 2 2 2 2 5 2" xfId="39300" xr:uid="{00000000-0005-0000-0000-0000BA6D0000}"/>
    <cellStyle name="Normal 22 16 2 2 2 2 2 6" xfId="22394" xr:uid="{00000000-0005-0000-0000-0000BB6D0000}"/>
    <cellStyle name="Normal 22 16 2 2 2 2 2 6 2" xfId="44920" xr:uid="{00000000-0005-0000-0000-0000BC6D0000}"/>
    <cellStyle name="Normal 22 16 2 2 2 2 2 7" xfId="28060" xr:uid="{00000000-0005-0000-0000-0000BD6D0000}"/>
    <cellStyle name="Normal 22 16 2 2 2 2 3" xfId="6455" xr:uid="{00000000-0005-0000-0000-0000BE6D0000}"/>
    <cellStyle name="Normal 22 16 2 2 2 2 3 2" xfId="12071" xr:uid="{00000000-0005-0000-0000-0000BF6D0000}"/>
    <cellStyle name="Normal 22 16 2 2 2 2 3 2 2" xfId="34612" xr:uid="{00000000-0005-0000-0000-0000C06D0000}"/>
    <cellStyle name="Normal 22 16 2 2 2 2 3 3" xfId="17701" xr:uid="{00000000-0005-0000-0000-0000C16D0000}"/>
    <cellStyle name="Normal 22 16 2 2 2 2 3 3 2" xfId="40236" xr:uid="{00000000-0005-0000-0000-0000C26D0000}"/>
    <cellStyle name="Normal 22 16 2 2 2 2 3 4" xfId="23330" xr:uid="{00000000-0005-0000-0000-0000C36D0000}"/>
    <cellStyle name="Normal 22 16 2 2 2 2 3 4 2" xfId="45856" xr:uid="{00000000-0005-0000-0000-0000C46D0000}"/>
    <cellStyle name="Normal 22 16 2 2 2 2 3 5" xfId="28996" xr:uid="{00000000-0005-0000-0000-0000C56D0000}"/>
    <cellStyle name="Normal 22 16 2 2 2 2 4" xfId="8327" xr:uid="{00000000-0005-0000-0000-0000C66D0000}"/>
    <cellStyle name="Normal 22 16 2 2 2 2 4 2" xfId="13943" xr:uid="{00000000-0005-0000-0000-0000C76D0000}"/>
    <cellStyle name="Normal 22 16 2 2 2 2 4 2 2" xfId="36484" xr:uid="{00000000-0005-0000-0000-0000C86D0000}"/>
    <cellStyle name="Normal 22 16 2 2 2 2 4 3" xfId="19573" xr:uid="{00000000-0005-0000-0000-0000C96D0000}"/>
    <cellStyle name="Normal 22 16 2 2 2 2 4 3 2" xfId="42108" xr:uid="{00000000-0005-0000-0000-0000CA6D0000}"/>
    <cellStyle name="Normal 22 16 2 2 2 2 4 4" xfId="25202" xr:uid="{00000000-0005-0000-0000-0000CB6D0000}"/>
    <cellStyle name="Normal 22 16 2 2 2 2 4 4 2" xfId="47728" xr:uid="{00000000-0005-0000-0000-0000CC6D0000}"/>
    <cellStyle name="Normal 22 16 2 2 2 2 4 5" xfId="30868" xr:uid="{00000000-0005-0000-0000-0000CD6D0000}"/>
    <cellStyle name="Normal 22 16 2 2 2 2 5" xfId="10199" xr:uid="{00000000-0005-0000-0000-0000CE6D0000}"/>
    <cellStyle name="Normal 22 16 2 2 2 2 5 2" xfId="32740" xr:uid="{00000000-0005-0000-0000-0000CF6D0000}"/>
    <cellStyle name="Normal 22 16 2 2 2 2 6" xfId="15829" xr:uid="{00000000-0005-0000-0000-0000D06D0000}"/>
    <cellStyle name="Normal 22 16 2 2 2 2 6 2" xfId="38364" xr:uid="{00000000-0005-0000-0000-0000D16D0000}"/>
    <cellStyle name="Normal 22 16 2 2 2 2 7" xfId="21458" xr:uid="{00000000-0005-0000-0000-0000D26D0000}"/>
    <cellStyle name="Normal 22 16 2 2 2 2 7 2" xfId="43984" xr:uid="{00000000-0005-0000-0000-0000D36D0000}"/>
    <cellStyle name="Normal 22 16 2 2 2 2 8" xfId="27124" xr:uid="{00000000-0005-0000-0000-0000D46D0000}"/>
    <cellStyle name="Normal 22 16 2 2 2 3" xfId="5051" xr:uid="{00000000-0005-0000-0000-0000D56D0000}"/>
    <cellStyle name="Normal 22 16 2 2 2 3 2" xfId="6923" xr:uid="{00000000-0005-0000-0000-0000D66D0000}"/>
    <cellStyle name="Normal 22 16 2 2 2 3 2 2" xfId="12539" xr:uid="{00000000-0005-0000-0000-0000D76D0000}"/>
    <cellStyle name="Normal 22 16 2 2 2 3 2 2 2" xfId="35080" xr:uid="{00000000-0005-0000-0000-0000D86D0000}"/>
    <cellStyle name="Normal 22 16 2 2 2 3 2 3" xfId="18169" xr:uid="{00000000-0005-0000-0000-0000D96D0000}"/>
    <cellStyle name="Normal 22 16 2 2 2 3 2 3 2" xfId="40704" xr:uid="{00000000-0005-0000-0000-0000DA6D0000}"/>
    <cellStyle name="Normal 22 16 2 2 2 3 2 4" xfId="23798" xr:uid="{00000000-0005-0000-0000-0000DB6D0000}"/>
    <cellStyle name="Normal 22 16 2 2 2 3 2 4 2" xfId="46324" xr:uid="{00000000-0005-0000-0000-0000DC6D0000}"/>
    <cellStyle name="Normal 22 16 2 2 2 3 2 5" xfId="29464" xr:uid="{00000000-0005-0000-0000-0000DD6D0000}"/>
    <cellStyle name="Normal 22 16 2 2 2 3 3" xfId="8795" xr:uid="{00000000-0005-0000-0000-0000DE6D0000}"/>
    <cellStyle name="Normal 22 16 2 2 2 3 3 2" xfId="14411" xr:uid="{00000000-0005-0000-0000-0000DF6D0000}"/>
    <cellStyle name="Normal 22 16 2 2 2 3 3 2 2" xfId="36952" xr:uid="{00000000-0005-0000-0000-0000E06D0000}"/>
    <cellStyle name="Normal 22 16 2 2 2 3 3 3" xfId="20041" xr:uid="{00000000-0005-0000-0000-0000E16D0000}"/>
    <cellStyle name="Normal 22 16 2 2 2 3 3 3 2" xfId="42576" xr:uid="{00000000-0005-0000-0000-0000E26D0000}"/>
    <cellStyle name="Normal 22 16 2 2 2 3 3 4" xfId="25670" xr:uid="{00000000-0005-0000-0000-0000E36D0000}"/>
    <cellStyle name="Normal 22 16 2 2 2 3 3 4 2" xfId="48196" xr:uid="{00000000-0005-0000-0000-0000E46D0000}"/>
    <cellStyle name="Normal 22 16 2 2 2 3 3 5" xfId="31336" xr:uid="{00000000-0005-0000-0000-0000E56D0000}"/>
    <cellStyle name="Normal 22 16 2 2 2 3 4" xfId="10667" xr:uid="{00000000-0005-0000-0000-0000E66D0000}"/>
    <cellStyle name="Normal 22 16 2 2 2 3 4 2" xfId="33208" xr:uid="{00000000-0005-0000-0000-0000E76D0000}"/>
    <cellStyle name="Normal 22 16 2 2 2 3 5" xfId="16297" xr:uid="{00000000-0005-0000-0000-0000E86D0000}"/>
    <cellStyle name="Normal 22 16 2 2 2 3 5 2" xfId="38832" xr:uid="{00000000-0005-0000-0000-0000E96D0000}"/>
    <cellStyle name="Normal 22 16 2 2 2 3 6" xfId="21926" xr:uid="{00000000-0005-0000-0000-0000EA6D0000}"/>
    <cellStyle name="Normal 22 16 2 2 2 3 6 2" xfId="44452" xr:uid="{00000000-0005-0000-0000-0000EB6D0000}"/>
    <cellStyle name="Normal 22 16 2 2 2 3 7" xfId="27592" xr:uid="{00000000-0005-0000-0000-0000EC6D0000}"/>
    <cellStyle name="Normal 22 16 2 2 2 4" xfId="5987" xr:uid="{00000000-0005-0000-0000-0000ED6D0000}"/>
    <cellStyle name="Normal 22 16 2 2 2 4 2" xfId="11603" xr:uid="{00000000-0005-0000-0000-0000EE6D0000}"/>
    <cellStyle name="Normal 22 16 2 2 2 4 2 2" xfId="34144" xr:uid="{00000000-0005-0000-0000-0000EF6D0000}"/>
    <cellStyle name="Normal 22 16 2 2 2 4 3" xfId="17233" xr:uid="{00000000-0005-0000-0000-0000F06D0000}"/>
    <cellStyle name="Normal 22 16 2 2 2 4 3 2" xfId="39768" xr:uid="{00000000-0005-0000-0000-0000F16D0000}"/>
    <cellStyle name="Normal 22 16 2 2 2 4 4" xfId="22862" xr:uid="{00000000-0005-0000-0000-0000F26D0000}"/>
    <cellStyle name="Normal 22 16 2 2 2 4 4 2" xfId="45388" xr:uid="{00000000-0005-0000-0000-0000F36D0000}"/>
    <cellStyle name="Normal 22 16 2 2 2 4 5" xfId="28528" xr:uid="{00000000-0005-0000-0000-0000F46D0000}"/>
    <cellStyle name="Normal 22 16 2 2 2 5" xfId="7859" xr:uid="{00000000-0005-0000-0000-0000F56D0000}"/>
    <cellStyle name="Normal 22 16 2 2 2 5 2" xfId="13475" xr:uid="{00000000-0005-0000-0000-0000F66D0000}"/>
    <cellStyle name="Normal 22 16 2 2 2 5 2 2" xfId="36016" xr:uid="{00000000-0005-0000-0000-0000F76D0000}"/>
    <cellStyle name="Normal 22 16 2 2 2 5 3" xfId="19105" xr:uid="{00000000-0005-0000-0000-0000F86D0000}"/>
    <cellStyle name="Normal 22 16 2 2 2 5 3 2" xfId="41640" xr:uid="{00000000-0005-0000-0000-0000F96D0000}"/>
    <cellStyle name="Normal 22 16 2 2 2 5 4" xfId="24734" xr:uid="{00000000-0005-0000-0000-0000FA6D0000}"/>
    <cellStyle name="Normal 22 16 2 2 2 5 4 2" xfId="47260" xr:uid="{00000000-0005-0000-0000-0000FB6D0000}"/>
    <cellStyle name="Normal 22 16 2 2 2 5 5" xfId="30400" xr:uid="{00000000-0005-0000-0000-0000FC6D0000}"/>
    <cellStyle name="Normal 22 16 2 2 2 6" xfId="9731" xr:uid="{00000000-0005-0000-0000-0000FD6D0000}"/>
    <cellStyle name="Normal 22 16 2 2 2 6 2" xfId="32272" xr:uid="{00000000-0005-0000-0000-0000FE6D0000}"/>
    <cellStyle name="Normal 22 16 2 2 2 7" xfId="15361" xr:uid="{00000000-0005-0000-0000-0000FF6D0000}"/>
    <cellStyle name="Normal 22 16 2 2 2 7 2" xfId="37896" xr:uid="{00000000-0005-0000-0000-0000006E0000}"/>
    <cellStyle name="Normal 22 16 2 2 2 8" xfId="20990" xr:uid="{00000000-0005-0000-0000-0000016E0000}"/>
    <cellStyle name="Normal 22 16 2 2 2 8 2" xfId="43516" xr:uid="{00000000-0005-0000-0000-0000026E0000}"/>
    <cellStyle name="Normal 22 16 2 2 2 9" xfId="26656" xr:uid="{00000000-0005-0000-0000-0000036E0000}"/>
    <cellStyle name="Normal 22 16 2 2 3" xfId="4349" xr:uid="{00000000-0005-0000-0000-0000046E0000}"/>
    <cellStyle name="Normal 22 16 2 2 3 2" xfId="5285" xr:uid="{00000000-0005-0000-0000-0000056E0000}"/>
    <cellStyle name="Normal 22 16 2 2 3 2 2" xfId="7157" xr:uid="{00000000-0005-0000-0000-0000066E0000}"/>
    <cellStyle name="Normal 22 16 2 2 3 2 2 2" xfId="12773" xr:uid="{00000000-0005-0000-0000-0000076E0000}"/>
    <cellStyle name="Normal 22 16 2 2 3 2 2 2 2" xfId="35314" xr:uid="{00000000-0005-0000-0000-0000086E0000}"/>
    <cellStyle name="Normal 22 16 2 2 3 2 2 3" xfId="18403" xr:uid="{00000000-0005-0000-0000-0000096E0000}"/>
    <cellStyle name="Normal 22 16 2 2 3 2 2 3 2" xfId="40938" xr:uid="{00000000-0005-0000-0000-00000A6E0000}"/>
    <cellStyle name="Normal 22 16 2 2 3 2 2 4" xfId="24032" xr:uid="{00000000-0005-0000-0000-00000B6E0000}"/>
    <cellStyle name="Normal 22 16 2 2 3 2 2 4 2" xfId="46558" xr:uid="{00000000-0005-0000-0000-00000C6E0000}"/>
    <cellStyle name="Normal 22 16 2 2 3 2 2 5" xfId="29698" xr:uid="{00000000-0005-0000-0000-00000D6E0000}"/>
    <cellStyle name="Normal 22 16 2 2 3 2 3" xfId="9029" xr:uid="{00000000-0005-0000-0000-00000E6E0000}"/>
    <cellStyle name="Normal 22 16 2 2 3 2 3 2" xfId="14645" xr:uid="{00000000-0005-0000-0000-00000F6E0000}"/>
    <cellStyle name="Normal 22 16 2 2 3 2 3 2 2" xfId="37186" xr:uid="{00000000-0005-0000-0000-0000106E0000}"/>
    <cellStyle name="Normal 22 16 2 2 3 2 3 3" xfId="20275" xr:uid="{00000000-0005-0000-0000-0000116E0000}"/>
    <cellStyle name="Normal 22 16 2 2 3 2 3 3 2" xfId="42810" xr:uid="{00000000-0005-0000-0000-0000126E0000}"/>
    <cellStyle name="Normal 22 16 2 2 3 2 3 4" xfId="25904" xr:uid="{00000000-0005-0000-0000-0000136E0000}"/>
    <cellStyle name="Normal 22 16 2 2 3 2 3 4 2" xfId="48430" xr:uid="{00000000-0005-0000-0000-0000146E0000}"/>
    <cellStyle name="Normal 22 16 2 2 3 2 3 5" xfId="31570" xr:uid="{00000000-0005-0000-0000-0000156E0000}"/>
    <cellStyle name="Normal 22 16 2 2 3 2 4" xfId="10901" xr:uid="{00000000-0005-0000-0000-0000166E0000}"/>
    <cellStyle name="Normal 22 16 2 2 3 2 4 2" xfId="33442" xr:uid="{00000000-0005-0000-0000-0000176E0000}"/>
    <cellStyle name="Normal 22 16 2 2 3 2 5" xfId="16531" xr:uid="{00000000-0005-0000-0000-0000186E0000}"/>
    <cellStyle name="Normal 22 16 2 2 3 2 5 2" xfId="39066" xr:uid="{00000000-0005-0000-0000-0000196E0000}"/>
    <cellStyle name="Normal 22 16 2 2 3 2 6" xfId="22160" xr:uid="{00000000-0005-0000-0000-00001A6E0000}"/>
    <cellStyle name="Normal 22 16 2 2 3 2 6 2" xfId="44686" xr:uid="{00000000-0005-0000-0000-00001B6E0000}"/>
    <cellStyle name="Normal 22 16 2 2 3 2 7" xfId="27826" xr:uid="{00000000-0005-0000-0000-00001C6E0000}"/>
    <cellStyle name="Normal 22 16 2 2 3 3" xfId="6221" xr:uid="{00000000-0005-0000-0000-00001D6E0000}"/>
    <cellStyle name="Normal 22 16 2 2 3 3 2" xfId="11837" xr:uid="{00000000-0005-0000-0000-00001E6E0000}"/>
    <cellStyle name="Normal 22 16 2 2 3 3 2 2" xfId="34378" xr:uid="{00000000-0005-0000-0000-00001F6E0000}"/>
    <cellStyle name="Normal 22 16 2 2 3 3 3" xfId="17467" xr:uid="{00000000-0005-0000-0000-0000206E0000}"/>
    <cellStyle name="Normal 22 16 2 2 3 3 3 2" xfId="40002" xr:uid="{00000000-0005-0000-0000-0000216E0000}"/>
    <cellStyle name="Normal 22 16 2 2 3 3 4" xfId="23096" xr:uid="{00000000-0005-0000-0000-0000226E0000}"/>
    <cellStyle name="Normal 22 16 2 2 3 3 4 2" xfId="45622" xr:uid="{00000000-0005-0000-0000-0000236E0000}"/>
    <cellStyle name="Normal 22 16 2 2 3 3 5" xfId="28762" xr:uid="{00000000-0005-0000-0000-0000246E0000}"/>
    <cellStyle name="Normal 22 16 2 2 3 4" xfId="8093" xr:uid="{00000000-0005-0000-0000-0000256E0000}"/>
    <cellStyle name="Normal 22 16 2 2 3 4 2" xfId="13709" xr:uid="{00000000-0005-0000-0000-0000266E0000}"/>
    <cellStyle name="Normal 22 16 2 2 3 4 2 2" xfId="36250" xr:uid="{00000000-0005-0000-0000-0000276E0000}"/>
    <cellStyle name="Normal 22 16 2 2 3 4 3" xfId="19339" xr:uid="{00000000-0005-0000-0000-0000286E0000}"/>
    <cellStyle name="Normal 22 16 2 2 3 4 3 2" xfId="41874" xr:uid="{00000000-0005-0000-0000-0000296E0000}"/>
    <cellStyle name="Normal 22 16 2 2 3 4 4" xfId="24968" xr:uid="{00000000-0005-0000-0000-00002A6E0000}"/>
    <cellStyle name="Normal 22 16 2 2 3 4 4 2" xfId="47494" xr:uid="{00000000-0005-0000-0000-00002B6E0000}"/>
    <cellStyle name="Normal 22 16 2 2 3 4 5" xfId="30634" xr:uid="{00000000-0005-0000-0000-00002C6E0000}"/>
    <cellStyle name="Normal 22 16 2 2 3 5" xfId="9965" xr:uid="{00000000-0005-0000-0000-00002D6E0000}"/>
    <cellStyle name="Normal 22 16 2 2 3 5 2" xfId="32506" xr:uid="{00000000-0005-0000-0000-00002E6E0000}"/>
    <cellStyle name="Normal 22 16 2 2 3 6" xfId="15595" xr:uid="{00000000-0005-0000-0000-00002F6E0000}"/>
    <cellStyle name="Normal 22 16 2 2 3 6 2" xfId="38130" xr:uid="{00000000-0005-0000-0000-0000306E0000}"/>
    <cellStyle name="Normal 22 16 2 2 3 7" xfId="21224" xr:uid="{00000000-0005-0000-0000-0000316E0000}"/>
    <cellStyle name="Normal 22 16 2 2 3 7 2" xfId="43750" xr:uid="{00000000-0005-0000-0000-0000326E0000}"/>
    <cellStyle name="Normal 22 16 2 2 3 8" xfId="26890" xr:uid="{00000000-0005-0000-0000-0000336E0000}"/>
    <cellStyle name="Normal 22 16 2 2 4" xfId="4817" xr:uid="{00000000-0005-0000-0000-0000346E0000}"/>
    <cellStyle name="Normal 22 16 2 2 4 2" xfId="6689" xr:uid="{00000000-0005-0000-0000-0000356E0000}"/>
    <cellStyle name="Normal 22 16 2 2 4 2 2" xfId="12305" xr:uid="{00000000-0005-0000-0000-0000366E0000}"/>
    <cellStyle name="Normal 22 16 2 2 4 2 2 2" xfId="34846" xr:uid="{00000000-0005-0000-0000-0000376E0000}"/>
    <cellStyle name="Normal 22 16 2 2 4 2 3" xfId="17935" xr:uid="{00000000-0005-0000-0000-0000386E0000}"/>
    <cellStyle name="Normal 22 16 2 2 4 2 3 2" xfId="40470" xr:uid="{00000000-0005-0000-0000-0000396E0000}"/>
    <cellStyle name="Normal 22 16 2 2 4 2 4" xfId="23564" xr:uid="{00000000-0005-0000-0000-00003A6E0000}"/>
    <cellStyle name="Normal 22 16 2 2 4 2 4 2" xfId="46090" xr:uid="{00000000-0005-0000-0000-00003B6E0000}"/>
    <cellStyle name="Normal 22 16 2 2 4 2 5" xfId="29230" xr:uid="{00000000-0005-0000-0000-00003C6E0000}"/>
    <cellStyle name="Normal 22 16 2 2 4 3" xfId="8561" xr:uid="{00000000-0005-0000-0000-00003D6E0000}"/>
    <cellStyle name="Normal 22 16 2 2 4 3 2" xfId="14177" xr:uid="{00000000-0005-0000-0000-00003E6E0000}"/>
    <cellStyle name="Normal 22 16 2 2 4 3 2 2" xfId="36718" xr:uid="{00000000-0005-0000-0000-00003F6E0000}"/>
    <cellStyle name="Normal 22 16 2 2 4 3 3" xfId="19807" xr:uid="{00000000-0005-0000-0000-0000406E0000}"/>
    <cellStyle name="Normal 22 16 2 2 4 3 3 2" xfId="42342" xr:uid="{00000000-0005-0000-0000-0000416E0000}"/>
    <cellStyle name="Normal 22 16 2 2 4 3 4" xfId="25436" xr:uid="{00000000-0005-0000-0000-0000426E0000}"/>
    <cellStyle name="Normal 22 16 2 2 4 3 4 2" xfId="47962" xr:uid="{00000000-0005-0000-0000-0000436E0000}"/>
    <cellStyle name="Normal 22 16 2 2 4 3 5" xfId="31102" xr:uid="{00000000-0005-0000-0000-0000446E0000}"/>
    <cellStyle name="Normal 22 16 2 2 4 4" xfId="10433" xr:uid="{00000000-0005-0000-0000-0000456E0000}"/>
    <cellStyle name="Normal 22 16 2 2 4 4 2" xfId="32974" xr:uid="{00000000-0005-0000-0000-0000466E0000}"/>
    <cellStyle name="Normal 22 16 2 2 4 5" xfId="16063" xr:uid="{00000000-0005-0000-0000-0000476E0000}"/>
    <cellStyle name="Normal 22 16 2 2 4 5 2" xfId="38598" xr:uid="{00000000-0005-0000-0000-0000486E0000}"/>
    <cellStyle name="Normal 22 16 2 2 4 6" xfId="21692" xr:uid="{00000000-0005-0000-0000-0000496E0000}"/>
    <cellStyle name="Normal 22 16 2 2 4 6 2" xfId="44218" xr:uid="{00000000-0005-0000-0000-00004A6E0000}"/>
    <cellStyle name="Normal 22 16 2 2 4 7" xfId="27358" xr:uid="{00000000-0005-0000-0000-00004B6E0000}"/>
    <cellStyle name="Normal 22 16 2 2 5" xfId="5753" xr:uid="{00000000-0005-0000-0000-00004C6E0000}"/>
    <cellStyle name="Normal 22 16 2 2 5 2" xfId="11369" xr:uid="{00000000-0005-0000-0000-00004D6E0000}"/>
    <cellStyle name="Normal 22 16 2 2 5 2 2" xfId="33910" xr:uid="{00000000-0005-0000-0000-00004E6E0000}"/>
    <cellStyle name="Normal 22 16 2 2 5 3" xfId="16999" xr:uid="{00000000-0005-0000-0000-00004F6E0000}"/>
    <cellStyle name="Normal 22 16 2 2 5 3 2" xfId="39534" xr:uid="{00000000-0005-0000-0000-0000506E0000}"/>
    <cellStyle name="Normal 22 16 2 2 5 4" xfId="22628" xr:uid="{00000000-0005-0000-0000-0000516E0000}"/>
    <cellStyle name="Normal 22 16 2 2 5 4 2" xfId="45154" xr:uid="{00000000-0005-0000-0000-0000526E0000}"/>
    <cellStyle name="Normal 22 16 2 2 5 5" xfId="28294" xr:uid="{00000000-0005-0000-0000-0000536E0000}"/>
    <cellStyle name="Normal 22 16 2 2 6" xfId="7625" xr:uid="{00000000-0005-0000-0000-0000546E0000}"/>
    <cellStyle name="Normal 22 16 2 2 6 2" xfId="13241" xr:uid="{00000000-0005-0000-0000-0000556E0000}"/>
    <cellStyle name="Normal 22 16 2 2 6 2 2" xfId="35782" xr:uid="{00000000-0005-0000-0000-0000566E0000}"/>
    <cellStyle name="Normal 22 16 2 2 6 3" xfId="18871" xr:uid="{00000000-0005-0000-0000-0000576E0000}"/>
    <cellStyle name="Normal 22 16 2 2 6 3 2" xfId="41406" xr:uid="{00000000-0005-0000-0000-0000586E0000}"/>
    <cellStyle name="Normal 22 16 2 2 6 4" xfId="24500" xr:uid="{00000000-0005-0000-0000-0000596E0000}"/>
    <cellStyle name="Normal 22 16 2 2 6 4 2" xfId="47026" xr:uid="{00000000-0005-0000-0000-00005A6E0000}"/>
    <cellStyle name="Normal 22 16 2 2 6 5" xfId="30166" xr:uid="{00000000-0005-0000-0000-00005B6E0000}"/>
    <cellStyle name="Normal 22 16 2 2 7" xfId="9497" xr:uid="{00000000-0005-0000-0000-00005C6E0000}"/>
    <cellStyle name="Normal 22 16 2 2 7 2" xfId="32038" xr:uid="{00000000-0005-0000-0000-00005D6E0000}"/>
    <cellStyle name="Normal 22 16 2 2 8" xfId="15127" xr:uid="{00000000-0005-0000-0000-00005E6E0000}"/>
    <cellStyle name="Normal 22 16 2 2 8 2" xfId="37662" xr:uid="{00000000-0005-0000-0000-00005F6E0000}"/>
    <cellStyle name="Normal 22 16 2 2 9" xfId="20756" xr:uid="{00000000-0005-0000-0000-0000606E0000}"/>
    <cellStyle name="Normal 22 16 2 2 9 2" xfId="43282" xr:uid="{00000000-0005-0000-0000-0000616E0000}"/>
    <cellStyle name="Normal 22 16 2 3" xfId="3803" xr:uid="{00000000-0005-0000-0000-0000626E0000}"/>
    <cellStyle name="Normal 22 16 2 3 10" xfId="26344" xr:uid="{00000000-0005-0000-0000-0000636E0000}"/>
    <cellStyle name="Normal 22 16 2 3 2" xfId="4037" xr:uid="{00000000-0005-0000-0000-0000646E0000}"/>
    <cellStyle name="Normal 22 16 2 3 2 2" xfId="4505" xr:uid="{00000000-0005-0000-0000-0000656E0000}"/>
    <cellStyle name="Normal 22 16 2 3 2 2 2" xfId="5441" xr:uid="{00000000-0005-0000-0000-0000666E0000}"/>
    <cellStyle name="Normal 22 16 2 3 2 2 2 2" xfId="7313" xr:uid="{00000000-0005-0000-0000-0000676E0000}"/>
    <cellStyle name="Normal 22 16 2 3 2 2 2 2 2" xfId="12929" xr:uid="{00000000-0005-0000-0000-0000686E0000}"/>
    <cellStyle name="Normal 22 16 2 3 2 2 2 2 2 2" xfId="35470" xr:uid="{00000000-0005-0000-0000-0000696E0000}"/>
    <cellStyle name="Normal 22 16 2 3 2 2 2 2 3" xfId="18559" xr:uid="{00000000-0005-0000-0000-00006A6E0000}"/>
    <cellStyle name="Normal 22 16 2 3 2 2 2 2 3 2" xfId="41094" xr:uid="{00000000-0005-0000-0000-00006B6E0000}"/>
    <cellStyle name="Normal 22 16 2 3 2 2 2 2 4" xfId="24188" xr:uid="{00000000-0005-0000-0000-00006C6E0000}"/>
    <cellStyle name="Normal 22 16 2 3 2 2 2 2 4 2" xfId="46714" xr:uid="{00000000-0005-0000-0000-00006D6E0000}"/>
    <cellStyle name="Normal 22 16 2 3 2 2 2 2 5" xfId="29854" xr:uid="{00000000-0005-0000-0000-00006E6E0000}"/>
    <cellStyle name="Normal 22 16 2 3 2 2 2 3" xfId="9185" xr:uid="{00000000-0005-0000-0000-00006F6E0000}"/>
    <cellStyle name="Normal 22 16 2 3 2 2 2 3 2" xfId="14801" xr:uid="{00000000-0005-0000-0000-0000706E0000}"/>
    <cellStyle name="Normal 22 16 2 3 2 2 2 3 2 2" xfId="37342" xr:uid="{00000000-0005-0000-0000-0000716E0000}"/>
    <cellStyle name="Normal 22 16 2 3 2 2 2 3 3" xfId="20431" xr:uid="{00000000-0005-0000-0000-0000726E0000}"/>
    <cellStyle name="Normal 22 16 2 3 2 2 2 3 3 2" xfId="42966" xr:uid="{00000000-0005-0000-0000-0000736E0000}"/>
    <cellStyle name="Normal 22 16 2 3 2 2 2 3 4" xfId="26060" xr:uid="{00000000-0005-0000-0000-0000746E0000}"/>
    <cellStyle name="Normal 22 16 2 3 2 2 2 3 4 2" xfId="48586" xr:uid="{00000000-0005-0000-0000-0000756E0000}"/>
    <cellStyle name="Normal 22 16 2 3 2 2 2 3 5" xfId="31726" xr:uid="{00000000-0005-0000-0000-0000766E0000}"/>
    <cellStyle name="Normal 22 16 2 3 2 2 2 4" xfId="11057" xr:uid="{00000000-0005-0000-0000-0000776E0000}"/>
    <cellStyle name="Normal 22 16 2 3 2 2 2 4 2" xfId="33598" xr:uid="{00000000-0005-0000-0000-0000786E0000}"/>
    <cellStyle name="Normal 22 16 2 3 2 2 2 5" xfId="16687" xr:uid="{00000000-0005-0000-0000-0000796E0000}"/>
    <cellStyle name="Normal 22 16 2 3 2 2 2 5 2" xfId="39222" xr:uid="{00000000-0005-0000-0000-00007A6E0000}"/>
    <cellStyle name="Normal 22 16 2 3 2 2 2 6" xfId="22316" xr:uid="{00000000-0005-0000-0000-00007B6E0000}"/>
    <cellStyle name="Normal 22 16 2 3 2 2 2 6 2" xfId="44842" xr:uid="{00000000-0005-0000-0000-00007C6E0000}"/>
    <cellStyle name="Normal 22 16 2 3 2 2 2 7" xfId="27982" xr:uid="{00000000-0005-0000-0000-00007D6E0000}"/>
    <cellStyle name="Normal 22 16 2 3 2 2 3" xfId="6377" xr:uid="{00000000-0005-0000-0000-00007E6E0000}"/>
    <cellStyle name="Normal 22 16 2 3 2 2 3 2" xfId="11993" xr:uid="{00000000-0005-0000-0000-00007F6E0000}"/>
    <cellStyle name="Normal 22 16 2 3 2 2 3 2 2" xfId="34534" xr:uid="{00000000-0005-0000-0000-0000806E0000}"/>
    <cellStyle name="Normal 22 16 2 3 2 2 3 3" xfId="17623" xr:uid="{00000000-0005-0000-0000-0000816E0000}"/>
    <cellStyle name="Normal 22 16 2 3 2 2 3 3 2" xfId="40158" xr:uid="{00000000-0005-0000-0000-0000826E0000}"/>
    <cellStyle name="Normal 22 16 2 3 2 2 3 4" xfId="23252" xr:uid="{00000000-0005-0000-0000-0000836E0000}"/>
    <cellStyle name="Normal 22 16 2 3 2 2 3 4 2" xfId="45778" xr:uid="{00000000-0005-0000-0000-0000846E0000}"/>
    <cellStyle name="Normal 22 16 2 3 2 2 3 5" xfId="28918" xr:uid="{00000000-0005-0000-0000-0000856E0000}"/>
    <cellStyle name="Normal 22 16 2 3 2 2 4" xfId="8249" xr:uid="{00000000-0005-0000-0000-0000866E0000}"/>
    <cellStyle name="Normal 22 16 2 3 2 2 4 2" xfId="13865" xr:uid="{00000000-0005-0000-0000-0000876E0000}"/>
    <cellStyle name="Normal 22 16 2 3 2 2 4 2 2" xfId="36406" xr:uid="{00000000-0005-0000-0000-0000886E0000}"/>
    <cellStyle name="Normal 22 16 2 3 2 2 4 3" xfId="19495" xr:uid="{00000000-0005-0000-0000-0000896E0000}"/>
    <cellStyle name="Normal 22 16 2 3 2 2 4 3 2" xfId="42030" xr:uid="{00000000-0005-0000-0000-00008A6E0000}"/>
    <cellStyle name="Normal 22 16 2 3 2 2 4 4" xfId="25124" xr:uid="{00000000-0005-0000-0000-00008B6E0000}"/>
    <cellStyle name="Normal 22 16 2 3 2 2 4 4 2" xfId="47650" xr:uid="{00000000-0005-0000-0000-00008C6E0000}"/>
    <cellStyle name="Normal 22 16 2 3 2 2 4 5" xfId="30790" xr:uid="{00000000-0005-0000-0000-00008D6E0000}"/>
    <cellStyle name="Normal 22 16 2 3 2 2 5" xfId="10121" xr:uid="{00000000-0005-0000-0000-00008E6E0000}"/>
    <cellStyle name="Normal 22 16 2 3 2 2 5 2" xfId="32662" xr:uid="{00000000-0005-0000-0000-00008F6E0000}"/>
    <cellStyle name="Normal 22 16 2 3 2 2 6" xfId="15751" xr:uid="{00000000-0005-0000-0000-0000906E0000}"/>
    <cellStyle name="Normal 22 16 2 3 2 2 6 2" xfId="38286" xr:uid="{00000000-0005-0000-0000-0000916E0000}"/>
    <cellStyle name="Normal 22 16 2 3 2 2 7" xfId="21380" xr:uid="{00000000-0005-0000-0000-0000926E0000}"/>
    <cellStyle name="Normal 22 16 2 3 2 2 7 2" xfId="43906" xr:uid="{00000000-0005-0000-0000-0000936E0000}"/>
    <cellStyle name="Normal 22 16 2 3 2 2 8" xfId="27046" xr:uid="{00000000-0005-0000-0000-0000946E0000}"/>
    <cellStyle name="Normal 22 16 2 3 2 3" xfId="4973" xr:uid="{00000000-0005-0000-0000-0000956E0000}"/>
    <cellStyle name="Normal 22 16 2 3 2 3 2" xfId="6845" xr:uid="{00000000-0005-0000-0000-0000966E0000}"/>
    <cellStyle name="Normal 22 16 2 3 2 3 2 2" xfId="12461" xr:uid="{00000000-0005-0000-0000-0000976E0000}"/>
    <cellStyle name="Normal 22 16 2 3 2 3 2 2 2" xfId="35002" xr:uid="{00000000-0005-0000-0000-0000986E0000}"/>
    <cellStyle name="Normal 22 16 2 3 2 3 2 3" xfId="18091" xr:uid="{00000000-0005-0000-0000-0000996E0000}"/>
    <cellStyle name="Normal 22 16 2 3 2 3 2 3 2" xfId="40626" xr:uid="{00000000-0005-0000-0000-00009A6E0000}"/>
    <cellStyle name="Normal 22 16 2 3 2 3 2 4" xfId="23720" xr:uid="{00000000-0005-0000-0000-00009B6E0000}"/>
    <cellStyle name="Normal 22 16 2 3 2 3 2 4 2" xfId="46246" xr:uid="{00000000-0005-0000-0000-00009C6E0000}"/>
    <cellStyle name="Normal 22 16 2 3 2 3 2 5" xfId="29386" xr:uid="{00000000-0005-0000-0000-00009D6E0000}"/>
    <cellStyle name="Normal 22 16 2 3 2 3 3" xfId="8717" xr:uid="{00000000-0005-0000-0000-00009E6E0000}"/>
    <cellStyle name="Normal 22 16 2 3 2 3 3 2" xfId="14333" xr:uid="{00000000-0005-0000-0000-00009F6E0000}"/>
    <cellStyle name="Normal 22 16 2 3 2 3 3 2 2" xfId="36874" xr:uid="{00000000-0005-0000-0000-0000A06E0000}"/>
    <cellStyle name="Normal 22 16 2 3 2 3 3 3" xfId="19963" xr:uid="{00000000-0005-0000-0000-0000A16E0000}"/>
    <cellStyle name="Normal 22 16 2 3 2 3 3 3 2" xfId="42498" xr:uid="{00000000-0005-0000-0000-0000A26E0000}"/>
    <cellStyle name="Normal 22 16 2 3 2 3 3 4" xfId="25592" xr:uid="{00000000-0005-0000-0000-0000A36E0000}"/>
    <cellStyle name="Normal 22 16 2 3 2 3 3 4 2" xfId="48118" xr:uid="{00000000-0005-0000-0000-0000A46E0000}"/>
    <cellStyle name="Normal 22 16 2 3 2 3 3 5" xfId="31258" xr:uid="{00000000-0005-0000-0000-0000A56E0000}"/>
    <cellStyle name="Normal 22 16 2 3 2 3 4" xfId="10589" xr:uid="{00000000-0005-0000-0000-0000A66E0000}"/>
    <cellStyle name="Normal 22 16 2 3 2 3 4 2" xfId="33130" xr:uid="{00000000-0005-0000-0000-0000A76E0000}"/>
    <cellStyle name="Normal 22 16 2 3 2 3 5" xfId="16219" xr:uid="{00000000-0005-0000-0000-0000A86E0000}"/>
    <cellStyle name="Normal 22 16 2 3 2 3 5 2" xfId="38754" xr:uid="{00000000-0005-0000-0000-0000A96E0000}"/>
    <cellStyle name="Normal 22 16 2 3 2 3 6" xfId="21848" xr:uid="{00000000-0005-0000-0000-0000AA6E0000}"/>
    <cellStyle name="Normal 22 16 2 3 2 3 6 2" xfId="44374" xr:uid="{00000000-0005-0000-0000-0000AB6E0000}"/>
    <cellStyle name="Normal 22 16 2 3 2 3 7" xfId="27514" xr:uid="{00000000-0005-0000-0000-0000AC6E0000}"/>
    <cellStyle name="Normal 22 16 2 3 2 4" xfId="5909" xr:uid="{00000000-0005-0000-0000-0000AD6E0000}"/>
    <cellStyle name="Normal 22 16 2 3 2 4 2" xfId="11525" xr:uid="{00000000-0005-0000-0000-0000AE6E0000}"/>
    <cellStyle name="Normal 22 16 2 3 2 4 2 2" xfId="34066" xr:uid="{00000000-0005-0000-0000-0000AF6E0000}"/>
    <cellStyle name="Normal 22 16 2 3 2 4 3" xfId="17155" xr:uid="{00000000-0005-0000-0000-0000B06E0000}"/>
    <cellStyle name="Normal 22 16 2 3 2 4 3 2" xfId="39690" xr:uid="{00000000-0005-0000-0000-0000B16E0000}"/>
    <cellStyle name="Normal 22 16 2 3 2 4 4" xfId="22784" xr:uid="{00000000-0005-0000-0000-0000B26E0000}"/>
    <cellStyle name="Normal 22 16 2 3 2 4 4 2" xfId="45310" xr:uid="{00000000-0005-0000-0000-0000B36E0000}"/>
    <cellStyle name="Normal 22 16 2 3 2 4 5" xfId="28450" xr:uid="{00000000-0005-0000-0000-0000B46E0000}"/>
    <cellStyle name="Normal 22 16 2 3 2 5" xfId="7781" xr:uid="{00000000-0005-0000-0000-0000B56E0000}"/>
    <cellStyle name="Normal 22 16 2 3 2 5 2" xfId="13397" xr:uid="{00000000-0005-0000-0000-0000B66E0000}"/>
    <cellStyle name="Normal 22 16 2 3 2 5 2 2" xfId="35938" xr:uid="{00000000-0005-0000-0000-0000B76E0000}"/>
    <cellStyle name="Normal 22 16 2 3 2 5 3" xfId="19027" xr:uid="{00000000-0005-0000-0000-0000B86E0000}"/>
    <cellStyle name="Normal 22 16 2 3 2 5 3 2" xfId="41562" xr:uid="{00000000-0005-0000-0000-0000B96E0000}"/>
    <cellStyle name="Normal 22 16 2 3 2 5 4" xfId="24656" xr:uid="{00000000-0005-0000-0000-0000BA6E0000}"/>
    <cellStyle name="Normal 22 16 2 3 2 5 4 2" xfId="47182" xr:uid="{00000000-0005-0000-0000-0000BB6E0000}"/>
    <cellStyle name="Normal 22 16 2 3 2 5 5" xfId="30322" xr:uid="{00000000-0005-0000-0000-0000BC6E0000}"/>
    <cellStyle name="Normal 22 16 2 3 2 6" xfId="9653" xr:uid="{00000000-0005-0000-0000-0000BD6E0000}"/>
    <cellStyle name="Normal 22 16 2 3 2 6 2" xfId="32194" xr:uid="{00000000-0005-0000-0000-0000BE6E0000}"/>
    <cellStyle name="Normal 22 16 2 3 2 7" xfId="15283" xr:uid="{00000000-0005-0000-0000-0000BF6E0000}"/>
    <cellStyle name="Normal 22 16 2 3 2 7 2" xfId="37818" xr:uid="{00000000-0005-0000-0000-0000C06E0000}"/>
    <cellStyle name="Normal 22 16 2 3 2 8" xfId="20912" xr:uid="{00000000-0005-0000-0000-0000C16E0000}"/>
    <cellStyle name="Normal 22 16 2 3 2 8 2" xfId="43438" xr:uid="{00000000-0005-0000-0000-0000C26E0000}"/>
    <cellStyle name="Normal 22 16 2 3 2 9" xfId="26578" xr:uid="{00000000-0005-0000-0000-0000C36E0000}"/>
    <cellStyle name="Normal 22 16 2 3 3" xfId="4271" xr:uid="{00000000-0005-0000-0000-0000C46E0000}"/>
    <cellStyle name="Normal 22 16 2 3 3 2" xfId="5207" xr:uid="{00000000-0005-0000-0000-0000C56E0000}"/>
    <cellStyle name="Normal 22 16 2 3 3 2 2" xfId="7079" xr:uid="{00000000-0005-0000-0000-0000C66E0000}"/>
    <cellStyle name="Normal 22 16 2 3 3 2 2 2" xfId="12695" xr:uid="{00000000-0005-0000-0000-0000C76E0000}"/>
    <cellStyle name="Normal 22 16 2 3 3 2 2 2 2" xfId="35236" xr:uid="{00000000-0005-0000-0000-0000C86E0000}"/>
    <cellStyle name="Normal 22 16 2 3 3 2 2 3" xfId="18325" xr:uid="{00000000-0005-0000-0000-0000C96E0000}"/>
    <cellStyle name="Normal 22 16 2 3 3 2 2 3 2" xfId="40860" xr:uid="{00000000-0005-0000-0000-0000CA6E0000}"/>
    <cellStyle name="Normal 22 16 2 3 3 2 2 4" xfId="23954" xr:uid="{00000000-0005-0000-0000-0000CB6E0000}"/>
    <cellStyle name="Normal 22 16 2 3 3 2 2 4 2" xfId="46480" xr:uid="{00000000-0005-0000-0000-0000CC6E0000}"/>
    <cellStyle name="Normal 22 16 2 3 3 2 2 5" xfId="29620" xr:uid="{00000000-0005-0000-0000-0000CD6E0000}"/>
    <cellStyle name="Normal 22 16 2 3 3 2 3" xfId="8951" xr:uid="{00000000-0005-0000-0000-0000CE6E0000}"/>
    <cellStyle name="Normal 22 16 2 3 3 2 3 2" xfId="14567" xr:uid="{00000000-0005-0000-0000-0000CF6E0000}"/>
    <cellStyle name="Normal 22 16 2 3 3 2 3 2 2" xfId="37108" xr:uid="{00000000-0005-0000-0000-0000D06E0000}"/>
    <cellStyle name="Normal 22 16 2 3 3 2 3 3" xfId="20197" xr:uid="{00000000-0005-0000-0000-0000D16E0000}"/>
    <cellStyle name="Normal 22 16 2 3 3 2 3 3 2" xfId="42732" xr:uid="{00000000-0005-0000-0000-0000D26E0000}"/>
    <cellStyle name="Normal 22 16 2 3 3 2 3 4" xfId="25826" xr:uid="{00000000-0005-0000-0000-0000D36E0000}"/>
    <cellStyle name="Normal 22 16 2 3 3 2 3 4 2" xfId="48352" xr:uid="{00000000-0005-0000-0000-0000D46E0000}"/>
    <cellStyle name="Normal 22 16 2 3 3 2 3 5" xfId="31492" xr:uid="{00000000-0005-0000-0000-0000D56E0000}"/>
    <cellStyle name="Normal 22 16 2 3 3 2 4" xfId="10823" xr:uid="{00000000-0005-0000-0000-0000D66E0000}"/>
    <cellStyle name="Normal 22 16 2 3 3 2 4 2" xfId="33364" xr:uid="{00000000-0005-0000-0000-0000D76E0000}"/>
    <cellStyle name="Normal 22 16 2 3 3 2 5" xfId="16453" xr:uid="{00000000-0005-0000-0000-0000D86E0000}"/>
    <cellStyle name="Normal 22 16 2 3 3 2 5 2" xfId="38988" xr:uid="{00000000-0005-0000-0000-0000D96E0000}"/>
    <cellStyle name="Normal 22 16 2 3 3 2 6" xfId="22082" xr:uid="{00000000-0005-0000-0000-0000DA6E0000}"/>
    <cellStyle name="Normal 22 16 2 3 3 2 6 2" xfId="44608" xr:uid="{00000000-0005-0000-0000-0000DB6E0000}"/>
    <cellStyle name="Normal 22 16 2 3 3 2 7" xfId="27748" xr:uid="{00000000-0005-0000-0000-0000DC6E0000}"/>
    <cellStyle name="Normal 22 16 2 3 3 3" xfId="6143" xr:uid="{00000000-0005-0000-0000-0000DD6E0000}"/>
    <cellStyle name="Normal 22 16 2 3 3 3 2" xfId="11759" xr:uid="{00000000-0005-0000-0000-0000DE6E0000}"/>
    <cellStyle name="Normal 22 16 2 3 3 3 2 2" xfId="34300" xr:uid="{00000000-0005-0000-0000-0000DF6E0000}"/>
    <cellStyle name="Normal 22 16 2 3 3 3 3" xfId="17389" xr:uid="{00000000-0005-0000-0000-0000E06E0000}"/>
    <cellStyle name="Normal 22 16 2 3 3 3 3 2" xfId="39924" xr:uid="{00000000-0005-0000-0000-0000E16E0000}"/>
    <cellStyle name="Normal 22 16 2 3 3 3 4" xfId="23018" xr:uid="{00000000-0005-0000-0000-0000E26E0000}"/>
    <cellStyle name="Normal 22 16 2 3 3 3 4 2" xfId="45544" xr:uid="{00000000-0005-0000-0000-0000E36E0000}"/>
    <cellStyle name="Normal 22 16 2 3 3 3 5" xfId="28684" xr:uid="{00000000-0005-0000-0000-0000E46E0000}"/>
    <cellStyle name="Normal 22 16 2 3 3 4" xfId="8015" xr:uid="{00000000-0005-0000-0000-0000E56E0000}"/>
    <cellStyle name="Normal 22 16 2 3 3 4 2" xfId="13631" xr:uid="{00000000-0005-0000-0000-0000E66E0000}"/>
    <cellStyle name="Normal 22 16 2 3 3 4 2 2" xfId="36172" xr:uid="{00000000-0005-0000-0000-0000E76E0000}"/>
    <cellStyle name="Normal 22 16 2 3 3 4 3" xfId="19261" xr:uid="{00000000-0005-0000-0000-0000E86E0000}"/>
    <cellStyle name="Normal 22 16 2 3 3 4 3 2" xfId="41796" xr:uid="{00000000-0005-0000-0000-0000E96E0000}"/>
    <cellStyle name="Normal 22 16 2 3 3 4 4" xfId="24890" xr:uid="{00000000-0005-0000-0000-0000EA6E0000}"/>
    <cellStyle name="Normal 22 16 2 3 3 4 4 2" xfId="47416" xr:uid="{00000000-0005-0000-0000-0000EB6E0000}"/>
    <cellStyle name="Normal 22 16 2 3 3 4 5" xfId="30556" xr:uid="{00000000-0005-0000-0000-0000EC6E0000}"/>
    <cellStyle name="Normal 22 16 2 3 3 5" xfId="9887" xr:uid="{00000000-0005-0000-0000-0000ED6E0000}"/>
    <cellStyle name="Normal 22 16 2 3 3 5 2" xfId="32428" xr:uid="{00000000-0005-0000-0000-0000EE6E0000}"/>
    <cellStyle name="Normal 22 16 2 3 3 6" xfId="15517" xr:uid="{00000000-0005-0000-0000-0000EF6E0000}"/>
    <cellStyle name="Normal 22 16 2 3 3 6 2" xfId="38052" xr:uid="{00000000-0005-0000-0000-0000F06E0000}"/>
    <cellStyle name="Normal 22 16 2 3 3 7" xfId="21146" xr:uid="{00000000-0005-0000-0000-0000F16E0000}"/>
    <cellStyle name="Normal 22 16 2 3 3 7 2" xfId="43672" xr:uid="{00000000-0005-0000-0000-0000F26E0000}"/>
    <cellStyle name="Normal 22 16 2 3 3 8" xfId="26812" xr:uid="{00000000-0005-0000-0000-0000F36E0000}"/>
    <cellStyle name="Normal 22 16 2 3 4" xfId="4739" xr:uid="{00000000-0005-0000-0000-0000F46E0000}"/>
    <cellStyle name="Normal 22 16 2 3 4 2" xfId="6611" xr:uid="{00000000-0005-0000-0000-0000F56E0000}"/>
    <cellStyle name="Normal 22 16 2 3 4 2 2" xfId="12227" xr:uid="{00000000-0005-0000-0000-0000F66E0000}"/>
    <cellStyle name="Normal 22 16 2 3 4 2 2 2" xfId="34768" xr:uid="{00000000-0005-0000-0000-0000F76E0000}"/>
    <cellStyle name="Normal 22 16 2 3 4 2 3" xfId="17857" xr:uid="{00000000-0005-0000-0000-0000F86E0000}"/>
    <cellStyle name="Normal 22 16 2 3 4 2 3 2" xfId="40392" xr:uid="{00000000-0005-0000-0000-0000F96E0000}"/>
    <cellStyle name="Normal 22 16 2 3 4 2 4" xfId="23486" xr:uid="{00000000-0005-0000-0000-0000FA6E0000}"/>
    <cellStyle name="Normal 22 16 2 3 4 2 4 2" xfId="46012" xr:uid="{00000000-0005-0000-0000-0000FB6E0000}"/>
    <cellStyle name="Normal 22 16 2 3 4 2 5" xfId="29152" xr:uid="{00000000-0005-0000-0000-0000FC6E0000}"/>
    <cellStyle name="Normal 22 16 2 3 4 3" xfId="8483" xr:uid="{00000000-0005-0000-0000-0000FD6E0000}"/>
    <cellStyle name="Normal 22 16 2 3 4 3 2" xfId="14099" xr:uid="{00000000-0005-0000-0000-0000FE6E0000}"/>
    <cellStyle name="Normal 22 16 2 3 4 3 2 2" xfId="36640" xr:uid="{00000000-0005-0000-0000-0000FF6E0000}"/>
    <cellStyle name="Normal 22 16 2 3 4 3 3" xfId="19729" xr:uid="{00000000-0005-0000-0000-0000006F0000}"/>
    <cellStyle name="Normal 22 16 2 3 4 3 3 2" xfId="42264" xr:uid="{00000000-0005-0000-0000-0000016F0000}"/>
    <cellStyle name="Normal 22 16 2 3 4 3 4" xfId="25358" xr:uid="{00000000-0005-0000-0000-0000026F0000}"/>
    <cellStyle name="Normal 22 16 2 3 4 3 4 2" xfId="47884" xr:uid="{00000000-0005-0000-0000-0000036F0000}"/>
    <cellStyle name="Normal 22 16 2 3 4 3 5" xfId="31024" xr:uid="{00000000-0005-0000-0000-0000046F0000}"/>
    <cellStyle name="Normal 22 16 2 3 4 4" xfId="10355" xr:uid="{00000000-0005-0000-0000-0000056F0000}"/>
    <cellStyle name="Normal 22 16 2 3 4 4 2" xfId="32896" xr:uid="{00000000-0005-0000-0000-0000066F0000}"/>
    <cellStyle name="Normal 22 16 2 3 4 5" xfId="15985" xr:uid="{00000000-0005-0000-0000-0000076F0000}"/>
    <cellStyle name="Normal 22 16 2 3 4 5 2" xfId="38520" xr:uid="{00000000-0005-0000-0000-0000086F0000}"/>
    <cellStyle name="Normal 22 16 2 3 4 6" xfId="21614" xr:uid="{00000000-0005-0000-0000-0000096F0000}"/>
    <cellStyle name="Normal 22 16 2 3 4 6 2" xfId="44140" xr:uid="{00000000-0005-0000-0000-00000A6F0000}"/>
    <cellStyle name="Normal 22 16 2 3 4 7" xfId="27280" xr:uid="{00000000-0005-0000-0000-00000B6F0000}"/>
    <cellStyle name="Normal 22 16 2 3 5" xfId="5675" xr:uid="{00000000-0005-0000-0000-00000C6F0000}"/>
    <cellStyle name="Normal 22 16 2 3 5 2" xfId="11291" xr:uid="{00000000-0005-0000-0000-00000D6F0000}"/>
    <cellStyle name="Normal 22 16 2 3 5 2 2" xfId="33832" xr:uid="{00000000-0005-0000-0000-00000E6F0000}"/>
    <cellStyle name="Normal 22 16 2 3 5 3" xfId="16921" xr:uid="{00000000-0005-0000-0000-00000F6F0000}"/>
    <cellStyle name="Normal 22 16 2 3 5 3 2" xfId="39456" xr:uid="{00000000-0005-0000-0000-0000106F0000}"/>
    <cellStyle name="Normal 22 16 2 3 5 4" xfId="22550" xr:uid="{00000000-0005-0000-0000-0000116F0000}"/>
    <cellStyle name="Normal 22 16 2 3 5 4 2" xfId="45076" xr:uid="{00000000-0005-0000-0000-0000126F0000}"/>
    <cellStyle name="Normal 22 16 2 3 5 5" xfId="28216" xr:uid="{00000000-0005-0000-0000-0000136F0000}"/>
    <cellStyle name="Normal 22 16 2 3 6" xfId="7547" xr:uid="{00000000-0005-0000-0000-0000146F0000}"/>
    <cellStyle name="Normal 22 16 2 3 6 2" xfId="13163" xr:uid="{00000000-0005-0000-0000-0000156F0000}"/>
    <cellStyle name="Normal 22 16 2 3 6 2 2" xfId="35704" xr:uid="{00000000-0005-0000-0000-0000166F0000}"/>
    <cellStyle name="Normal 22 16 2 3 6 3" xfId="18793" xr:uid="{00000000-0005-0000-0000-0000176F0000}"/>
    <cellStyle name="Normal 22 16 2 3 6 3 2" xfId="41328" xr:uid="{00000000-0005-0000-0000-0000186F0000}"/>
    <cellStyle name="Normal 22 16 2 3 6 4" xfId="24422" xr:uid="{00000000-0005-0000-0000-0000196F0000}"/>
    <cellStyle name="Normal 22 16 2 3 6 4 2" xfId="46948" xr:uid="{00000000-0005-0000-0000-00001A6F0000}"/>
    <cellStyle name="Normal 22 16 2 3 6 5" xfId="30088" xr:uid="{00000000-0005-0000-0000-00001B6F0000}"/>
    <cellStyle name="Normal 22 16 2 3 7" xfId="9419" xr:uid="{00000000-0005-0000-0000-00001C6F0000}"/>
    <cellStyle name="Normal 22 16 2 3 7 2" xfId="31960" xr:uid="{00000000-0005-0000-0000-00001D6F0000}"/>
    <cellStyle name="Normal 22 16 2 3 8" xfId="15049" xr:uid="{00000000-0005-0000-0000-00001E6F0000}"/>
    <cellStyle name="Normal 22 16 2 3 8 2" xfId="37584" xr:uid="{00000000-0005-0000-0000-00001F6F0000}"/>
    <cellStyle name="Normal 22 16 2 3 9" xfId="20678" xr:uid="{00000000-0005-0000-0000-0000206F0000}"/>
    <cellStyle name="Normal 22 16 2 3 9 2" xfId="43204" xr:uid="{00000000-0005-0000-0000-0000216F0000}"/>
    <cellStyle name="Normal 22 16 2 4" xfId="3959" xr:uid="{00000000-0005-0000-0000-0000226F0000}"/>
    <cellStyle name="Normal 22 16 2 4 2" xfId="4427" xr:uid="{00000000-0005-0000-0000-0000236F0000}"/>
    <cellStyle name="Normal 22 16 2 4 2 2" xfId="5363" xr:uid="{00000000-0005-0000-0000-0000246F0000}"/>
    <cellStyle name="Normal 22 16 2 4 2 2 2" xfId="7235" xr:uid="{00000000-0005-0000-0000-0000256F0000}"/>
    <cellStyle name="Normal 22 16 2 4 2 2 2 2" xfId="12851" xr:uid="{00000000-0005-0000-0000-0000266F0000}"/>
    <cellStyle name="Normal 22 16 2 4 2 2 2 2 2" xfId="35392" xr:uid="{00000000-0005-0000-0000-0000276F0000}"/>
    <cellStyle name="Normal 22 16 2 4 2 2 2 3" xfId="18481" xr:uid="{00000000-0005-0000-0000-0000286F0000}"/>
    <cellStyle name="Normal 22 16 2 4 2 2 2 3 2" xfId="41016" xr:uid="{00000000-0005-0000-0000-0000296F0000}"/>
    <cellStyle name="Normal 22 16 2 4 2 2 2 4" xfId="24110" xr:uid="{00000000-0005-0000-0000-00002A6F0000}"/>
    <cellStyle name="Normal 22 16 2 4 2 2 2 4 2" xfId="46636" xr:uid="{00000000-0005-0000-0000-00002B6F0000}"/>
    <cellStyle name="Normal 22 16 2 4 2 2 2 5" xfId="29776" xr:uid="{00000000-0005-0000-0000-00002C6F0000}"/>
    <cellStyle name="Normal 22 16 2 4 2 2 3" xfId="9107" xr:uid="{00000000-0005-0000-0000-00002D6F0000}"/>
    <cellStyle name="Normal 22 16 2 4 2 2 3 2" xfId="14723" xr:uid="{00000000-0005-0000-0000-00002E6F0000}"/>
    <cellStyle name="Normal 22 16 2 4 2 2 3 2 2" xfId="37264" xr:uid="{00000000-0005-0000-0000-00002F6F0000}"/>
    <cellStyle name="Normal 22 16 2 4 2 2 3 3" xfId="20353" xr:uid="{00000000-0005-0000-0000-0000306F0000}"/>
    <cellStyle name="Normal 22 16 2 4 2 2 3 3 2" xfId="42888" xr:uid="{00000000-0005-0000-0000-0000316F0000}"/>
    <cellStyle name="Normal 22 16 2 4 2 2 3 4" xfId="25982" xr:uid="{00000000-0005-0000-0000-0000326F0000}"/>
    <cellStyle name="Normal 22 16 2 4 2 2 3 4 2" xfId="48508" xr:uid="{00000000-0005-0000-0000-0000336F0000}"/>
    <cellStyle name="Normal 22 16 2 4 2 2 3 5" xfId="31648" xr:uid="{00000000-0005-0000-0000-0000346F0000}"/>
    <cellStyle name="Normal 22 16 2 4 2 2 4" xfId="10979" xr:uid="{00000000-0005-0000-0000-0000356F0000}"/>
    <cellStyle name="Normal 22 16 2 4 2 2 4 2" xfId="33520" xr:uid="{00000000-0005-0000-0000-0000366F0000}"/>
    <cellStyle name="Normal 22 16 2 4 2 2 5" xfId="16609" xr:uid="{00000000-0005-0000-0000-0000376F0000}"/>
    <cellStyle name="Normal 22 16 2 4 2 2 5 2" xfId="39144" xr:uid="{00000000-0005-0000-0000-0000386F0000}"/>
    <cellStyle name="Normal 22 16 2 4 2 2 6" xfId="22238" xr:uid="{00000000-0005-0000-0000-0000396F0000}"/>
    <cellStyle name="Normal 22 16 2 4 2 2 6 2" xfId="44764" xr:uid="{00000000-0005-0000-0000-00003A6F0000}"/>
    <cellStyle name="Normal 22 16 2 4 2 2 7" xfId="27904" xr:uid="{00000000-0005-0000-0000-00003B6F0000}"/>
    <cellStyle name="Normal 22 16 2 4 2 3" xfId="6299" xr:uid="{00000000-0005-0000-0000-00003C6F0000}"/>
    <cellStyle name="Normal 22 16 2 4 2 3 2" xfId="11915" xr:uid="{00000000-0005-0000-0000-00003D6F0000}"/>
    <cellStyle name="Normal 22 16 2 4 2 3 2 2" xfId="34456" xr:uid="{00000000-0005-0000-0000-00003E6F0000}"/>
    <cellStyle name="Normal 22 16 2 4 2 3 3" xfId="17545" xr:uid="{00000000-0005-0000-0000-00003F6F0000}"/>
    <cellStyle name="Normal 22 16 2 4 2 3 3 2" xfId="40080" xr:uid="{00000000-0005-0000-0000-0000406F0000}"/>
    <cellStyle name="Normal 22 16 2 4 2 3 4" xfId="23174" xr:uid="{00000000-0005-0000-0000-0000416F0000}"/>
    <cellStyle name="Normal 22 16 2 4 2 3 4 2" xfId="45700" xr:uid="{00000000-0005-0000-0000-0000426F0000}"/>
    <cellStyle name="Normal 22 16 2 4 2 3 5" xfId="28840" xr:uid="{00000000-0005-0000-0000-0000436F0000}"/>
    <cellStyle name="Normal 22 16 2 4 2 4" xfId="8171" xr:uid="{00000000-0005-0000-0000-0000446F0000}"/>
    <cellStyle name="Normal 22 16 2 4 2 4 2" xfId="13787" xr:uid="{00000000-0005-0000-0000-0000456F0000}"/>
    <cellStyle name="Normal 22 16 2 4 2 4 2 2" xfId="36328" xr:uid="{00000000-0005-0000-0000-0000466F0000}"/>
    <cellStyle name="Normal 22 16 2 4 2 4 3" xfId="19417" xr:uid="{00000000-0005-0000-0000-0000476F0000}"/>
    <cellStyle name="Normal 22 16 2 4 2 4 3 2" xfId="41952" xr:uid="{00000000-0005-0000-0000-0000486F0000}"/>
    <cellStyle name="Normal 22 16 2 4 2 4 4" xfId="25046" xr:uid="{00000000-0005-0000-0000-0000496F0000}"/>
    <cellStyle name="Normal 22 16 2 4 2 4 4 2" xfId="47572" xr:uid="{00000000-0005-0000-0000-00004A6F0000}"/>
    <cellStyle name="Normal 22 16 2 4 2 4 5" xfId="30712" xr:uid="{00000000-0005-0000-0000-00004B6F0000}"/>
    <cellStyle name="Normal 22 16 2 4 2 5" xfId="10043" xr:uid="{00000000-0005-0000-0000-00004C6F0000}"/>
    <cellStyle name="Normal 22 16 2 4 2 5 2" xfId="32584" xr:uid="{00000000-0005-0000-0000-00004D6F0000}"/>
    <cellStyle name="Normal 22 16 2 4 2 6" xfId="15673" xr:uid="{00000000-0005-0000-0000-00004E6F0000}"/>
    <cellStyle name="Normal 22 16 2 4 2 6 2" xfId="38208" xr:uid="{00000000-0005-0000-0000-00004F6F0000}"/>
    <cellStyle name="Normal 22 16 2 4 2 7" xfId="21302" xr:uid="{00000000-0005-0000-0000-0000506F0000}"/>
    <cellStyle name="Normal 22 16 2 4 2 7 2" xfId="43828" xr:uid="{00000000-0005-0000-0000-0000516F0000}"/>
    <cellStyle name="Normal 22 16 2 4 2 8" xfId="26968" xr:uid="{00000000-0005-0000-0000-0000526F0000}"/>
    <cellStyle name="Normal 22 16 2 4 3" xfId="4895" xr:uid="{00000000-0005-0000-0000-0000536F0000}"/>
    <cellStyle name="Normal 22 16 2 4 3 2" xfId="6767" xr:uid="{00000000-0005-0000-0000-0000546F0000}"/>
    <cellStyle name="Normal 22 16 2 4 3 2 2" xfId="12383" xr:uid="{00000000-0005-0000-0000-0000556F0000}"/>
    <cellStyle name="Normal 22 16 2 4 3 2 2 2" xfId="34924" xr:uid="{00000000-0005-0000-0000-0000566F0000}"/>
    <cellStyle name="Normal 22 16 2 4 3 2 3" xfId="18013" xr:uid="{00000000-0005-0000-0000-0000576F0000}"/>
    <cellStyle name="Normal 22 16 2 4 3 2 3 2" xfId="40548" xr:uid="{00000000-0005-0000-0000-0000586F0000}"/>
    <cellStyle name="Normal 22 16 2 4 3 2 4" xfId="23642" xr:uid="{00000000-0005-0000-0000-0000596F0000}"/>
    <cellStyle name="Normal 22 16 2 4 3 2 4 2" xfId="46168" xr:uid="{00000000-0005-0000-0000-00005A6F0000}"/>
    <cellStyle name="Normal 22 16 2 4 3 2 5" xfId="29308" xr:uid="{00000000-0005-0000-0000-00005B6F0000}"/>
    <cellStyle name="Normal 22 16 2 4 3 3" xfId="8639" xr:uid="{00000000-0005-0000-0000-00005C6F0000}"/>
    <cellStyle name="Normal 22 16 2 4 3 3 2" xfId="14255" xr:uid="{00000000-0005-0000-0000-00005D6F0000}"/>
    <cellStyle name="Normal 22 16 2 4 3 3 2 2" xfId="36796" xr:uid="{00000000-0005-0000-0000-00005E6F0000}"/>
    <cellStyle name="Normal 22 16 2 4 3 3 3" xfId="19885" xr:uid="{00000000-0005-0000-0000-00005F6F0000}"/>
    <cellStyle name="Normal 22 16 2 4 3 3 3 2" xfId="42420" xr:uid="{00000000-0005-0000-0000-0000606F0000}"/>
    <cellStyle name="Normal 22 16 2 4 3 3 4" xfId="25514" xr:uid="{00000000-0005-0000-0000-0000616F0000}"/>
    <cellStyle name="Normal 22 16 2 4 3 3 4 2" xfId="48040" xr:uid="{00000000-0005-0000-0000-0000626F0000}"/>
    <cellStyle name="Normal 22 16 2 4 3 3 5" xfId="31180" xr:uid="{00000000-0005-0000-0000-0000636F0000}"/>
    <cellStyle name="Normal 22 16 2 4 3 4" xfId="10511" xr:uid="{00000000-0005-0000-0000-0000646F0000}"/>
    <cellStyle name="Normal 22 16 2 4 3 4 2" xfId="33052" xr:uid="{00000000-0005-0000-0000-0000656F0000}"/>
    <cellStyle name="Normal 22 16 2 4 3 5" xfId="16141" xr:uid="{00000000-0005-0000-0000-0000666F0000}"/>
    <cellStyle name="Normal 22 16 2 4 3 5 2" xfId="38676" xr:uid="{00000000-0005-0000-0000-0000676F0000}"/>
    <cellStyle name="Normal 22 16 2 4 3 6" xfId="21770" xr:uid="{00000000-0005-0000-0000-0000686F0000}"/>
    <cellStyle name="Normal 22 16 2 4 3 6 2" xfId="44296" xr:uid="{00000000-0005-0000-0000-0000696F0000}"/>
    <cellStyle name="Normal 22 16 2 4 3 7" xfId="27436" xr:uid="{00000000-0005-0000-0000-00006A6F0000}"/>
    <cellStyle name="Normal 22 16 2 4 4" xfId="5831" xr:uid="{00000000-0005-0000-0000-00006B6F0000}"/>
    <cellStyle name="Normal 22 16 2 4 4 2" xfId="11447" xr:uid="{00000000-0005-0000-0000-00006C6F0000}"/>
    <cellStyle name="Normal 22 16 2 4 4 2 2" xfId="33988" xr:uid="{00000000-0005-0000-0000-00006D6F0000}"/>
    <cellStyle name="Normal 22 16 2 4 4 3" xfId="17077" xr:uid="{00000000-0005-0000-0000-00006E6F0000}"/>
    <cellStyle name="Normal 22 16 2 4 4 3 2" xfId="39612" xr:uid="{00000000-0005-0000-0000-00006F6F0000}"/>
    <cellStyle name="Normal 22 16 2 4 4 4" xfId="22706" xr:uid="{00000000-0005-0000-0000-0000706F0000}"/>
    <cellStyle name="Normal 22 16 2 4 4 4 2" xfId="45232" xr:uid="{00000000-0005-0000-0000-0000716F0000}"/>
    <cellStyle name="Normal 22 16 2 4 4 5" xfId="28372" xr:uid="{00000000-0005-0000-0000-0000726F0000}"/>
    <cellStyle name="Normal 22 16 2 4 5" xfId="7703" xr:uid="{00000000-0005-0000-0000-0000736F0000}"/>
    <cellStyle name="Normal 22 16 2 4 5 2" xfId="13319" xr:uid="{00000000-0005-0000-0000-0000746F0000}"/>
    <cellStyle name="Normal 22 16 2 4 5 2 2" xfId="35860" xr:uid="{00000000-0005-0000-0000-0000756F0000}"/>
    <cellStyle name="Normal 22 16 2 4 5 3" xfId="18949" xr:uid="{00000000-0005-0000-0000-0000766F0000}"/>
    <cellStyle name="Normal 22 16 2 4 5 3 2" xfId="41484" xr:uid="{00000000-0005-0000-0000-0000776F0000}"/>
    <cellStyle name="Normal 22 16 2 4 5 4" xfId="24578" xr:uid="{00000000-0005-0000-0000-0000786F0000}"/>
    <cellStyle name="Normal 22 16 2 4 5 4 2" xfId="47104" xr:uid="{00000000-0005-0000-0000-0000796F0000}"/>
    <cellStyle name="Normal 22 16 2 4 5 5" xfId="30244" xr:uid="{00000000-0005-0000-0000-00007A6F0000}"/>
    <cellStyle name="Normal 22 16 2 4 6" xfId="9575" xr:uid="{00000000-0005-0000-0000-00007B6F0000}"/>
    <cellStyle name="Normal 22 16 2 4 6 2" xfId="32116" xr:uid="{00000000-0005-0000-0000-00007C6F0000}"/>
    <cellStyle name="Normal 22 16 2 4 7" xfId="15205" xr:uid="{00000000-0005-0000-0000-00007D6F0000}"/>
    <cellStyle name="Normal 22 16 2 4 7 2" xfId="37740" xr:uid="{00000000-0005-0000-0000-00007E6F0000}"/>
    <cellStyle name="Normal 22 16 2 4 8" xfId="20834" xr:uid="{00000000-0005-0000-0000-00007F6F0000}"/>
    <cellStyle name="Normal 22 16 2 4 8 2" xfId="43360" xr:uid="{00000000-0005-0000-0000-0000806F0000}"/>
    <cellStyle name="Normal 22 16 2 4 9" xfId="26500" xr:uid="{00000000-0005-0000-0000-0000816F0000}"/>
    <cellStyle name="Normal 22 16 2 5" xfId="4193" xr:uid="{00000000-0005-0000-0000-0000826F0000}"/>
    <cellStyle name="Normal 22 16 2 5 2" xfId="5129" xr:uid="{00000000-0005-0000-0000-0000836F0000}"/>
    <cellStyle name="Normal 22 16 2 5 2 2" xfId="7001" xr:uid="{00000000-0005-0000-0000-0000846F0000}"/>
    <cellStyle name="Normal 22 16 2 5 2 2 2" xfId="12617" xr:uid="{00000000-0005-0000-0000-0000856F0000}"/>
    <cellStyle name="Normal 22 16 2 5 2 2 2 2" xfId="35158" xr:uid="{00000000-0005-0000-0000-0000866F0000}"/>
    <cellStyle name="Normal 22 16 2 5 2 2 3" xfId="18247" xr:uid="{00000000-0005-0000-0000-0000876F0000}"/>
    <cellStyle name="Normal 22 16 2 5 2 2 3 2" xfId="40782" xr:uid="{00000000-0005-0000-0000-0000886F0000}"/>
    <cellStyle name="Normal 22 16 2 5 2 2 4" xfId="23876" xr:uid="{00000000-0005-0000-0000-0000896F0000}"/>
    <cellStyle name="Normal 22 16 2 5 2 2 4 2" xfId="46402" xr:uid="{00000000-0005-0000-0000-00008A6F0000}"/>
    <cellStyle name="Normal 22 16 2 5 2 2 5" xfId="29542" xr:uid="{00000000-0005-0000-0000-00008B6F0000}"/>
    <cellStyle name="Normal 22 16 2 5 2 3" xfId="8873" xr:uid="{00000000-0005-0000-0000-00008C6F0000}"/>
    <cellStyle name="Normal 22 16 2 5 2 3 2" xfId="14489" xr:uid="{00000000-0005-0000-0000-00008D6F0000}"/>
    <cellStyle name="Normal 22 16 2 5 2 3 2 2" xfId="37030" xr:uid="{00000000-0005-0000-0000-00008E6F0000}"/>
    <cellStyle name="Normal 22 16 2 5 2 3 3" xfId="20119" xr:uid="{00000000-0005-0000-0000-00008F6F0000}"/>
    <cellStyle name="Normal 22 16 2 5 2 3 3 2" xfId="42654" xr:uid="{00000000-0005-0000-0000-0000906F0000}"/>
    <cellStyle name="Normal 22 16 2 5 2 3 4" xfId="25748" xr:uid="{00000000-0005-0000-0000-0000916F0000}"/>
    <cellStyle name="Normal 22 16 2 5 2 3 4 2" xfId="48274" xr:uid="{00000000-0005-0000-0000-0000926F0000}"/>
    <cellStyle name="Normal 22 16 2 5 2 3 5" xfId="31414" xr:uid="{00000000-0005-0000-0000-0000936F0000}"/>
    <cellStyle name="Normal 22 16 2 5 2 4" xfId="10745" xr:uid="{00000000-0005-0000-0000-0000946F0000}"/>
    <cellStyle name="Normal 22 16 2 5 2 4 2" xfId="33286" xr:uid="{00000000-0005-0000-0000-0000956F0000}"/>
    <cellStyle name="Normal 22 16 2 5 2 5" xfId="16375" xr:uid="{00000000-0005-0000-0000-0000966F0000}"/>
    <cellStyle name="Normal 22 16 2 5 2 5 2" xfId="38910" xr:uid="{00000000-0005-0000-0000-0000976F0000}"/>
    <cellStyle name="Normal 22 16 2 5 2 6" xfId="22004" xr:uid="{00000000-0005-0000-0000-0000986F0000}"/>
    <cellStyle name="Normal 22 16 2 5 2 6 2" xfId="44530" xr:uid="{00000000-0005-0000-0000-0000996F0000}"/>
    <cellStyle name="Normal 22 16 2 5 2 7" xfId="27670" xr:uid="{00000000-0005-0000-0000-00009A6F0000}"/>
    <cellStyle name="Normal 22 16 2 5 3" xfId="6065" xr:uid="{00000000-0005-0000-0000-00009B6F0000}"/>
    <cellStyle name="Normal 22 16 2 5 3 2" xfId="11681" xr:uid="{00000000-0005-0000-0000-00009C6F0000}"/>
    <cellStyle name="Normal 22 16 2 5 3 2 2" xfId="34222" xr:uid="{00000000-0005-0000-0000-00009D6F0000}"/>
    <cellStyle name="Normal 22 16 2 5 3 3" xfId="17311" xr:uid="{00000000-0005-0000-0000-00009E6F0000}"/>
    <cellStyle name="Normal 22 16 2 5 3 3 2" xfId="39846" xr:uid="{00000000-0005-0000-0000-00009F6F0000}"/>
    <cellStyle name="Normal 22 16 2 5 3 4" xfId="22940" xr:uid="{00000000-0005-0000-0000-0000A06F0000}"/>
    <cellStyle name="Normal 22 16 2 5 3 4 2" xfId="45466" xr:uid="{00000000-0005-0000-0000-0000A16F0000}"/>
    <cellStyle name="Normal 22 16 2 5 3 5" xfId="28606" xr:uid="{00000000-0005-0000-0000-0000A26F0000}"/>
    <cellStyle name="Normal 22 16 2 5 4" xfId="7937" xr:uid="{00000000-0005-0000-0000-0000A36F0000}"/>
    <cellStyle name="Normal 22 16 2 5 4 2" xfId="13553" xr:uid="{00000000-0005-0000-0000-0000A46F0000}"/>
    <cellStyle name="Normal 22 16 2 5 4 2 2" xfId="36094" xr:uid="{00000000-0005-0000-0000-0000A56F0000}"/>
    <cellStyle name="Normal 22 16 2 5 4 3" xfId="19183" xr:uid="{00000000-0005-0000-0000-0000A66F0000}"/>
    <cellStyle name="Normal 22 16 2 5 4 3 2" xfId="41718" xr:uid="{00000000-0005-0000-0000-0000A76F0000}"/>
    <cellStyle name="Normal 22 16 2 5 4 4" xfId="24812" xr:uid="{00000000-0005-0000-0000-0000A86F0000}"/>
    <cellStyle name="Normal 22 16 2 5 4 4 2" xfId="47338" xr:uid="{00000000-0005-0000-0000-0000A96F0000}"/>
    <cellStyle name="Normal 22 16 2 5 4 5" xfId="30478" xr:uid="{00000000-0005-0000-0000-0000AA6F0000}"/>
    <cellStyle name="Normal 22 16 2 5 5" xfId="9809" xr:uid="{00000000-0005-0000-0000-0000AB6F0000}"/>
    <cellStyle name="Normal 22 16 2 5 5 2" xfId="32350" xr:uid="{00000000-0005-0000-0000-0000AC6F0000}"/>
    <cellStyle name="Normal 22 16 2 5 6" xfId="15439" xr:uid="{00000000-0005-0000-0000-0000AD6F0000}"/>
    <cellStyle name="Normal 22 16 2 5 6 2" xfId="37974" xr:uid="{00000000-0005-0000-0000-0000AE6F0000}"/>
    <cellStyle name="Normal 22 16 2 5 7" xfId="21068" xr:uid="{00000000-0005-0000-0000-0000AF6F0000}"/>
    <cellStyle name="Normal 22 16 2 5 7 2" xfId="43594" xr:uid="{00000000-0005-0000-0000-0000B06F0000}"/>
    <cellStyle name="Normal 22 16 2 5 8" xfId="26734" xr:uid="{00000000-0005-0000-0000-0000B16F0000}"/>
    <cellStyle name="Normal 22 16 2 6" xfId="4661" xr:uid="{00000000-0005-0000-0000-0000B26F0000}"/>
    <cellStyle name="Normal 22 16 2 6 2" xfId="6533" xr:uid="{00000000-0005-0000-0000-0000B36F0000}"/>
    <cellStyle name="Normal 22 16 2 6 2 2" xfId="12149" xr:uid="{00000000-0005-0000-0000-0000B46F0000}"/>
    <cellStyle name="Normal 22 16 2 6 2 2 2" xfId="34690" xr:uid="{00000000-0005-0000-0000-0000B56F0000}"/>
    <cellStyle name="Normal 22 16 2 6 2 3" xfId="17779" xr:uid="{00000000-0005-0000-0000-0000B66F0000}"/>
    <cellStyle name="Normal 22 16 2 6 2 3 2" xfId="40314" xr:uid="{00000000-0005-0000-0000-0000B76F0000}"/>
    <cellStyle name="Normal 22 16 2 6 2 4" xfId="23408" xr:uid="{00000000-0005-0000-0000-0000B86F0000}"/>
    <cellStyle name="Normal 22 16 2 6 2 4 2" xfId="45934" xr:uid="{00000000-0005-0000-0000-0000B96F0000}"/>
    <cellStyle name="Normal 22 16 2 6 2 5" xfId="29074" xr:uid="{00000000-0005-0000-0000-0000BA6F0000}"/>
    <cellStyle name="Normal 22 16 2 6 3" xfId="8405" xr:uid="{00000000-0005-0000-0000-0000BB6F0000}"/>
    <cellStyle name="Normal 22 16 2 6 3 2" xfId="14021" xr:uid="{00000000-0005-0000-0000-0000BC6F0000}"/>
    <cellStyle name="Normal 22 16 2 6 3 2 2" xfId="36562" xr:uid="{00000000-0005-0000-0000-0000BD6F0000}"/>
    <cellStyle name="Normal 22 16 2 6 3 3" xfId="19651" xr:uid="{00000000-0005-0000-0000-0000BE6F0000}"/>
    <cellStyle name="Normal 22 16 2 6 3 3 2" xfId="42186" xr:uid="{00000000-0005-0000-0000-0000BF6F0000}"/>
    <cellStyle name="Normal 22 16 2 6 3 4" xfId="25280" xr:uid="{00000000-0005-0000-0000-0000C06F0000}"/>
    <cellStyle name="Normal 22 16 2 6 3 4 2" xfId="47806" xr:uid="{00000000-0005-0000-0000-0000C16F0000}"/>
    <cellStyle name="Normal 22 16 2 6 3 5" xfId="30946" xr:uid="{00000000-0005-0000-0000-0000C26F0000}"/>
    <cellStyle name="Normal 22 16 2 6 4" xfId="10277" xr:uid="{00000000-0005-0000-0000-0000C36F0000}"/>
    <cellStyle name="Normal 22 16 2 6 4 2" xfId="32818" xr:uid="{00000000-0005-0000-0000-0000C46F0000}"/>
    <cellStyle name="Normal 22 16 2 6 5" xfId="15907" xr:uid="{00000000-0005-0000-0000-0000C56F0000}"/>
    <cellStyle name="Normal 22 16 2 6 5 2" xfId="38442" xr:uid="{00000000-0005-0000-0000-0000C66F0000}"/>
    <cellStyle name="Normal 22 16 2 6 6" xfId="21536" xr:uid="{00000000-0005-0000-0000-0000C76F0000}"/>
    <cellStyle name="Normal 22 16 2 6 6 2" xfId="44062" xr:uid="{00000000-0005-0000-0000-0000C86F0000}"/>
    <cellStyle name="Normal 22 16 2 6 7" xfId="27202" xr:uid="{00000000-0005-0000-0000-0000C96F0000}"/>
    <cellStyle name="Normal 22 16 2 7" xfId="5597" xr:uid="{00000000-0005-0000-0000-0000CA6F0000}"/>
    <cellStyle name="Normal 22 16 2 7 2" xfId="11213" xr:uid="{00000000-0005-0000-0000-0000CB6F0000}"/>
    <cellStyle name="Normal 22 16 2 7 2 2" xfId="33754" xr:uid="{00000000-0005-0000-0000-0000CC6F0000}"/>
    <cellStyle name="Normal 22 16 2 7 3" xfId="16843" xr:uid="{00000000-0005-0000-0000-0000CD6F0000}"/>
    <cellStyle name="Normal 22 16 2 7 3 2" xfId="39378" xr:uid="{00000000-0005-0000-0000-0000CE6F0000}"/>
    <cellStyle name="Normal 22 16 2 7 4" xfId="22472" xr:uid="{00000000-0005-0000-0000-0000CF6F0000}"/>
    <cellStyle name="Normal 22 16 2 7 4 2" xfId="44998" xr:uid="{00000000-0005-0000-0000-0000D06F0000}"/>
    <cellStyle name="Normal 22 16 2 7 5" xfId="28138" xr:uid="{00000000-0005-0000-0000-0000D16F0000}"/>
    <cellStyle name="Normal 22 16 2 8" xfId="7469" xr:uid="{00000000-0005-0000-0000-0000D26F0000}"/>
    <cellStyle name="Normal 22 16 2 8 2" xfId="13085" xr:uid="{00000000-0005-0000-0000-0000D36F0000}"/>
    <cellStyle name="Normal 22 16 2 8 2 2" xfId="35626" xr:uid="{00000000-0005-0000-0000-0000D46F0000}"/>
    <cellStyle name="Normal 22 16 2 8 3" xfId="18715" xr:uid="{00000000-0005-0000-0000-0000D56F0000}"/>
    <cellStyle name="Normal 22 16 2 8 3 2" xfId="41250" xr:uid="{00000000-0005-0000-0000-0000D66F0000}"/>
    <cellStyle name="Normal 22 16 2 8 4" xfId="24344" xr:uid="{00000000-0005-0000-0000-0000D76F0000}"/>
    <cellStyle name="Normal 22 16 2 8 4 2" xfId="46870" xr:uid="{00000000-0005-0000-0000-0000D86F0000}"/>
    <cellStyle name="Normal 22 16 2 8 5" xfId="30010" xr:uid="{00000000-0005-0000-0000-0000D96F0000}"/>
    <cellStyle name="Normal 22 16 2 9" xfId="9341" xr:uid="{00000000-0005-0000-0000-0000DA6F0000}"/>
    <cellStyle name="Normal 22 16 2 9 2" xfId="31882" xr:uid="{00000000-0005-0000-0000-0000DB6F0000}"/>
    <cellStyle name="Normal 22 16 3" xfId="3842" xr:uid="{00000000-0005-0000-0000-0000DC6F0000}"/>
    <cellStyle name="Normal 22 16 3 10" xfId="26383" xr:uid="{00000000-0005-0000-0000-0000DD6F0000}"/>
    <cellStyle name="Normal 22 16 3 2" xfId="4076" xr:uid="{00000000-0005-0000-0000-0000DE6F0000}"/>
    <cellStyle name="Normal 22 16 3 2 2" xfId="4544" xr:uid="{00000000-0005-0000-0000-0000DF6F0000}"/>
    <cellStyle name="Normal 22 16 3 2 2 2" xfId="5480" xr:uid="{00000000-0005-0000-0000-0000E06F0000}"/>
    <cellStyle name="Normal 22 16 3 2 2 2 2" xfId="7352" xr:uid="{00000000-0005-0000-0000-0000E16F0000}"/>
    <cellStyle name="Normal 22 16 3 2 2 2 2 2" xfId="12968" xr:uid="{00000000-0005-0000-0000-0000E26F0000}"/>
    <cellStyle name="Normal 22 16 3 2 2 2 2 2 2" xfId="35509" xr:uid="{00000000-0005-0000-0000-0000E36F0000}"/>
    <cellStyle name="Normal 22 16 3 2 2 2 2 3" xfId="18598" xr:uid="{00000000-0005-0000-0000-0000E46F0000}"/>
    <cellStyle name="Normal 22 16 3 2 2 2 2 3 2" xfId="41133" xr:uid="{00000000-0005-0000-0000-0000E56F0000}"/>
    <cellStyle name="Normal 22 16 3 2 2 2 2 4" xfId="24227" xr:uid="{00000000-0005-0000-0000-0000E66F0000}"/>
    <cellStyle name="Normal 22 16 3 2 2 2 2 4 2" xfId="46753" xr:uid="{00000000-0005-0000-0000-0000E76F0000}"/>
    <cellStyle name="Normal 22 16 3 2 2 2 2 5" xfId="29893" xr:uid="{00000000-0005-0000-0000-0000E86F0000}"/>
    <cellStyle name="Normal 22 16 3 2 2 2 3" xfId="9224" xr:uid="{00000000-0005-0000-0000-0000E96F0000}"/>
    <cellStyle name="Normal 22 16 3 2 2 2 3 2" xfId="14840" xr:uid="{00000000-0005-0000-0000-0000EA6F0000}"/>
    <cellStyle name="Normal 22 16 3 2 2 2 3 2 2" xfId="37381" xr:uid="{00000000-0005-0000-0000-0000EB6F0000}"/>
    <cellStyle name="Normal 22 16 3 2 2 2 3 3" xfId="20470" xr:uid="{00000000-0005-0000-0000-0000EC6F0000}"/>
    <cellStyle name="Normal 22 16 3 2 2 2 3 3 2" xfId="43005" xr:uid="{00000000-0005-0000-0000-0000ED6F0000}"/>
    <cellStyle name="Normal 22 16 3 2 2 2 3 4" xfId="26099" xr:uid="{00000000-0005-0000-0000-0000EE6F0000}"/>
    <cellStyle name="Normal 22 16 3 2 2 2 3 4 2" xfId="48625" xr:uid="{00000000-0005-0000-0000-0000EF6F0000}"/>
    <cellStyle name="Normal 22 16 3 2 2 2 3 5" xfId="31765" xr:uid="{00000000-0005-0000-0000-0000F06F0000}"/>
    <cellStyle name="Normal 22 16 3 2 2 2 4" xfId="11096" xr:uid="{00000000-0005-0000-0000-0000F16F0000}"/>
    <cellStyle name="Normal 22 16 3 2 2 2 4 2" xfId="33637" xr:uid="{00000000-0005-0000-0000-0000F26F0000}"/>
    <cellStyle name="Normal 22 16 3 2 2 2 5" xfId="16726" xr:uid="{00000000-0005-0000-0000-0000F36F0000}"/>
    <cellStyle name="Normal 22 16 3 2 2 2 5 2" xfId="39261" xr:uid="{00000000-0005-0000-0000-0000F46F0000}"/>
    <cellStyle name="Normal 22 16 3 2 2 2 6" xfId="22355" xr:uid="{00000000-0005-0000-0000-0000F56F0000}"/>
    <cellStyle name="Normal 22 16 3 2 2 2 6 2" xfId="44881" xr:uid="{00000000-0005-0000-0000-0000F66F0000}"/>
    <cellStyle name="Normal 22 16 3 2 2 2 7" xfId="28021" xr:uid="{00000000-0005-0000-0000-0000F76F0000}"/>
    <cellStyle name="Normal 22 16 3 2 2 3" xfId="6416" xr:uid="{00000000-0005-0000-0000-0000F86F0000}"/>
    <cellStyle name="Normal 22 16 3 2 2 3 2" xfId="12032" xr:uid="{00000000-0005-0000-0000-0000F96F0000}"/>
    <cellStyle name="Normal 22 16 3 2 2 3 2 2" xfId="34573" xr:uid="{00000000-0005-0000-0000-0000FA6F0000}"/>
    <cellStyle name="Normal 22 16 3 2 2 3 3" xfId="17662" xr:uid="{00000000-0005-0000-0000-0000FB6F0000}"/>
    <cellStyle name="Normal 22 16 3 2 2 3 3 2" xfId="40197" xr:uid="{00000000-0005-0000-0000-0000FC6F0000}"/>
    <cellStyle name="Normal 22 16 3 2 2 3 4" xfId="23291" xr:uid="{00000000-0005-0000-0000-0000FD6F0000}"/>
    <cellStyle name="Normal 22 16 3 2 2 3 4 2" xfId="45817" xr:uid="{00000000-0005-0000-0000-0000FE6F0000}"/>
    <cellStyle name="Normal 22 16 3 2 2 3 5" xfId="28957" xr:uid="{00000000-0005-0000-0000-0000FF6F0000}"/>
    <cellStyle name="Normal 22 16 3 2 2 4" xfId="8288" xr:uid="{00000000-0005-0000-0000-000000700000}"/>
    <cellStyle name="Normal 22 16 3 2 2 4 2" xfId="13904" xr:uid="{00000000-0005-0000-0000-000001700000}"/>
    <cellStyle name="Normal 22 16 3 2 2 4 2 2" xfId="36445" xr:uid="{00000000-0005-0000-0000-000002700000}"/>
    <cellStyle name="Normal 22 16 3 2 2 4 3" xfId="19534" xr:uid="{00000000-0005-0000-0000-000003700000}"/>
    <cellStyle name="Normal 22 16 3 2 2 4 3 2" xfId="42069" xr:uid="{00000000-0005-0000-0000-000004700000}"/>
    <cellStyle name="Normal 22 16 3 2 2 4 4" xfId="25163" xr:uid="{00000000-0005-0000-0000-000005700000}"/>
    <cellStyle name="Normal 22 16 3 2 2 4 4 2" xfId="47689" xr:uid="{00000000-0005-0000-0000-000006700000}"/>
    <cellStyle name="Normal 22 16 3 2 2 4 5" xfId="30829" xr:uid="{00000000-0005-0000-0000-000007700000}"/>
    <cellStyle name="Normal 22 16 3 2 2 5" xfId="10160" xr:uid="{00000000-0005-0000-0000-000008700000}"/>
    <cellStyle name="Normal 22 16 3 2 2 5 2" xfId="32701" xr:uid="{00000000-0005-0000-0000-000009700000}"/>
    <cellStyle name="Normal 22 16 3 2 2 6" xfId="15790" xr:uid="{00000000-0005-0000-0000-00000A700000}"/>
    <cellStyle name="Normal 22 16 3 2 2 6 2" xfId="38325" xr:uid="{00000000-0005-0000-0000-00000B700000}"/>
    <cellStyle name="Normal 22 16 3 2 2 7" xfId="21419" xr:uid="{00000000-0005-0000-0000-00000C700000}"/>
    <cellStyle name="Normal 22 16 3 2 2 7 2" xfId="43945" xr:uid="{00000000-0005-0000-0000-00000D700000}"/>
    <cellStyle name="Normal 22 16 3 2 2 8" xfId="27085" xr:uid="{00000000-0005-0000-0000-00000E700000}"/>
    <cellStyle name="Normal 22 16 3 2 3" xfId="5012" xr:uid="{00000000-0005-0000-0000-00000F700000}"/>
    <cellStyle name="Normal 22 16 3 2 3 2" xfId="6884" xr:uid="{00000000-0005-0000-0000-000010700000}"/>
    <cellStyle name="Normal 22 16 3 2 3 2 2" xfId="12500" xr:uid="{00000000-0005-0000-0000-000011700000}"/>
    <cellStyle name="Normal 22 16 3 2 3 2 2 2" xfId="35041" xr:uid="{00000000-0005-0000-0000-000012700000}"/>
    <cellStyle name="Normal 22 16 3 2 3 2 3" xfId="18130" xr:uid="{00000000-0005-0000-0000-000013700000}"/>
    <cellStyle name="Normal 22 16 3 2 3 2 3 2" xfId="40665" xr:uid="{00000000-0005-0000-0000-000014700000}"/>
    <cellStyle name="Normal 22 16 3 2 3 2 4" xfId="23759" xr:uid="{00000000-0005-0000-0000-000015700000}"/>
    <cellStyle name="Normal 22 16 3 2 3 2 4 2" xfId="46285" xr:uid="{00000000-0005-0000-0000-000016700000}"/>
    <cellStyle name="Normal 22 16 3 2 3 2 5" xfId="29425" xr:uid="{00000000-0005-0000-0000-000017700000}"/>
    <cellStyle name="Normal 22 16 3 2 3 3" xfId="8756" xr:uid="{00000000-0005-0000-0000-000018700000}"/>
    <cellStyle name="Normal 22 16 3 2 3 3 2" xfId="14372" xr:uid="{00000000-0005-0000-0000-000019700000}"/>
    <cellStyle name="Normal 22 16 3 2 3 3 2 2" xfId="36913" xr:uid="{00000000-0005-0000-0000-00001A700000}"/>
    <cellStyle name="Normal 22 16 3 2 3 3 3" xfId="20002" xr:uid="{00000000-0005-0000-0000-00001B700000}"/>
    <cellStyle name="Normal 22 16 3 2 3 3 3 2" xfId="42537" xr:uid="{00000000-0005-0000-0000-00001C700000}"/>
    <cellStyle name="Normal 22 16 3 2 3 3 4" xfId="25631" xr:uid="{00000000-0005-0000-0000-00001D700000}"/>
    <cellStyle name="Normal 22 16 3 2 3 3 4 2" xfId="48157" xr:uid="{00000000-0005-0000-0000-00001E700000}"/>
    <cellStyle name="Normal 22 16 3 2 3 3 5" xfId="31297" xr:uid="{00000000-0005-0000-0000-00001F700000}"/>
    <cellStyle name="Normal 22 16 3 2 3 4" xfId="10628" xr:uid="{00000000-0005-0000-0000-000020700000}"/>
    <cellStyle name="Normal 22 16 3 2 3 4 2" xfId="33169" xr:uid="{00000000-0005-0000-0000-000021700000}"/>
    <cellStyle name="Normal 22 16 3 2 3 5" xfId="16258" xr:uid="{00000000-0005-0000-0000-000022700000}"/>
    <cellStyle name="Normal 22 16 3 2 3 5 2" xfId="38793" xr:uid="{00000000-0005-0000-0000-000023700000}"/>
    <cellStyle name="Normal 22 16 3 2 3 6" xfId="21887" xr:uid="{00000000-0005-0000-0000-000024700000}"/>
    <cellStyle name="Normal 22 16 3 2 3 6 2" xfId="44413" xr:uid="{00000000-0005-0000-0000-000025700000}"/>
    <cellStyle name="Normal 22 16 3 2 3 7" xfId="27553" xr:uid="{00000000-0005-0000-0000-000026700000}"/>
    <cellStyle name="Normal 22 16 3 2 4" xfId="5948" xr:uid="{00000000-0005-0000-0000-000027700000}"/>
    <cellStyle name="Normal 22 16 3 2 4 2" xfId="11564" xr:uid="{00000000-0005-0000-0000-000028700000}"/>
    <cellStyle name="Normal 22 16 3 2 4 2 2" xfId="34105" xr:uid="{00000000-0005-0000-0000-000029700000}"/>
    <cellStyle name="Normal 22 16 3 2 4 3" xfId="17194" xr:uid="{00000000-0005-0000-0000-00002A700000}"/>
    <cellStyle name="Normal 22 16 3 2 4 3 2" xfId="39729" xr:uid="{00000000-0005-0000-0000-00002B700000}"/>
    <cellStyle name="Normal 22 16 3 2 4 4" xfId="22823" xr:uid="{00000000-0005-0000-0000-00002C700000}"/>
    <cellStyle name="Normal 22 16 3 2 4 4 2" xfId="45349" xr:uid="{00000000-0005-0000-0000-00002D700000}"/>
    <cellStyle name="Normal 22 16 3 2 4 5" xfId="28489" xr:uid="{00000000-0005-0000-0000-00002E700000}"/>
    <cellStyle name="Normal 22 16 3 2 5" xfId="7820" xr:uid="{00000000-0005-0000-0000-00002F700000}"/>
    <cellStyle name="Normal 22 16 3 2 5 2" xfId="13436" xr:uid="{00000000-0005-0000-0000-000030700000}"/>
    <cellStyle name="Normal 22 16 3 2 5 2 2" xfId="35977" xr:uid="{00000000-0005-0000-0000-000031700000}"/>
    <cellStyle name="Normal 22 16 3 2 5 3" xfId="19066" xr:uid="{00000000-0005-0000-0000-000032700000}"/>
    <cellStyle name="Normal 22 16 3 2 5 3 2" xfId="41601" xr:uid="{00000000-0005-0000-0000-000033700000}"/>
    <cellStyle name="Normal 22 16 3 2 5 4" xfId="24695" xr:uid="{00000000-0005-0000-0000-000034700000}"/>
    <cellStyle name="Normal 22 16 3 2 5 4 2" xfId="47221" xr:uid="{00000000-0005-0000-0000-000035700000}"/>
    <cellStyle name="Normal 22 16 3 2 5 5" xfId="30361" xr:uid="{00000000-0005-0000-0000-000036700000}"/>
    <cellStyle name="Normal 22 16 3 2 6" xfId="9692" xr:uid="{00000000-0005-0000-0000-000037700000}"/>
    <cellStyle name="Normal 22 16 3 2 6 2" xfId="32233" xr:uid="{00000000-0005-0000-0000-000038700000}"/>
    <cellStyle name="Normal 22 16 3 2 7" xfId="15322" xr:uid="{00000000-0005-0000-0000-000039700000}"/>
    <cellStyle name="Normal 22 16 3 2 7 2" xfId="37857" xr:uid="{00000000-0005-0000-0000-00003A700000}"/>
    <cellStyle name="Normal 22 16 3 2 8" xfId="20951" xr:uid="{00000000-0005-0000-0000-00003B700000}"/>
    <cellStyle name="Normal 22 16 3 2 8 2" xfId="43477" xr:uid="{00000000-0005-0000-0000-00003C700000}"/>
    <cellStyle name="Normal 22 16 3 2 9" xfId="26617" xr:uid="{00000000-0005-0000-0000-00003D700000}"/>
    <cellStyle name="Normal 22 16 3 3" xfId="4310" xr:uid="{00000000-0005-0000-0000-00003E700000}"/>
    <cellStyle name="Normal 22 16 3 3 2" xfId="5246" xr:uid="{00000000-0005-0000-0000-00003F700000}"/>
    <cellStyle name="Normal 22 16 3 3 2 2" xfId="7118" xr:uid="{00000000-0005-0000-0000-000040700000}"/>
    <cellStyle name="Normal 22 16 3 3 2 2 2" xfId="12734" xr:uid="{00000000-0005-0000-0000-000041700000}"/>
    <cellStyle name="Normal 22 16 3 3 2 2 2 2" xfId="35275" xr:uid="{00000000-0005-0000-0000-000042700000}"/>
    <cellStyle name="Normal 22 16 3 3 2 2 3" xfId="18364" xr:uid="{00000000-0005-0000-0000-000043700000}"/>
    <cellStyle name="Normal 22 16 3 3 2 2 3 2" xfId="40899" xr:uid="{00000000-0005-0000-0000-000044700000}"/>
    <cellStyle name="Normal 22 16 3 3 2 2 4" xfId="23993" xr:uid="{00000000-0005-0000-0000-000045700000}"/>
    <cellStyle name="Normal 22 16 3 3 2 2 4 2" xfId="46519" xr:uid="{00000000-0005-0000-0000-000046700000}"/>
    <cellStyle name="Normal 22 16 3 3 2 2 5" xfId="29659" xr:uid="{00000000-0005-0000-0000-000047700000}"/>
    <cellStyle name="Normal 22 16 3 3 2 3" xfId="8990" xr:uid="{00000000-0005-0000-0000-000048700000}"/>
    <cellStyle name="Normal 22 16 3 3 2 3 2" xfId="14606" xr:uid="{00000000-0005-0000-0000-000049700000}"/>
    <cellStyle name="Normal 22 16 3 3 2 3 2 2" xfId="37147" xr:uid="{00000000-0005-0000-0000-00004A700000}"/>
    <cellStyle name="Normal 22 16 3 3 2 3 3" xfId="20236" xr:uid="{00000000-0005-0000-0000-00004B700000}"/>
    <cellStyle name="Normal 22 16 3 3 2 3 3 2" xfId="42771" xr:uid="{00000000-0005-0000-0000-00004C700000}"/>
    <cellStyle name="Normal 22 16 3 3 2 3 4" xfId="25865" xr:uid="{00000000-0005-0000-0000-00004D700000}"/>
    <cellStyle name="Normal 22 16 3 3 2 3 4 2" xfId="48391" xr:uid="{00000000-0005-0000-0000-00004E700000}"/>
    <cellStyle name="Normal 22 16 3 3 2 3 5" xfId="31531" xr:uid="{00000000-0005-0000-0000-00004F700000}"/>
    <cellStyle name="Normal 22 16 3 3 2 4" xfId="10862" xr:uid="{00000000-0005-0000-0000-000050700000}"/>
    <cellStyle name="Normal 22 16 3 3 2 4 2" xfId="33403" xr:uid="{00000000-0005-0000-0000-000051700000}"/>
    <cellStyle name="Normal 22 16 3 3 2 5" xfId="16492" xr:uid="{00000000-0005-0000-0000-000052700000}"/>
    <cellStyle name="Normal 22 16 3 3 2 5 2" xfId="39027" xr:uid="{00000000-0005-0000-0000-000053700000}"/>
    <cellStyle name="Normal 22 16 3 3 2 6" xfId="22121" xr:uid="{00000000-0005-0000-0000-000054700000}"/>
    <cellStyle name="Normal 22 16 3 3 2 6 2" xfId="44647" xr:uid="{00000000-0005-0000-0000-000055700000}"/>
    <cellStyle name="Normal 22 16 3 3 2 7" xfId="27787" xr:uid="{00000000-0005-0000-0000-000056700000}"/>
    <cellStyle name="Normal 22 16 3 3 3" xfId="6182" xr:uid="{00000000-0005-0000-0000-000057700000}"/>
    <cellStyle name="Normal 22 16 3 3 3 2" xfId="11798" xr:uid="{00000000-0005-0000-0000-000058700000}"/>
    <cellStyle name="Normal 22 16 3 3 3 2 2" xfId="34339" xr:uid="{00000000-0005-0000-0000-000059700000}"/>
    <cellStyle name="Normal 22 16 3 3 3 3" xfId="17428" xr:uid="{00000000-0005-0000-0000-00005A700000}"/>
    <cellStyle name="Normal 22 16 3 3 3 3 2" xfId="39963" xr:uid="{00000000-0005-0000-0000-00005B700000}"/>
    <cellStyle name="Normal 22 16 3 3 3 4" xfId="23057" xr:uid="{00000000-0005-0000-0000-00005C700000}"/>
    <cellStyle name="Normal 22 16 3 3 3 4 2" xfId="45583" xr:uid="{00000000-0005-0000-0000-00005D700000}"/>
    <cellStyle name="Normal 22 16 3 3 3 5" xfId="28723" xr:uid="{00000000-0005-0000-0000-00005E700000}"/>
    <cellStyle name="Normal 22 16 3 3 4" xfId="8054" xr:uid="{00000000-0005-0000-0000-00005F700000}"/>
    <cellStyle name="Normal 22 16 3 3 4 2" xfId="13670" xr:uid="{00000000-0005-0000-0000-000060700000}"/>
    <cellStyle name="Normal 22 16 3 3 4 2 2" xfId="36211" xr:uid="{00000000-0005-0000-0000-000061700000}"/>
    <cellStyle name="Normal 22 16 3 3 4 3" xfId="19300" xr:uid="{00000000-0005-0000-0000-000062700000}"/>
    <cellStyle name="Normal 22 16 3 3 4 3 2" xfId="41835" xr:uid="{00000000-0005-0000-0000-000063700000}"/>
    <cellStyle name="Normal 22 16 3 3 4 4" xfId="24929" xr:uid="{00000000-0005-0000-0000-000064700000}"/>
    <cellStyle name="Normal 22 16 3 3 4 4 2" xfId="47455" xr:uid="{00000000-0005-0000-0000-000065700000}"/>
    <cellStyle name="Normal 22 16 3 3 4 5" xfId="30595" xr:uid="{00000000-0005-0000-0000-000066700000}"/>
    <cellStyle name="Normal 22 16 3 3 5" xfId="9926" xr:uid="{00000000-0005-0000-0000-000067700000}"/>
    <cellStyle name="Normal 22 16 3 3 5 2" xfId="32467" xr:uid="{00000000-0005-0000-0000-000068700000}"/>
    <cellStyle name="Normal 22 16 3 3 6" xfId="15556" xr:uid="{00000000-0005-0000-0000-000069700000}"/>
    <cellStyle name="Normal 22 16 3 3 6 2" xfId="38091" xr:uid="{00000000-0005-0000-0000-00006A700000}"/>
    <cellStyle name="Normal 22 16 3 3 7" xfId="21185" xr:uid="{00000000-0005-0000-0000-00006B700000}"/>
    <cellStyle name="Normal 22 16 3 3 7 2" xfId="43711" xr:uid="{00000000-0005-0000-0000-00006C700000}"/>
    <cellStyle name="Normal 22 16 3 3 8" xfId="26851" xr:uid="{00000000-0005-0000-0000-00006D700000}"/>
    <cellStyle name="Normal 22 16 3 4" xfId="4778" xr:uid="{00000000-0005-0000-0000-00006E700000}"/>
    <cellStyle name="Normal 22 16 3 4 2" xfId="6650" xr:uid="{00000000-0005-0000-0000-00006F700000}"/>
    <cellStyle name="Normal 22 16 3 4 2 2" xfId="12266" xr:uid="{00000000-0005-0000-0000-000070700000}"/>
    <cellStyle name="Normal 22 16 3 4 2 2 2" xfId="34807" xr:uid="{00000000-0005-0000-0000-000071700000}"/>
    <cellStyle name="Normal 22 16 3 4 2 3" xfId="17896" xr:uid="{00000000-0005-0000-0000-000072700000}"/>
    <cellStyle name="Normal 22 16 3 4 2 3 2" xfId="40431" xr:uid="{00000000-0005-0000-0000-000073700000}"/>
    <cellStyle name="Normal 22 16 3 4 2 4" xfId="23525" xr:uid="{00000000-0005-0000-0000-000074700000}"/>
    <cellStyle name="Normal 22 16 3 4 2 4 2" xfId="46051" xr:uid="{00000000-0005-0000-0000-000075700000}"/>
    <cellStyle name="Normal 22 16 3 4 2 5" xfId="29191" xr:uid="{00000000-0005-0000-0000-000076700000}"/>
    <cellStyle name="Normal 22 16 3 4 3" xfId="8522" xr:uid="{00000000-0005-0000-0000-000077700000}"/>
    <cellStyle name="Normal 22 16 3 4 3 2" xfId="14138" xr:uid="{00000000-0005-0000-0000-000078700000}"/>
    <cellStyle name="Normal 22 16 3 4 3 2 2" xfId="36679" xr:uid="{00000000-0005-0000-0000-000079700000}"/>
    <cellStyle name="Normal 22 16 3 4 3 3" xfId="19768" xr:uid="{00000000-0005-0000-0000-00007A700000}"/>
    <cellStyle name="Normal 22 16 3 4 3 3 2" xfId="42303" xr:uid="{00000000-0005-0000-0000-00007B700000}"/>
    <cellStyle name="Normal 22 16 3 4 3 4" xfId="25397" xr:uid="{00000000-0005-0000-0000-00007C700000}"/>
    <cellStyle name="Normal 22 16 3 4 3 4 2" xfId="47923" xr:uid="{00000000-0005-0000-0000-00007D700000}"/>
    <cellStyle name="Normal 22 16 3 4 3 5" xfId="31063" xr:uid="{00000000-0005-0000-0000-00007E700000}"/>
    <cellStyle name="Normal 22 16 3 4 4" xfId="10394" xr:uid="{00000000-0005-0000-0000-00007F700000}"/>
    <cellStyle name="Normal 22 16 3 4 4 2" xfId="32935" xr:uid="{00000000-0005-0000-0000-000080700000}"/>
    <cellStyle name="Normal 22 16 3 4 5" xfId="16024" xr:uid="{00000000-0005-0000-0000-000081700000}"/>
    <cellStyle name="Normal 22 16 3 4 5 2" xfId="38559" xr:uid="{00000000-0005-0000-0000-000082700000}"/>
    <cellStyle name="Normal 22 16 3 4 6" xfId="21653" xr:uid="{00000000-0005-0000-0000-000083700000}"/>
    <cellStyle name="Normal 22 16 3 4 6 2" xfId="44179" xr:uid="{00000000-0005-0000-0000-000084700000}"/>
    <cellStyle name="Normal 22 16 3 4 7" xfId="27319" xr:uid="{00000000-0005-0000-0000-000085700000}"/>
    <cellStyle name="Normal 22 16 3 5" xfId="5714" xr:uid="{00000000-0005-0000-0000-000086700000}"/>
    <cellStyle name="Normal 22 16 3 5 2" xfId="11330" xr:uid="{00000000-0005-0000-0000-000087700000}"/>
    <cellStyle name="Normal 22 16 3 5 2 2" xfId="33871" xr:uid="{00000000-0005-0000-0000-000088700000}"/>
    <cellStyle name="Normal 22 16 3 5 3" xfId="16960" xr:uid="{00000000-0005-0000-0000-000089700000}"/>
    <cellStyle name="Normal 22 16 3 5 3 2" xfId="39495" xr:uid="{00000000-0005-0000-0000-00008A700000}"/>
    <cellStyle name="Normal 22 16 3 5 4" xfId="22589" xr:uid="{00000000-0005-0000-0000-00008B700000}"/>
    <cellStyle name="Normal 22 16 3 5 4 2" xfId="45115" xr:uid="{00000000-0005-0000-0000-00008C700000}"/>
    <cellStyle name="Normal 22 16 3 5 5" xfId="28255" xr:uid="{00000000-0005-0000-0000-00008D700000}"/>
    <cellStyle name="Normal 22 16 3 6" xfId="7586" xr:uid="{00000000-0005-0000-0000-00008E700000}"/>
    <cellStyle name="Normal 22 16 3 6 2" xfId="13202" xr:uid="{00000000-0005-0000-0000-00008F700000}"/>
    <cellStyle name="Normal 22 16 3 6 2 2" xfId="35743" xr:uid="{00000000-0005-0000-0000-000090700000}"/>
    <cellStyle name="Normal 22 16 3 6 3" xfId="18832" xr:uid="{00000000-0005-0000-0000-000091700000}"/>
    <cellStyle name="Normal 22 16 3 6 3 2" xfId="41367" xr:uid="{00000000-0005-0000-0000-000092700000}"/>
    <cellStyle name="Normal 22 16 3 6 4" xfId="24461" xr:uid="{00000000-0005-0000-0000-000093700000}"/>
    <cellStyle name="Normal 22 16 3 6 4 2" xfId="46987" xr:uid="{00000000-0005-0000-0000-000094700000}"/>
    <cellStyle name="Normal 22 16 3 6 5" xfId="30127" xr:uid="{00000000-0005-0000-0000-000095700000}"/>
    <cellStyle name="Normal 22 16 3 7" xfId="9458" xr:uid="{00000000-0005-0000-0000-000096700000}"/>
    <cellStyle name="Normal 22 16 3 7 2" xfId="31999" xr:uid="{00000000-0005-0000-0000-000097700000}"/>
    <cellStyle name="Normal 22 16 3 8" xfId="15088" xr:uid="{00000000-0005-0000-0000-000098700000}"/>
    <cellStyle name="Normal 22 16 3 8 2" xfId="37623" xr:uid="{00000000-0005-0000-0000-000099700000}"/>
    <cellStyle name="Normal 22 16 3 9" xfId="20717" xr:uid="{00000000-0005-0000-0000-00009A700000}"/>
    <cellStyle name="Normal 22 16 3 9 2" xfId="43243" xr:uid="{00000000-0005-0000-0000-00009B700000}"/>
    <cellStyle name="Normal 22 16 4" xfId="3764" xr:uid="{00000000-0005-0000-0000-00009C700000}"/>
    <cellStyle name="Normal 22 16 4 10" xfId="26305" xr:uid="{00000000-0005-0000-0000-00009D700000}"/>
    <cellStyle name="Normal 22 16 4 2" xfId="3998" xr:uid="{00000000-0005-0000-0000-00009E700000}"/>
    <cellStyle name="Normal 22 16 4 2 2" xfId="4466" xr:uid="{00000000-0005-0000-0000-00009F700000}"/>
    <cellStyle name="Normal 22 16 4 2 2 2" xfId="5402" xr:uid="{00000000-0005-0000-0000-0000A0700000}"/>
    <cellStyle name="Normal 22 16 4 2 2 2 2" xfId="7274" xr:uid="{00000000-0005-0000-0000-0000A1700000}"/>
    <cellStyle name="Normal 22 16 4 2 2 2 2 2" xfId="12890" xr:uid="{00000000-0005-0000-0000-0000A2700000}"/>
    <cellStyle name="Normal 22 16 4 2 2 2 2 2 2" xfId="35431" xr:uid="{00000000-0005-0000-0000-0000A3700000}"/>
    <cellStyle name="Normal 22 16 4 2 2 2 2 3" xfId="18520" xr:uid="{00000000-0005-0000-0000-0000A4700000}"/>
    <cellStyle name="Normal 22 16 4 2 2 2 2 3 2" xfId="41055" xr:uid="{00000000-0005-0000-0000-0000A5700000}"/>
    <cellStyle name="Normal 22 16 4 2 2 2 2 4" xfId="24149" xr:uid="{00000000-0005-0000-0000-0000A6700000}"/>
    <cellStyle name="Normal 22 16 4 2 2 2 2 4 2" xfId="46675" xr:uid="{00000000-0005-0000-0000-0000A7700000}"/>
    <cellStyle name="Normal 22 16 4 2 2 2 2 5" xfId="29815" xr:uid="{00000000-0005-0000-0000-0000A8700000}"/>
    <cellStyle name="Normal 22 16 4 2 2 2 3" xfId="9146" xr:uid="{00000000-0005-0000-0000-0000A9700000}"/>
    <cellStyle name="Normal 22 16 4 2 2 2 3 2" xfId="14762" xr:uid="{00000000-0005-0000-0000-0000AA700000}"/>
    <cellStyle name="Normal 22 16 4 2 2 2 3 2 2" xfId="37303" xr:uid="{00000000-0005-0000-0000-0000AB700000}"/>
    <cellStyle name="Normal 22 16 4 2 2 2 3 3" xfId="20392" xr:uid="{00000000-0005-0000-0000-0000AC700000}"/>
    <cellStyle name="Normal 22 16 4 2 2 2 3 3 2" xfId="42927" xr:uid="{00000000-0005-0000-0000-0000AD700000}"/>
    <cellStyle name="Normal 22 16 4 2 2 2 3 4" xfId="26021" xr:uid="{00000000-0005-0000-0000-0000AE700000}"/>
    <cellStyle name="Normal 22 16 4 2 2 2 3 4 2" xfId="48547" xr:uid="{00000000-0005-0000-0000-0000AF700000}"/>
    <cellStyle name="Normal 22 16 4 2 2 2 3 5" xfId="31687" xr:uid="{00000000-0005-0000-0000-0000B0700000}"/>
    <cellStyle name="Normal 22 16 4 2 2 2 4" xfId="11018" xr:uid="{00000000-0005-0000-0000-0000B1700000}"/>
    <cellStyle name="Normal 22 16 4 2 2 2 4 2" xfId="33559" xr:uid="{00000000-0005-0000-0000-0000B2700000}"/>
    <cellStyle name="Normal 22 16 4 2 2 2 5" xfId="16648" xr:uid="{00000000-0005-0000-0000-0000B3700000}"/>
    <cellStyle name="Normal 22 16 4 2 2 2 5 2" xfId="39183" xr:uid="{00000000-0005-0000-0000-0000B4700000}"/>
    <cellStyle name="Normal 22 16 4 2 2 2 6" xfId="22277" xr:uid="{00000000-0005-0000-0000-0000B5700000}"/>
    <cellStyle name="Normal 22 16 4 2 2 2 6 2" xfId="44803" xr:uid="{00000000-0005-0000-0000-0000B6700000}"/>
    <cellStyle name="Normal 22 16 4 2 2 2 7" xfId="27943" xr:uid="{00000000-0005-0000-0000-0000B7700000}"/>
    <cellStyle name="Normal 22 16 4 2 2 3" xfId="6338" xr:uid="{00000000-0005-0000-0000-0000B8700000}"/>
    <cellStyle name="Normal 22 16 4 2 2 3 2" xfId="11954" xr:uid="{00000000-0005-0000-0000-0000B9700000}"/>
    <cellStyle name="Normal 22 16 4 2 2 3 2 2" xfId="34495" xr:uid="{00000000-0005-0000-0000-0000BA700000}"/>
    <cellStyle name="Normal 22 16 4 2 2 3 3" xfId="17584" xr:uid="{00000000-0005-0000-0000-0000BB700000}"/>
    <cellStyle name="Normal 22 16 4 2 2 3 3 2" xfId="40119" xr:uid="{00000000-0005-0000-0000-0000BC700000}"/>
    <cellStyle name="Normal 22 16 4 2 2 3 4" xfId="23213" xr:uid="{00000000-0005-0000-0000-0000BD700000}"/>
    <cellStyle name="Normal 22 16 4 2 2 3 4 2" xfId="45739" xr:uid="{00000000-0005-0000-0000-0000BE700000}"/>
    <cellStyle name="Normal 22 16 4 2 2 3 5" xfId="28879" xr:uid="{00000000-0005-0000-0000-0000BF700000}"/>
    <cellStyle name="Normal 22 16 4 2 2 4" xfId="8210" xr:uid="{00000000-0005-0000-0000-0000C0700000}"/>
    <cellStyle name="Normal 22 16 4 2 2 4 2" xfId="13826" xr:uid="{00000000-0005-0000-0000-0000C1700000}"/>
    <cellStyle name="Normal 22 16 4 2 2 4 2 2" xfId="36367" xr:uid="{00000000-0005-0000-0000-0000C2700000}"/>
    <cellStyle name="Normal 22 16 4 2 2 4 3" xfId="19456" xr:uid="{00000000-0005-0000-0000-0000C3700000}"/>
    <cellStyle name="Normal 22 16 4 2 2 4 3 2" xfId="41991" xr:uid="{00000000-0005-0000-0000-0000C4700000}"/>
    <cellStyle name="Normal 22 16 4 2 2 4 4" xfId="25085" xr:uid="{00000000-0005-0000-0000-0000C5700000}"/>
    <cellStyle name="Normal 22 16 4 2 2 4 4 2" xfId="47611" xr:uid="{00000000-0005-0000-0000-0000C6700000}"/>
    <cellStyle name="Normal 22 16 4 2 2 4 5" xfId="30751" xr:uid="{00000000-0005-0000-0000-0000C7700000}"/>
    <cellStyle name="Normal 22 16 4 2 2 5" xfId="10082" xr:uid="{00000000-0005-0000-0000-0000C8700000}"/>
    <cellStyle name="Normal 22 16 4 2 2 5 2" xfId="32623" xr:uid="{00000000-0005-0000-0000-0000C9700000}"/>
    <cellStyle name="Normal 22 16 4 2 2 6" xfId="15712" xr:uid="{00000000-0005-0000-0000-0000CA700000}"/>
    <cellStyle name="Normal 22 16 4 2 2 6 2" xfId="38247" xr:uid="{00000000-0005-0000-0000-0000CB700000}"/>
    <cellStyle name="Normal 22 16 4 2 2 7" xfId="21341" xr:uid="{00000000-0005-0000-0000-0000CC700000}"/>
    <cellStyle name="Normal 22 16 4 2 2 7 2" xfId="43867" xr:uid="{00000000-0005-0000-0000-0000CD700000}"/>
    <cellStyle name="Normal 22 16 4 2 2 8" xfId="27007" xr:uid="{00000000-0005-0000-0000-0000CE700000}"/>
    <cellStyle name="Normal 22 16 4 2 3" xfId="4934" xr:uid="{00000000-0005-0000-0000-0000CF700000}"/>
    <cellStyle name="Normal 22 16 4 2 3 2" xfId="6806" xr:uid="{00000000-0005-0000-0000-0000D0700000}"/>
    <cellStyle name="Normal 22 16 4 2 3 2 2" xfId="12422" xr:uid="{00000000-0005-0000-0000-0000D1700000}"/>
    <cellStyle name="Normal 22 16 4 2 3 2 2 2" xfId="34963" xr:uid="{00000000-0005-0000-0000-0000D2700000}"/>
    <cellStyle name="Normal 22 16 4 2 3 2 3" xfId="18052" xr:uid="{00000000-0005-0000-0000-0000D3700000}"/>
    <cellStyle name="Normal 22 16 4 2 3 2 3 2" xfId="40587" xr:uid="{00000000-0005-0000-0000-0000D4700000}"/>
    <cellStyle name="Normal 22 16 4 2 3 2 4" xfId="23681" xr:uid="{00000000-0005-0000-0000-0000D5700000}"/>
    <cellStyle name="Normal 22 16 4 2 3 2 4 2" xfId="46207" xr:uid="{00000000-0005-0000-0000-0000D6700000}"/>
    <cellStyle name="Normal 22 16 4 2 3 2 5" xfId="29347" xr:uid="{00000000-0005-0000-0000-0000D7700000}"/>
    <cellStyle name="Normal 22 16 4 2 3 3" xfId="8678" xr:uid="{00000000-0005-0000-0000-0000D8700000}"/>
    <cellStyle name="Normal 22 16 4 2 3 3 2" xfId="14294" xr:uid="{00000000-0005-0000-0000-0000D9700000}"/>
    <cellStyle name="Normal 22 16 4 2 3 3 2 2" xfId="36835" xr:uid="{00000000-0005-0000-0000-0000DA700000}"/>
    <cellStyle name="Normal 22 16 4 2 3 3 3" xfId="19924" xr:uid="{00000000-0005-0000-0000-0000DB700000}"/>
    <cellStyle name="Normal 22 16 4 2 3 3 3 2" xfId="42459" xr:uid="{00000000-0005-0000-0000-0000DC700000}"/>
    <cellStyle name="Normal 22 16 4 2 3 3 4" xfId="25553" xr:uid="{00000000-0005-0000-0000-0000DD700000}"/>
    <cellStyle name="Normal 22 16 4 2 3 3 4 2" xfId="48079" xr:uid="{00000000-0005-0000-0000-0000DE700000}"/>
    <cellStyle name="Normal 22 16 4 2 3 3 5" xfId="31219" xr:uid="{00000000-0005-0000-0000-0000DF700000}"/>
    <cellStyle name="Normal 22 16 4 2 3 4" xfId="10550" xr:uid="{00000000-0005-0000-0000-0000E0700000}"/>
    <cellStyle name="Normal 22 16 4 2 3 4 2" xfId="33091" xr:uid="{00000000-0005-0000-0000-0000E1700000}"/>
    <cellStyle name="Normal 22 16 4 2 3 5" xfId="16180" xr:uid="{00000000-0005-0000-0000-0000E2700000}"/>
    <cellStyle name="Normal 22 16 4 2 3 5 2" xfId="38715" xr:uid="{00000000-0005-0000-0000-0000E3700000}"/>
    <cellStyle name="Normal 22 16 4 2 3 6" xfId="21809" xr:uid="{00000000-0005-0000-0000-0000E4700000}"/>
    <cellStyle name="Normal 22 16 4 2 3 6 2" xfId="44335" xr:uid="{00000000-0005-0000-0000-0000E5700000}"/>
    <cellStyle name="Normal 22 16 4 2 3 7" xfId="27475" xr:uid="{00000000-0005-0000-0000-0000E6700000}"/>
    <cellStyle name="Normal 22 16 4 2 4" xfId="5870" xr:uid="{00000000-0005-0000-0000-0000E7700000}"/>
    <cellStyle name="Normal 22 16 4 2 4 2" xfId="11486" xr:uid="{00000000-0005-0000-0000-0000E8700000}"/>
    <cellStyle name="Normal 22 16 4 2 4 2 2" xfId="34027" xr:uid="{00000000-0005-0000-0000-0000E9700000}"/>
    <cellStyle name="Normal 22 16 4 2 4 3" xfId="17116" xr:uid="{00000000-0005-0000-0000-0000EA700000}"/>
    <cellStyle name="Normal 22 16 4 2 4 3 2" xfId="39651" xr:uid="{00000000-0005-0000-0000-0000EB700000}"/>
    <cellStyle name="Normal 22 16 4 2 4 4" xfId="22745" xr:uid="{00000000-0005-0000-0000-0000EC700000}"/>
    <cellStyle name="Normal 22 16 4 2 4 4 2" xfId="45271" xr:uid="{00000000-0005-0000-0000-0000ED700000}"/>
    <cellStyle name="Normal 22 16 4 2 4 5" xfId="28411" xr:uid="{00000000-0005-0000-0000-0000EE700000}"/>
    <cellStyle name="Normal 22 16 4 2 5" xfId="7742" xr:uid="{00000000-0005-0000-0000-0000EF700000}"/>
    <cellStyle name="Normal 22 16 4 2 5 2" xfId="13358" xr:uid="{00000000-0005-0000-0000-0000F0700000}"/>
    <cellStyle name="Normal 22 16 4 2 5 2 2" xfId="35899" xr:uid="{00000000-0005-0000-0000-0000F1700000}"/>
    <cellStyle name="Normal 22 16 4 2 5 3" xfId="18988" xr:uid="{00000000-0005-0000-0000-0000F2700000}"/>
    <cellStyle name="Normal 22 16 4 2 5 3 2" xfId="41523" xr:uid="{00000000-0005-0000-0000-0000F3700000}"/>
    <cellStyle name="Normal 22 16 4 2 5 4" xfId="24617" xr:uid="{00000000-0005-0000-0000-0000F4700000}"/>
    <cellStyle name="Normal 22 16 4 2 5 4 2" xfId="47143" xr:uid="{00000000-0005-0000-0000-0000F5700000}"/>
    <cellStyle name="Normal 22 16 4 2 5 5" xfId="30283" xr:uid="{00000000-0005-0000-0000-0000F6700000}"/>
    <cellStyle name="Normal 22 16 4 2 6" xfId="9614" xr:uid="{00000000-0005-0000-0000-0000F7700000}"/>
    <cellStyle name="Normal 22 16 4 2 6 2" xfId="32155" xr:uid="{00000000-0005-0000-0000-0000F8700000}"/>
    <cellStyle name="Normal 22 16 4 2 7" xfId="15244" xr:uid="{00000000-0005-0000-0000-0000F9700000}"/>
    <cellStyle name="Normal 22 16 4 2 7 2" xfId="37779" xr:uid="{00000000-0005-0000-0000-0000FA700000}"/>
    <cellStyle name="Normal 22 16 4 2 8" xfId="20873" xr:uid="{00000000-0005-0000-0000-0000FB700000}"/>
    <cellStyle name="Normal 22 16 4 2 8 2" xfId="43399" xr:uid="{00000000-0005-0000-0000-0000FC700000}"/>
    <cellStyle name="Normal 22 16 4 2 9" xfId="26539" xr:uid="{00000000-0005-0000-0000-0000FD700000}"/>
    <cellStyle name="Normal 22 16 4 3" xfId="4232" xr:uid="{00000000-0005-0000-0000-0000FE700000}"/>
    <cellStyle name="Normal 22 16 4 3 2" xfId="5168" xr:uid="{00000000-0005-0000-0000-0000FF700000}"/>
    <cellStyle name="Normal 22 16 4 3 2 2" xfId="7040" xr:uid="{00000000-0005-0000-0000-000000710000}"/>
    <cellStyle name="Normal 22 16 4 3 2 2 2" xfId="12656" xr:uid="{00000000-0005-0000-0000-000001710000}"/>
    <cellStyle name="Normal 22 16 4 3 2 2 2 2" xfId="35197" xr:uid="{00000000-0005-0000-0000-000002710000}"/>
    <cellStyle name="Normal 22 16 4 3 2 2 3" xfId="18286" xr:uid="{00000000-0005-0000-0000-000003710000}"/>
    <cellStyle name="Normal 22 16 4 3 2 2 3 2" xfId="40821" xr:uid="{00000000-0005-0000-0000-000004710000}"/>
    <cellStyle name="Normal 22 16 4 3 2 2 4" xfId="23915" xr:uid="{00000000-0005-0000-0000-000005710000}"/>
    <cellStyle name="Normal 22 16 4 3 2 2 4 2" xfId="46441" xr:uid="{00000000-0005-0000-0000-000006710000}"/>
    <cellStyle name="Normal 22 16 4 3 2 2 5" xfId="29581" xr:uid="{00000000-0005-0000-0000-000007710000}"/>
    <cellStyle name="Normal 22 16 4 3 2 3" xfId="8912" xr:uid="{00000000-0005-0000-0000-000008710000}"/>
    <cellStyle name="Normal 22 16 4 3 2 3 2" xfId="14528" xr:uid="{00000000-0005-0000-0000-000009710000}"/>
    <cellStyle name="Normal 22 16 4 3 2 3 2 2" xfId="37069" xr:uid="{00000000-0005-0000-0000-00000A710000}"/>
    <cellStyle name="Normal 22 16 4 3 2 3 3" xfId="20158" xr:uid="{00000000-0005-0000-0000-00000B710000}"/>
    <cellStyle name="Normal 22 16 4 3 2 3 3 2" xfId="42693" xr:uid="{00000000-0005-0000-0000-00000C710000}"/>
    <cellStyle name="Normal 22 16 4 3 2 3 4" xfId="25787" xr:uid="{00000000-0005-0000-0000-00000D710000}"/>
    <cellStyle name="Normal 22 16 4 3 2 3 4 2" xfId="48313" xr:uid="{00000000-0005-0000-0000-00000E710000}"/>
    <cellStyle name="Normal 22 16 4 3 2 3 5" xfId="31453" xr:uid="{00000000-0005-0000-0000-00000F710000}"/>
    <cellStyle name="Normal 22 16 4 3 2 4" xfId="10784" xr:uid="{00000000-0005-0000-0000-000010710000}"/>
    <cellStyle name="Normal 22 16 4 3 2 4 2" xfId="33325" xr:uid="{00000000-0005-0000-0000-000011710000}"/>
    <cellStyle name="Normal 22 16 4 3 2 5" xfId="16414" xr:uid="{00000000-0005-0000-0000-000012710000}"/>
    <cellStyle name="Normal 22 16 4 3 2 5 2" xfId="38949" xr:uid="{00000000-0005-0000-0000-000013710000}"/>
    <cellStyle name="Normal 22 16 4 3 2 6" xfId="22043" xr:uid="{00000000-0005-0000-0000-000014710000}"/>
    <cellStyle name="Normal 22 16 4 3 2 6 2" xfId="44569" xr:uid="{00000000-0005-0000-0000-000015710000}"/>
    <cellStyle name="Normal 22 16 4 3 2 7" xfId="27709" xr:uid="{00000000-0005-0000-0000-000016710000}"/>
    <cellStyle name="Normal 22 16 4 3 3" xfId="6104" xr:uid="{00000000-0005-0000-0000-000017710000}"/>
    <cellStyle name="Normal 22 16 4 3 3 2" xfId="11720" xr:uid="{00000000-0005-0000-0000-000018710000}"/>
    <cellStyle name="Normal 22 16 4 3 3 2 2" xfId="34261" xr:uid="{00000000-0005-0000-0000-000019710000}"/>
    <cellStyle name="Normal 22 16 4 3 3 3" xfId="17350" xr:uid="{00000000-0005-0000-0000-00001A710000}"/>
    <cellStyle name="Normal 22 16 4 3 3 3 2" xfId="39885" xr:uid="{00000000-0005-0000-0000-00001B710000}"/>
    <cellStyle name="Normal 22 16 4 3 3 4" xfId="22979" xr:uid="{00000000-0005-0000-0000-00001C710000}"/>
    <cellStyle name="Normal 22 16 4 3 3 4 2" xfId="45505" xr:uid="{00000000-0005-0000-0000-00001D710000}"/>
    <cellStyle name="Normal 22 16 4 3 3 5" xfId="28645" xr:uid="{00000000-0005-0000-0000-00001E710000}"/>
    <cellStyle name="Normal 22 16 4 3 4" xfId="7976" xr:uid="{00000000-0005-0000-0000-00001F710000}"/>
    <cellStyle name="Normal 22 16 4 3 4 2" xfId="13592" xr:uid="{00000000-0005-0000-0000-000020710000}"/>
    <cellStyle name="Normal 22 16 4 3 4 2 2" xfId="36133" xr:uid="{00000000-0005-0000-0000-000021710000}"/>
    <cellStyle name="Normal 22 16 4 3 4 3" xfId="19222" xr:uid="{00000000-0005-0000-0000-000022710000}"/>
    <cellStyle name="Normal 22 16 4 3 4 3 2" xfId="41757" xr:uid="{00000000-0005-0000-0000-000023710000}"/>
    <cellStyle name="Normal 22 16 4 3 4 4" xfId="24851" xr:uid="{00000000-0005-0000-0000-000024710000}"/>
    <cellStyle name="Normal 22 16 4 3 4 4 2" xfId="47377" xr:uid="{00000000-0005-0000-0000-000025710000}"/>
    <cellStyle name="Normal 22 16 4 3 4 5" xfId="30517" xr:uid="{00000000-0005-0000-0000-000026710000}"/>
    <cellStyle name="Normal 22 16 4 3 5" xfId="9848" xr:uid="{00000000-0005-0000-0000-000027710000}"/>
    <cellStyle name="Normal 22 16 4 3 5 2" xfId="32389" xr:uid="{00000000-0005-0000-0000-000028710000}"/>
    <cellStyle name="Normal 22 16 4 3 6" xfId="15478" xr:uid="{00000000-0005-0000-0000-000029710000}"/>
    <cellStyle name="Normal 22 16 4 3 6 2" xfId="38013" xr:uid="{00000000-0005-0000-0000-00002A710000}"/>
    <cellStyle name="Normal 22 16 4 3 7" xfId="21107" xr:uid="{00000000-0005-0000-0000-00002B710000}"/>
    <cellStyle name="Normal 22 16 4 3 7 2" xfId="43633" xr:uid="{00000000-0005-0000-0000-00002C710000}"/>
    <cellStyle name="Normal 22 16 4 3 8" xfId="26773" xr:uid="{00000000-0005-0000-0000-00002D710000}"/>
    <cellStyle name="Normal 22 16 4 4" xfId="4700" xr:uid="{00000000-0005-0000-0000-00002E710000}"/>
    <cellStyle name="Normal 22 16 4 4 2" xfId="6572" xr:uid="{00000000-0005-0000-0000-00002F710000}"/>
    <cellStyle name="Normal 22 16 4 4 2 2" xfId="12188" xr:uid="{00000000-0005-0000-0000-000030710000}"/>
    <cellStyle name="Normal 22 16 4 4 2 2 2" xfId="34729" xr:uid="{00000000-0005-0000-0000-000031710000}"/>
    <cellStyle name="Normal 22 16 4 4 2 3" xfId="17818" xr:uid="{00000000-0005-0000-0000-000032710000}"/>
    <cellStyle name="Normal 22 16 4 4 2 3 2" xfId="40353" xr:uid="{00000000-0005-0000-0000-000033710000}"/>
    <cellStyle name="Normal 22 16 4 4 2 4" xfId="23447" xr:uid="{00000000-0005-0000-0000-000034710000}"/>
    <cellStyle name="Normal 22 16 4 4 2 4 2" xfId="45973" xr:uid="{00000000-0005-0000-0000-000035710000}"/>
    <cellStyle name="Normal 22 16 4 4 2 5" xfId="29113" xr:uid="{00000000-0005-0000-0000-000036710000}"/>
    <cellStyle name="Normal 22 16 4 4 3" xfId="8444" xr:uid="{00000000-0005-0000-0000-000037710000}"/>
    <cellStyle name="Normal 22 16 4 4 3 2" xfId="14060" xr:uid="{00000000-0005-0000-0000-000038710000}"/>
    <cellStyle name="Normal 22 16 4 4 3 2 2" xfId="36601" xr:uid="{00000000-0005-0000-0000-000039710000}"/>
    <cellStyle name="Normal 22 16 4 4 3 3" xfId="19690" xr:uid="{00000000-0005-0000-0000-00003A710000}"/>
    <cellStyle name="Normal 22 16 4 4 3 3 2" xfId="42225" xr:uid="{00000000-0005-0000-0000-00003B710000}"/>
    <cellStyle name="Normal 22 16 4 4 3 4" xfId="25319" xr:uid="{00000000-0005-0000-0000-00003C710000}"/>
    <cellStyle name="Normal 22 16 4 4 3 4 2" xfId="47845" xr:uid="{00000000-0005-0000-0000-00003D710000}"/>
    <cellStyle name="Normal 22 16 4 4 3 5" xfId="30985" xr:uid="{00000000-0005-0000-0000-00003E710000}"/>
    <cellStyle name="Normal 22 16 4 4 4" xfId="10316" xr:uid="{00000000-0005-0000-0000-00003F710000}"/>
    <cellStyle name="Normal 22 16 4 4 4 2" xfId="32857" xr:uid="{00000000-0005-0000-0000-000040710000}"/>
    <cellStyle name="Normal 22 16 4 4 5" xfId="15946" xr:uid="{00000000-0005-0000-0000-000041710000}"/>
    <cellStyle name="Normal 22 16 4 4 5 2" xfId="38481" xr:uid="{00000000-0005-0000-0000-000042710000}"/>
    <cellStyle name="Normal 22 16 4 4 6" xfId="21575" xr:uid="{00000000-0005-0000-0000-000043710000}"/>
    <cellStyle name="Normal 22 16 4 4 6 2" xfId="44101" xr:uid="{00000000-0005-0000-0000-000044710000}"/>
    <cellStyle name="Normal 22 16 4 4 7" xfId="27241" xr:uid="{00000000-0005-0000-0000-000045710000}"/>
    <cellStyle name="Normal 22 16 4 5" xfId="5636" xr:uid="{00000000-0005-0000-0000-000046710000}"/>
    <cellStyle name="Normal 22 16 4 5 2" xfId="11252" xr:uid="{00000000-0005-0000-0000-000047710000}"/>
    <cellStyle name="Normal 22 16 4 5 2 2" xfId="33793" xr:uid="{00000000-0005-0000-0000-000048710000}"/>
    <cellStyle name="Normal 22 16 4 5 3" xfId="16882" xr:uid="{00000000-0005-0000-0000-000049710000}"/>
    <cellStyle name="Normal 22 16 4 5 3 2" xfId="39417" xr:uid="{00000000-0005-0000-0000-00004A710000}"/>
    <cellStyle name="Normal 22 16 4 5 4" xfId="22511" xr:uid="{00000000-0005-0000-0000-00004B710000}"/>
    <cellStyle name="Normal 22 16 4 5 4 2" xfId="45037" xr:uid="{00000000-0005-0000-0000-00004C710000}"/>
    <cellStyle name="Normal 22 16 4 5 5" xfId="28177" xr:uid="{00000000-0005-0000-0000-00004D710000}"/>
    <cellStyle name="Normal 22 16 4 6" xfId="7508" xr:uid="{00000000-0005-0000-0000-00004E710000}"/>
    <cellStyle name="Normal 22 16 4 6 2" xfId="13124" xr:uid="{00000000-0005-0000-0000-00004F710000}"/>
    <cellStyle name="Normal 22 16 4 6 2 2" xfId="35665" xr:uid="{00000000-0005-0000-0000-000050710000}"/>
    <cellStyle name="Normal 22 16 4 6 3" xfId="18754" xr:uid="{00000000-0005-0000-0000-000051710000}"/>
    <cellStyle name="Normal 22 16 4 6 3 2" xfId="41289" xr:uid="{00000000-0005-0000-0000-000052710000}"/>
    <cellStyle name="Normal 22 16 4 6 4" xfId="24383" xr:uid="{00000000-0005-0000-0000-000053710000}"/>
    <cellStyle name="Normal 22 16 4 6 4 2" xfId="46909" xr:uid="{00000000-0005-0000-0000-000054710000}"/>
    <cellStyle name="Normal 22 16 4 6 5" xfId="30049" xr:uid="{00000000-0005-0000-0000-000055710000}"/>
    <cellStyle name="Normal 22 16 4 7" xfId="9380" xr:uid="{00000000-0005-0000-0000-000056710000}"/>
    <cellStyle name="Normal 22 16 4 7 2" xfId="31921" xr:uid="{00000000-0005-0000-0000-000057710000}"/>
    <cellStyle name="Normal 22 16 4 8" xfId="15010" xr:uid="{00000000-0005-0000-0000-000058710000}"/>
    <cellStyle name="Normal 22 16 4 8 2" xfId="37545" xr:uid="{00000000-0005-0000-0000-000059710000}"/>
    <cellStyle name="Normal 22 16 4 9" xfId="20639" xr:uid="{00000000-0005-0000-0000-00005A710000}"/>
    <cellStyle name="Normal 22 16 4 9 2" xfId="43165" xr:uid="{00000000-0005-0000-0000-00005B710000}"/>
    <cellStyle name="Normal 22 16 5" xfId="3920" xr:uid="{00000000-0005-0000-0000-00005C710000}"/>
    <cellStyle name="Normal 22 16 5 2" xfId="4388" xr:uid="{00000000-0005-0000-0000-00005D710000}"/>
    <cellStyle name="Normal 22 16 5 2 2" xfId="5324" xr:uid="{00000000-0005-0000-0000-00005E710000}"/>
    <cellStyle name="Normal 22 16 5 2 2 2" xfId="7196" xr:uid="{00000000-0005-0000-0000-00005F710000}"/>
    <cellStyle name="Normal 22 16 5 2 2 2 2" xfId="12812" xr:uid="{00000000-0005-0000-0000-000060710000}"/>
    <cellStyle name="Normal 22 16 5 2 2 2 2 2" xfId="35353" xr:uid="{00000000-0005-0000-0000-000061710000}"/>
    <cellStyle name="Normal 22 16 5 2 2 2 3" xfId="18442" xr:uid="{00000000-0005-0000-0000-000062710000}"/>
    <cellStyle name="Normal 22 16 5 2 2 2 3 2" xfId="40977" xr:uid="{00000000-0005-0000-0000-000063710000}"/>
    <cellStyle name="Normal 22 16 5 2 2 2 4" xfId="24071" xr:uid="{00000000-0005-0000-0000-000064710000}"/>
    <cellStyle name="Normal 22 16 5 2 2 2 4 2" xfId="46597" xr:uid="{00000000-0005-0000-0000-000065710000}"/>
    <cellStyle name="Normal 22 16 5 2 2 2 5" xfId="29737" xr:uid="{00000000-0005-0000-0000-000066710000}"/>
    <cellStyle name="Normal 22 16 5 2 2 3" xfId="9068" xr:uid="{00000000-0005-0000-0000-000067710000}"/>
    <cellStyle name="Normal 22 16 5 2 2 3 2" xfId="14684" xr:uid="{00000000-0005-0000-0000-000068710000}"/>
    <cellStyle name="Normal 22 16 5 2 2 3 2 2" xfId="37225" xr:uid="{00000000-0005-0000-0000-000069710000}"/>
    <cellStyle name="Normal 22 16 5 2 2 3 3" xfId="20314" xr:uid="{00000000-0005-0000-0000-00006A710000}"/>
    <cellStyle name="Normal 22 16 5 2 2 3 3 2" xfId="42849" xr:uid="{00000000-0005-0000-0000-00006B710000}"/>
    <cellStyle name="Normal 22 16 5 2 2 3 4" xfId="25943" xr:uid="{00000000-0005-0000-0000-00006C710000}"/>
    <cellStyle name="Normal 22 16 5 2 2 3 4 2" xfId="48469" xr:uid="{00000000-0005-0000-0000-00006D710000}"/>
    <cellStyle name="Normal 22 16 5 2 2 3 5" xfId="31609" xr:uid="{00000000-0005-0000-0000-00006E710000}"/>
    <cellStyle name="Normal 22 16 5 2 2 4" xfId="10940" xr:uid="{00000000-0005-0000-0000-00006F710000}"/>
    <cellStyle name="Normal 22 16 5 2 2 4 2" xfId="33481" xr:uid="{00000000-0005-0000-0000-000070710000}"/>
    <cellStyle name="Normal 22 16 5 2 2 5" xfId="16570" xr:uid="{00000000-0005-0000-0000-000071710000}"/>
    <cellStyle name="Normal 22 16 5 2 2 5 2" xfId="39105" xr:uid="{00000000-0005-0000-0000-000072710000}"/>
    <cellStyle name="Normal 22 16 5 2 2 6" xfId="22199" xr:uid="{00000000-0005-0000-0000-000073710000}"/>
    <cellStyle name="Normal 22 16 5 2 2 6 2" xfId="44725" xr:uid="{00000000-0005-0000-0000-000074710000}"/>
    <cellStyle name="Normal 22 16 5 2 2 7" xfId="27865" xr:uid="{00000000-0005-0000-0000-000075710000}"/>
    <cellStyle name="Normal 22 16 5 2 3" xfId="6260" xr:uid="{00000000-0005-0000-0000-000076710000}"/>
    <cellStyle name="Normal 22 16 5 2 3 2" xfId="11876" xr:uid="{00000000-0005-0000-0000-000077710000}"/>
    <cellStyle name="Normal 22 16 5 2 3 2 2" xfId="34417" xr:uid="{00000000-0005-0000-0000-000078710000}"/>
    <cellStyle name="Normal 22 16 5 2 3 3" xfId="17506" xr:uid="{00000000-0005-0000-0000-000079710000}"/>
    <cellStyle name="Normal 22 16 5 2 3 3 2" xfId="40041" xr:uid="{00000000-0005-0000-0000-00007A710000}"/>
    <cellStyle name="Normal 22 16 5 2 3 4" xfId="23135" xr:uid="{00000000-0005-0000-0000-00007B710000}"/>
    <cellStyle name="Normal 22 16 5 2 3 4 2" xfId="45661" xr:uid="{00000000-0005-0000-0000-00007C710000}"/>
    <cellStyle name="Normal 22 16 5 2 3 5" xfId="28801" xr:uid="{00000000-0005-0000-0000-00007D710000}"/>
    <cellStyle name="Normal 22 16 5 2 4" xfId="8132" xr:uid="{00000000-0005-0000-0000-00007E710000}"/>
    <cellStyle name="Normal 22 16 5 2 4 2" xfId="13748" xr:uid="{00000000-0005-0000-0000-00007F710000}"/>
    <cellStyle name="Normal 22 16 5 2 4 2 2" xfId="36289" xr:uid="{00000000-0005-0000-0000-000080710000}"/>
    <cellStyle name="Normal 22 16 5 2 4 3" xfId="19378" xr:uid="{00000000-0005-0000-0000-000081710000}"/>
    <cellStyle name="Normal 22 16 5 2 4 3 2" xfId="41913" xr:uid="{00000000-0005-0000-0000-000082710000}"/>
    <cellStyle name="Normal 22 16 5 2 4 4" xfId="25007" xr:uid="{00000000-0005-0000-0000-000083710000}"/>
    <cellStyle name="Normal 22 16 5 2 4 4 2" xfId="47533" xr:uid="{00000000-0005-0000-0000-000084710000}"/>
    <cellStyle name="Normal 22 16 5 2 4 5" xfId="30673" xr:uid="{00000000-0005-0000-0000-000085710000}"/>
    <cellStyle name="Normal 22 16 5 2 5" xfId="10004" xr:uid="{00000000-0005-0000-0000-000086710000}"/>
    <cellStyle name="Normal 22 16 5 2 5 2" xfId="32545" xr:uid="{00000000-0005-0000-0000-000087710000}"/>
    <cellStyle name="Normal 22 16 5 2 6" xfId="15634" xr:uid="{00000000-0005-0000-0000-000088710000}"/>
    <cellStyle name="Normal 22 16 5 2 6 2" xfId="38169" xr:uid="{00000000-0005-0000-0000-000089710000}"/>
    <cellStyle name="Normal 22 16 5 2 7" xfId="21263" xr:uid="{00000000-0005-0000-0000-00008A710000}"/>
    <cellStyle name="Normal 22 16 5 2 7 2" xfId="43789" xr:uid="{00000000-0005-0000-0000-00008B710000}"/>
    <cellStyle name="Normal 22 16 5 2 8" xfId="26929" xr:uid="{00000000-0005-0000-0000-00008C710000}"/>
    <cellStyle name="Normal 22 16 5 3" xfId="4856" xr:uid="{00000000-0005-0000-0000-00008D710000}"/>
    <cellStyle name="Normal 22 16 5 3 2" xfId="6728" xr:uid="{00000000-0005-0000-0000-00008E710000}"/>
    <cellStyle name="Normal 22 16 5 3 2 2" xfId="12344" xr:uid="{00000000-0005-0000-0000-00008F710000}"/>
    <cellStyle name="Normal 22 16 5 3 2 2 2" xfId="34885" xr:uid="{00000000-0005-0000-0000-000090710000}"/>
    <cellStyle name="Normal 22 16 5 3 2 3" xfId="17974" xr:uid="{00000000-0005-0000-0000-000091710000}"/>
    <cellStyle name="Normal 22 16 5 3 2 3 2" xfId="40509" xr:uid="{00000000-0005-0000-0000-000092710000}"/>
    <cellStyle name="Normal 22 16 5 3 2 4" xfId="23603" xr:uid="{00000000-0005-0000-0000-000093710000}"/>
    <cellStyle name="Normal 22 16 5 3 2 4 2" xfId="46129" xr:uid="{00000000-0005-0000-0000-000094710000}"/>
    <cellStyle name="Normal 22 16 5 3 2 5" xfId="29269" xr:uid="{00000000-0005-0000-0000-000095710000}"/>
    <cellStyle name="Normal 22 16 5 3 3" xfId="8600" xr:uid="{00000000-0005-0000-0000-000096710000}"/>
    <cellStyle name="Normal 22 16 5 3 3 2" xfId="14216" xr:uid="{00000000-0005-0000-0000-000097710000}"/>
    <cellStyle name="Normal 22 16 5 3 3 2 2" xfId="36757" xr:uid="{00000000-0005-0000-0000-000098710000}"/>
    <cellStyle name="Normal 22 16 5 3 3 3" xfId="19846" xr:uid="{00000000-0005-0000-0000-000099710000}"/>
    <cellStyle name="Normal 22 16 5 3 3 3 2" xfId="42381" xr:uid="{00000000-0005-0000-0000-00009A710000}"/>
    <cellStyle name="Normal 22 16 5 3 3 4" xfId="25475" xr:uid="{00000000-0005-0000-0000-00009B710000}"/>
    <cellStyle name="Normal 22 16 5 3 3 4 2" xfId="48001" xr:uid="{00000000-0005-0000-0000-00009C710000}"/>
    <cellStyle name="Normal 22 16 5 3 3 5" xfId="31141" xr:uid="{00000000-0005-0000-0000-00009D710000}"/>
    <cellStyle name="Normal 22 16 5 3 4" xfId="10472" xr:uid="{00000000-0005-0000-0000-00009E710000}"/>
    <cellStyle name="Normal 22 16 5 3 4 2" xfId="33013" xr:uid="{00000000-0005-0000-0000-00009F710000}"/>
    <cellStyle name="Normal 22 16 5 3 5" xfId="16102" xr:uid="{00000000-0005-0000-0000-0000A0710000}"/>
    <cellStyle name="Normal 22 16 5 3 5 2" xfId="38637" xr:uid="{00000000-0005-0000-0000-0000A1710000}"/>
    <cellStyle name="Normal 22 16 5 3 6" xfId="21731" xr:uid="{00000000-0005-0000-0000-0000A2710000}"/>
    <cellStyle name="Normal 22 16 5 3 6 2" xfId="44257" xr:uid="{00000000-0005-0000-0000-0000A3710000}"/>
    <cellStyle name="Normal 22 16 5 3 7" xfId="27397" xr:uid="{00000000-0005-0000-0000-0000A4710000}"/>
    <cellStyle name="Normal 22 16 5 4" xfId="5792" xr:uid="{00000000-0005-0000-0000-0000A5710000}"/>
    <cellStyle name="Normal 22 16 5 4 2" xfId="11408" xr:uid="{00000000-0005-0000-0000-0000A6710000}"/>
    <cellStyle name="Normal 22 16 5 4 2 2" xfId="33949" xr:uid="{00000000-0005-0000-0000-0000A7710000}"/>
    <cellStyle name="Normal 22 16 5 4 3" xfId="17038" xr:uid="{00000000-0005-0000-0000-0000A8710000}"/>
    <cellStyle name="Normal 22 16 5 4 3 2" xfId="39573" xr:uid="{00000000-0005-0000-0000-0000A9710000}"/>
    <cellStyle name="Normal 22 16 5 4 4" xfId="22667" xr:uid="{00000000-0005-0000-0000-0000AA710000}"/>
    <cellStyle name="Normal 22 16 5 4 4 2" xfId="45193" xr:uid="{00000000-0005-0000-0000-0000AB710000}"/>
    <cellStyle name="Normal 22 16 5 4 5" xfId="28333" xr:uid="{00000000-0005-0000-0000-0000AC710000}"/>
    <cellStyle name="Normal 22 16 5 5" xfId="7664" xr:uid="{00000000-0005-0000-0000-0000AD710000}"/>
    <cellStyle name="Normal 22 16 5 5 2" xfId="13280" xr:uid="{00000000-0005-0000-0000-0000AE710000}"/>
    <cellStyle name="Normal 22 16 5 5 2 2" xfId="35821" xr:uid="{00000000-0005-0000-0000-0000AF710000}"/>
    <cellStyle name="Normal 22 16 5 5 3" xfId="18910" xr:uid="{00000000-0005-0000-0000-0000B0710000}"/>
    <cellStyle name="Normal 22 16 5 5 3 2" xfId="41445" xr:uid="{00000000-0005-0000-0000-0000B1710000}"/>
    <cellStyle name="Normal 22 16 5 5 4" xfId="24539" xr:uid="{00000000-0005-0000-0000-0000B2710000}"/>
    <cellStyle name="Normal 22 16 5 5 4 2" xfId="47065" xr:uid="{00000000-0005-0000-0000-0000B3710000}"/>
    <cellStyle name="Normal 22 16 5 5 5" xfId="30205" xr:uid="{00000000-0005-0000-0000-0000B4710000}"/>
    <cellStyle name="Normal 22 16 5 6" xfId="9536" xr:uid="{00000000-0005-0000-0000-0000B5710000}"/>
    <cellStyle name="Normal 22 16 5 6 2" xfId="32077" xr:uid="{00000000-0005-0000-0000-0000B6710000}"/>
    <cellStyle name="Normal 22 16 5 7" xfId="15166" xr:uid="{00000000-0005-0000-0000-0000B7710000}"/>
    <cellStyle name="Normal 22 16 5 7 2" xfId="37701" xr:uid="{00000000-0005-0000-0000-0000B8710000}"/>
    <cellStyle name="Normal 22 16 5 8" xfId="20795" xr:uid="{00000000-0005-0000-0000-0000B9710000}"/>
    <cellStyle name="Normal 22 16 5 8 2" xfId="43321" xr:uid="{00000000-0005-0000-0000-0000BA710000}"/>
    <cellStyle name="Normal 22 16 5 9" xfId="26461" xr:uid="{00000000-0005-0000-0000-0000BB710000}"/>
    <cellStyle name="Normal 22 16 6" xfId="4154" xr:uid="{00000000-0005-0000-0000-0000BC710000}"/>
    <cellStyle name="Normal 22 16 6 2" xfId="5090" xr:uid="{00000000-0005-0000-0000-0000BD710000}"/>
    <cellStyle name="Normal 22 16 6 2 2" xfId="6962" xr:uid="{00000000-0005-0000-0000-0000BE710000}"/>
    <cellStyle name="Normal 22 16 6 2 2 2" xfId="12578" xr:uid="{00000000-0005-0000-0000-0000BF710000}"/>
    <cellStyle name="Normal 22 16 6 2 2 2 2" xfId="35119" xr:uid="{00000000-0005-0000-0000-0000C0710000}"/>
    <cellStyle name="Normal 22 16 6 2 2 3" xfId="18208" xr:uid="{00000000-0005-0000-0000-0000C1710000}"/>
    <cellStyle name="Normal 22 16 6 2 2 3 2" xfId="40743" xr:uid="{00000000-0005-0000-0000-0000C2710000}"/>
    <cellStyle name="Normal 22 16 6 2 2 4" xfId="23837" xr:uid="{00000000-0005-0000-0000-0000C3710000}"/>
    <cellStyle name="Normal 22 16 6 2 2 4 2" xfId="46363" xr:uid="{00000000-0005-0000-0000-0000C4710000}"/>
    <cellStyle name="Normal 22 16 6 2 2 5" xfId="29503" xr:uid="{00000000-0005-0000-0000-0000C5710000}"/>
    <cellStyle name="Normal 22 16 6 2 3" xfId="8834" xr:uid="{00000000-0005-0000-0000-0000C6710000}"/>
    <cellStyle name="Normal 22 16 6 2 3 2" xfId="14450" xr:uid="{00000000-0005-0000-0000-0000C7710000}"/>
    <cellStyle name="Normal 22 16 6 2 3 2 2" xfId="36991" xr:uid="{00000000-0005-0000-0000-0000C8710000}"/>
    <cellStyle name="Normal 22 16 6 2 3 3" xfId="20080" xr:uid="{00000000-0005-0000-0000-0000C9710000}"/>
    <cellStyle name="Normal 22 16 6 2 3 3 2" xfId="42615" xr:uid="{00000000-0005-0000-0000-0000CA710000}"/>
    <cellStyle name="Normal 22 16 6 2 3 4" xfId="25709" xr:uid="{00000000-0005-0000-0000-0000CB710000}"/>
    <cellStyle name="Normal 22 16 6 2 3 4 2" xfId="48235" xr:uid="{00000000-0005-0000-0000-0000CC710000}"/>
    <cellStyle name="Normal 22 16 6 2 3 5" xfId="31375" xr:uid="{00000000-0005-0000-0000-0000CD710000}"/>
    <cellStyle name="Normal 22 16 6 2 4" xfId="10706" xr:uid="{00000000-0005-0000-0000-0000CE710000}"/>
    <cellStyle name="Normal 22 16 6 2 4 2" xfId="33247" xr:uid="{00000000-0005-0000-0000-0000CF710000}"/>
    <cellStyle name="Normal 22 16 6 2 5" xfId="16336" xr:uid="{00000000-0005-0000-0000-0000D0710000}"/>
    <cellStyle name="Normal 22 16 6 2 5 2" xfId="38871" xr:uid="{00000000-0005-0000-0000-0000D1710000}"/>
    <cellStyle name="Normal 22 16 6 2 6" xfId="21965" xr:uid="{00000000-0005-0000-0000-0000D2710000}"/>
    <cellStyle name="Normal 22 16 6 2 6 2" xfId="44491" xr:uid="{00000000-0005-0000-0000-0000D3710000}"/>
    <cellStyle name="Normal 22 16 6 2 7" xfId="27631" xr:uid="{00000000-0005-0000-0000-0000D4710000}"/>
    <cellStyle name="Normal 22 16 6 3" xfId="6026" xr:uid="{00000000-0005-0000-0000-0000D5710000}"/>
    <cellStyle name="Normal 22 16 6 3 2" xfId="11642" xr:uid="{00000000-0005-0000-0000-0000D6710000}"/>
    <cellStyle name="Normal 22 16 6 3 2 2" xfId="34183" xr:uid="{00000000-0005-0000-0000-0000D7710000}"/>
    <cellStyle name="Normal 22 16 6 3 3" xfId="17272" xr:uid="{00000000-0005-0000-0000-0000D8710000}"/>
    <cellStyle name="Normal 22 16 6 3 3 2" xfId="39807" xr:uid="{00000000-0005-0000-0000-0000D9710000}"/>
    <cellStyle name="Normal 22 16 6 3 4" xfId="22901" xr:uid="{00000000-0005-0000-0000-0000DA710000}"/>
    <cellStyle name="Normal 22 16 6 3 4 2" xfId="45427" xr:uid="{00000000-0005-0000-0000-0000DB710000}"/>
    <cellStyle name="Normal 22 16 6 3 5" xfId="28567" xr:uid="{00000000-0005-0000-0000-0000DC710000}"/>
    <cellStyle name="Normal 22 16 6 4" xfId="7898" xr:uid="{00000000-0005-0000-0000-0000DD710000}"/>
    <cellStyle name="Normal 22 16 6 4 2" xfId="13514" xr:uid="{00000000-0005-0000-0000-0000DE710000}"/>
    <cellStyle name="Normal 22 16 6 4 2 2" xfId="36055" xr:uid="{00000000-0005-0000-0000-0000DF710000}"/>
    <cellStyle name="Normal 22 16 6 4 3" xfId="19144" xr:uid="{00000000-0005-0000-0000-0000E0710000}"/>
    <cellStyle name="Normal 22 16 6 4 3 2" xfId="41679" xr:uid="{00000000-0005-0000-0000-0000E1710000}"/>
    <cellStyle name="Normal 22 16 6 4 4" xfId="24773" xr:uid="{00000000-0005-0000-0000-0000E2710000}"/>
    <cellStyle name="Normal 22 16 6 4 4 2" xfId="47299" xr:uid="{00000000-0005-0000-0000-0000E3710000}"/>
    <cellStyle name="Normal 22 16 6 4 5" xfId="30439" xr:uid="{00000000-0005-0000-0000-0000E4710000}"/>
    <cellStyle name="Normal 22 16 6 5" xfId="9770" xr:uid="{00000000-0005-0000-0000-0000E5710000}"/>
    <cellStyle name="Normal 22 16 6 5 2" xfId="32311" xr:uid="{00000000-0005-0000-0000-0000E6710000}"/>
    <cellStyle name="Normal 22 16 6 6" xfId="15400" xr:uid="{00000000-0005-0000-0000-0000E7710000}"/>
    <cellStyle name="Normal 22 16 6 6 2" xfId="37935" xr:uid="{00000000-0005-0000-0000-0000E8710000}"/>
    <cellStyle name="Normal 22 16 6 7" xfId="21029" xr:uid="{00000000-0005-0000-0000-0000E9710000}"/>
    <cellStyle name="Normal 22 16 6 7 2" xfId="43555" xr:uid="{00000000-0005-0000-0000-0000EA710000}"/>
    <cellStyle name="Normal 22 16 6 8" xfId="26695" xr:uid="{00000000-0005-0000-0000-0000EB710000}"/>
    <cellStyle name="Normal 22 16 7" xfId="4622" xr:uid="{00000000-0005-0000-0000-0000EC710000}"/>
    <cellStyle name="Normal 22 16 7 2" xfId="6494" xr:uid="{00000000-0005-0000-0000-0000ED710000}"/>
    <cellStyle name="Normal 22 16 7 2 2" xfId="12110" xr:uid="{00000000-0005-0000-0000-0000EE710000}"/>
    <cellStyle name="Normal 22 16 7 2 2 2" xfId="34651" xr:uid="{00000000-0005-0000-0000-0000EF710000}"/>
    <cellStyle name="Normal 22 16 7 2 3" xfId="17740" xr:uid="{00000000-0005-0000-0000-0000F0710000}"/>
    <cellStyle name="Normal 22 16 7 2 3 2" xfId="40275" xr:uid="{00000000-0005-0000-0000-0000F1710000}"/>
    <cellStyle name="Normal 22 16 7 2 4" xfId="23369" xr:uid="{00000000-0005-0000-0000-0000F2710000}"/>
    <cellStyle name="Normal 22 16 7 2 4 2" xfId="45895" xr:uid="{00000000-0005-0000-0000-0000F3710000}"/>
    <cellStyle name="Normal 22 16 7 2 5" xfId="29035" xr:uid="{00000000-0005-0000-0000-0000F4710000}"/>
    <cellStyle name="Normal 22 16 7 3" xfId="8366" xr:uid="{00000000-0005-0000-0000-0000F5710000}"/>
    <cellStyle name="Normal 22 16 7 3 2" xfId="13982" xr:uid="{00000000-0005-0000-0000-0000F6710000}"/>
    <cellStyle name="Normal 22 16 7 3 2 2" xfId="36523" xr:uid="{00000000-0005-0000-0000-0000F7710000}"/>
    <cellStyle name="Normal 22 16 7 3 3" xfId="19612" xr:uid="{00000000-0005-0000-0000-0000F8710000}"/>
    <cellStyle name="Normal 22 16 7 3 3 2" xfId="42147" xr:uid="{00000000-0005-0000-0000-0000F9710000}"/>
    <cellStyle name="Normal 22 16 7 3 4" xfId="25241" xr:uid="{00000000-0005-0000-0000-0000FA710000}"/>
    <cellStyle name="Normal 22 16 7 3 4 2" xfId="47767" xr:uid="{00000000-0005-0000-0000-0000FB710000}"/>
    <cellStyle name="Normal 22 16 7 3 5" xfId="30907" xr:uid="{00000000-0005-0000-0000-0000FC710000}"/>
    <cellStyle name="Normal 22 16 7 4" xfId="10238" xr:uid="{00000000-0005-0000-0000-0000FD710000}"/>
    <cellStyle name="Normal 22 16 7 4 2" xfId="32779" xr:uid="{00000000-0005-0000-0000-0000FE710000}"/>
    <cellStyle name="Normal 22 16 7 5" xfId="15868" xr:uid="{00000000-0005-0000-0000-0000FF710000}"/>
    <cellStyle name="Normal 22 16 7 5 2" xfId="38403" xr:uid="{00000000-0005-0000-0000-000000720000}"/>
    <cellStyle name="Normal 22 16 7 6" xfId="21497" xr:uid="{00000000-0005-0000-0000-000001720000}"/>
    <cellStyle name="Normal 22 16 7 6 2" xfId="44023" xr:uid="{00000000-0005-0000-0000-000002720000}"/>
    <cellStyle name="Normal 22 16 7 7" xfId="27163" xr:uid="{00000000-0005-0000-0000-000003720000}"/>
    <cellStyle name="Normal 22 16 8" xfId="5558" xr:uid="{00000000-0005-0000-0000-000004720000}"/>
    <cellStyle name="Normal 22 16 8 2" xfId="11174" xr:uid="{00000000-0005-0000-0000-000005720000}"/>
    <cellStyle name="Normal 22 16 8 2 2" xfId="33715" xr:uid="{00000000-0005-0000-0000-000006720000}"/>
    <cellStyle name="Normal 22 16 8 3" xfId="16804" xr:uid="{00000000-0005-0000-0000-000007720000}"/>
    <cellStyle name="Normal 22 16 8 3 2" xfId="39339" xr:uid="{00000000-0005-0000-0000-000008720000}"/>
    <cellStyle name="Normal 22 16 8 4" xfId="22433" xr:uid="{00000000-0005-0000-0000-000009720000}"/>
    <cellStyle name="Normal 22 16 8 4 2" xfId="44959" xr:uid="{00000000-0005-0000-0000-00000A720000}"/>
    <cellStyle name="Normal 22 16 8 5" xfId="28099" xr:uid="{00000000-0005-0000-0000-00000B720000}"/>
    <cellStyle name="Normal 22 16 9" xfId="7430" xr:uid="{00000000-0005-0000-0000-00000C720000}"/>
    <cellStyle name="Normal 22 16 9 2" xfId="13046" xr:uid="{00000000-0005-0000-0000-00000D720000}"/>
    <cellStyle name="Normal 22 16 9 2 2" xfId="35587" xr:uid="{00000000-0005-0000-0000-00000E720000}"/>
    <cellStyle name="Normal 22 16 9 3" xfId="18676" xr:uid="{00000000-0005-0000-0000-00000F720000}"/>
    <cellStyle name="Normal 22 16 9 3 2" xfId="41211" xr:uid="{00000000-0005-0000-0000-000010720000}"/>
    <cellStyle name="Normal 22 16 9 4" xfId="24305" xr:uid="{00000000-0005-0000-0000-000011720000}"/>
    <cellStyle name="Normal 22 16 9 4 2" xfId="46831" xr:uid="{00000000-0005-0000-0000-000012720000}"/>
    <cellStyle name="Normal 22 16 9 5" xfId="29971" xr:uid="{00000000-0005-0000-0000-000013720000}"/>
    <cellStyle name="Normal 22 17" xfId="2683" xr:uid="{00000000-0005-0000-0000-000014720000}"/>
    <cellStyle name="Normal 22 2" xfId="2684" xr:uid="{00000000-0005-0000-0000-000015720000}"/>
    <cellStyle name="Normal 22 3" xfId="2685" xr:uid="{00000000-0005-0000-0000-000016720000}"/>
    <cellStyle name="Normal 22 4" xfId="2686" xr:uid="{00000000-0005-0000-0000-000017720000}"/>
    <cellStyle name="Normal 22 5" xfId="2687" xr:uid="{00000000-0005-0000-0000-000018720000}"/>
    <cellStyle name="Normal 22 6" xfId="2688" xr:uid="{00000000-0005-0000-0000-000019720000}"/>
    <cellStyle name="Normal 22 7" xfId="2689" xr:uid="{00000000-0005-0000-0000-00001A720000}"/>
    <cellStyle name="Normal 22 8" xfId="2690" xr:uid="{00000000-0005-0000-0000-00001B720000}"/>
    <cellStyle name="Normal 22 9" xfId="2691" xr:uid="{00000000-0005-0000-0000-00001C720000}"/>
    <cellStyle name="Normal 23" xfId="2692" xr:uid="{00000000-0005-0000-0000-00001D720000}"/>
    <cellStyle name="Normal 23 10" xfId="2693" xr:uid="{00000000-0005-0000-0000-00001E720000}"/>
    <cellStyle name="Normal 23 11" xfId="2694" xr:uid="{00000000-0005-0000-0000-00001F720000}"/>
    <cellStyle name="Normal 23 12" xfId="2695" xr:uid="{00000000-0005-0000-0000-000020720000}"/>
    <cellStyle name="Normal 23 13" xfId="2696" xr:uid="{00000000-0005-0000-0000-000021720000}"/>
    <cellStyle name="Normal 23 14" xfId="2697" xr:uid="{00000000-0005-0000-0000-000022720000}"/>
    <cellStyle name="Normal 23 15" xfId="2698" xr:uid="{00000000-0005-0000-0000-000023720000}"/>
    <cellStyle name="Normal 23 16" xfId="2699" xr:uid="{00000000-0005-0000-0000-000024720000}"/>
    <cellStyle name="Normal 23 16 10" xfId="9303" xr:uid="{00000000-0005-0000-0000-000025720000}"/>
    <cellStyle name="Normal 23 16 10 2" xfId="31844" xr:uid="{00000000-0005-0000-0000-000026720000}"/>
    <cellStyle name="Normal 23 16 11" xfId="14928" xr:uid="{00000000-0005-0000-0000-000027720000}"/>
    <cellStyle name="Normal 23 16 11 2" xfId="37465" xr:uid="{00000000-0005-0000-0000-000028720000}"/>
    <cellStyle name="Normal 23 16 12" xfId="20562" xr:uid="{00000000-0005-0000-0000-000029720000}"/>
    <cellStyle name="Normal 23 16 12 2" xfId="43088" xr:uid="{00000000-0005-0000-0000-00002A720000}"/>
    <cellStyle name="Normal 23 16 13" xfId="26228" xr:uid="{00000000-0005-0000-0000-00002B720000}"/>
    <cellStyle name="Normal 23 16 2" xfId="3724" xr:uid="{00000000-0005-0000-0000-00002C720000}"/>
    <cellStyle name="Normal 23 16 2 10" xfId="14972" xr:uid="{00000000-0005-0000-0000-00002D720000}"/>
    <cellStyle name="Normal 23 16 2 10 2" xfId="37507" xr:uid="{00000000-0005-0000-0000-00002E720000}"/>
    <cellStyle name="Normal 23 16 2 11" xfId="20601" xr:uid="{00000000-0005-0000-0000-00002F720000}"/>
    <cellStyle name="Normal 23 16 2 11 2" xfId="43127" xr:uid="{00000000-0005-0000-0000-000030720000}"/>
    <cellStyle name="Normal 23 16 2 12" xfId="26267" xr:uid="{00000000-0005-0000-0000-000031720000}"/>
    <cellStyle name="Normal 23 16 2 2" xfId="3882" xr:uid="{00000000-0005-0000-0000-000032720000}"/>
    <cellStyle name="Normal 23 16 2 2 10" xfId="26423" xr:uid="{00000000-0005-0000-0000-000033720000}"/>
    <cellStyle name="Normal 23 16 2 2 2" xfId="4116" xr:uid="{00000000-0005-0000-0000-000034720000}"/>
    <cellStyle name="Normal 23 16 2 2 2 2" xfId="4584" xr:uid="{00000000-0005-0000-0000-000035720000}"/>
    <cellStyle name="Normal 23 16 2 2 2 2 2" xfId="5520" xr:uid="{00000000-0005-0000-0000-000036720000}"/>
    <cellStyle name="Normal 23 16 2 2 2 2 2 2" xfId="7392" xr:uid="{00000000-0005-0000-0000-000037720000}"/>
    <cellStyle name="Normal 23 16 2 2 2 2 2 2 2" xfId="13008" xr:uid="{00000000-0005-0000-0000-000038720000}"/>
    <cellStyle name="Normal 23 16 2 2 2 2 2 2 2 2" xfId="35549" xr:uid="{00000000-0005-0000-0000-000039720000}"/>
    <cellStyle name="Normal 23 16 2 2 2 2 2 2 3" xfId="18638" xr:uid="{00000000-0005-0000-0000-00003A720000}"/>
    <cellStyle name="Normal 23 16 2 2 2 2 2 2 3 2" xfId="41173" xr:uid="{00000000-0005-0000-0000-00003B720000}"/>
    <cellStyle name="Normal 23 16 2 2 2 2 2 2 4" xfId="24267" xr:uid="{00000000-0005-0000-0000-00003C720000}"/>
    <cellStyle name="Normal 23 16 2 2 2 2 2 2 4 2" xfId="46793" xr:uid="{00000000-0005-0000-0000-00003D720000}"/>
    <cellStyle name="Normal 23 16 2 2 2 2 2 2 5" xfId="29933" xr:uid="{00000000-0005-0000-0000-00003E720000}"/>
    <cellStyle name="Normal 23 16 2 2 2 2 2 3" xfId="9264" xr:uid="{00000000-0005-0000-0000-00003F720000}"/>
    <cellStyle name="Normal 23 16 2 2 2 2 2 3 2" xfId="14880" xr:uid="{00000000-0005-0000-0000-000040720000}"/>
    <cellStyle name="Normal 23 16 2 2 2 2 2 3 2 2" xfId="37421" xr:uid="{00000000-0005-0000-0000-000041720000}"/>
    <cellStyle name="Normal 23 16 2 2 2 2 2 3 3" xfId="20510" xr:uid="{00000000-0005-0000-0000-000042720000}"/>
    <cellStyle name="Normal 23 16 2 2 2 2 2 3 3 2" xfId="43045" xr:uid="{00000000-0005-0000-0000-000043720000}"/>
    <cellStyle name="Normal 23 16 2 2 2 2 2 3 4" xfId="26139" xr:uid="{00000000-0005-0000-0000-000044720000}"/>
    <cellStyle name="Normal 23 16 2 2 2 2 2 3 4 2" xfId="48665" xr:uid="{00000000-0005-0000-0000-000045720000}"/>
    <cellStyle name="Normal 23 16 2 2 2 2 2 3 5" xfId="31805" xr:uid="{00000000-0005-0000-0000-000046720000}"/>
    <cellStyle name="Normal 23 16 2 2 2 2 2 4" xfId="11136" xr:uid="{00000000-0005-0000-0000-000047720000}"/>
    <cellStyle name="Normal 23 16 2 2 2 2 2 4 2" xfId="33677" xr:uid="{00000000-0005-0000-0000-000048720000}"/>
    <cellStyle name="Normal 23 16 2 2 2 2 2 5" xfId="16766" xr:uid="{00000000-0005-0000-0000-000049720000}"/>
    <cellStyle name="Normal 23 16 2 2 2 2 2 5 2" xfId="39301" xr:uid="{00000000-0005-0000-0000-00004A720000}"/>
    <cellStyle name="Normal 23 16 2 2 2 2 2 6" xfId="22395" xr:uid="{00000000-0005-0000-0000-00004B720000}"/>
    <cellStyle name="Normal 23 16 2 2 2 2 2 6 2" xfId="44921" xr:uid="{00000000-0005-0000-0000-00004C720000}"/>
    <cellStyle name="Normal 23 16 2 2 2 2 2 7" xfId="28061" xr:uid="{00000000-0005-0000-0000-00004D720000}"/>
    <cellStyle name="Normal 23 16 2 2 2 2 3" xfId="6456" xr:uid="{00000000-0005-0000-0000-00004E720000}"/>
    <cellStyle name="Normal 23 16 2 2 2 2 3 2" xfId="12072" xr:uid="{00000000-0005-0000-0000-00004F720000}"/>
    <cellStyle name="Normal 23 16 2 2 2 2 3 2 2" xfId="34613" xr:uid="{00000000-0005-0000-0000-000050720000}"/>
    <cellStyle name="Normal 23 16 2 2 2 2 3 3" xfId="17702" xr:uid="{00000000-0005-0000-0000-000051720000}"/>
    <cellStyle name="Normal 23 16 2 2 2 2 3 3 2" xfId="40237" xr:uid="{00000000-0005-0000-0000-000052720000}"/>
    <cellStyle name="Normal 23 16 2 2 2 2 3 4" xfId="23331" xr:uid="{00000000-0005-0000-0000-000053720000}"/>
    <cellStyle name="Normal 23 16 2 2 2 2 3 4 2" xfId="45857" xr:uid="{00000000-0005-0000-0000-000054720000}"/>
    <cellStyle name="Normal 23 16 2 2 2 2 3 5" xfId="28997" xr:uid="{00000000-0005-0000-0000-000055720000}"/>
    <cellStyle name="Normal 23 16 2 2 2 2 4" xfId="8328" xr:uid="{00000000-0005-0000-0000-000056720000}"/>
    <cellStyle name="Normal 23 16 2 2 2 2 4 2" xfId="13944" xr:uid="{00000000-0005-0000-0000-000057720000}"/>
    <cellStyle name="Normal 23 16 2 2 2 2 4 2 2" xfId="36485" xr:uid="{00000000-0005-0000-0000-000058720000}"/>
    <cellStyle name="Normal 23 16 2 2 2 2 4 3" xfId="19574" xr:uid="{00000000-0005-0000-0000-000059720000}"/>
    <cellStyle name="Normal 23 16 2 2 2 2 4 3 2" xfId="42109" xr:uid="{00000000-0005-0000-0000-00005A720000}"/>
    <cellStyle name="Normal 23 16 2 2 2 2 4 4" xfId="25203" xr:uid="{00000000-0005-0000-0000-00005B720000}"/>
    <cellStyle name="Normal 23 16 2 2 2 2 4 4 2" xfId="47729" xr:uid="{00000000-0005-0000-0000-00005C720000}"/>
    <cellStyle name="Normal 23 16 2 2 2 2 4 5" xfId="30869" xr:uid="{00000000-0005-0000-0000-00005D720000}"/>
    <cellStyle name="Normal 23 16 2 2 2 2 5" xfId="10200" xr:uid="{00000000-0005-0000-0000-00005E720000}"/>
    <cellStyle name="Normal 23 16 2 2 2 2 5 2" xfId="32741" xr:uid="{00000000-0005-0000-0000-00005F720000}"/>
    <cellStyle name="Normal 23 16 2 2 2 2 6" xfId="15830" xr:uid="{00000000-0005-0000-0000-000060720000}"/>
    <cellStyle name="Normal 23 16 2 2 2 2 6 2" xfId="38365" xr:uid="{00000000-0005-0000-0000-000061720000}"/>
    <cellStyle name="Normal 23 16 2 2 2 2 7" xfId="21459" xr:uid="{00000000-0005-0000-0000-000062720000}"/>
    <cellStyle name="Normal 23 16 2 2 2 2 7 2" xfId="43985" xr:uid="{00000000-0005-0000-0000-000063720000}"/>
    <cellStyle name="Normal 23 16 2 2 2 2 8" xfId="27125" xr:uid="{00000000-0005-0000-0000-000064720000}"/>
    <cellStyle name="Normal 23 16 2 2 2 3" xfId="5052" xr:uid="{00000000-0005-0000-0000-000065720000}"/>
    <cellStyle name="Normal 23 16 2 2 2 3 2" xfId="6924" xr:uid="{00000000-0005-0000-0000-000066720000}"/>
    <cellStyle name="Normal 23 16 2 2 2 3 2 2" xfId="12540" xr:uid="{00000000-0005-0000-0000-000067720000}"/>
    <cellStyle name="Normal 23 16 2 2 2 3 2 2 2" xfId="35081" xr:uid="{00000000-0005-0000-0000-000068720000}"/>
    <cellStyle name="Normal 23 16 2 2 2 3 2 3" xfId="18170" xr:uid="{00000000-0005-0000-0000-000069720000}"/>
    <cellStyle name="Normal 23 16 2 2 2 3 2 3 2" xfId="40705" xr:uid="{00000000-0005-0000-0000-00006A720000}"/>
    <cellStyle name="Normal 23 16 2 2 2 3 2 4" xfId="23799" xr:uid="{00000000-0005-0000-0000-00006B720000}"/>
    <cellStyle name="Normal 23 16 2 2 2 3 2 4 2" xfId="46325" xr:uid="{00000000-0005-0000-0000-00006C720000}"/>
    <cellStyle name="Normal 23 16 2 2 2 3 2 5" xfId="29465" xr:uid="{00000000-0005-0000-0000-00006D720000}"/>
    <cellStyle name="Normal 23 16 2 2 2 3 3" xfId="8796" xr:uid="{00000000-0005-0000-0000-00006E720000}"/>
    <cellStyle name="Normal 23 16 2 2 2 3 3 2" xfId="14412" xr:uid="{00000000-0005-0000-0000-00006F720000}"/>
    <cellStyle name="Normal 23 16 2 2 2 3 3 2 2" xfId="36953" xr:uid="{00000000-0005-0000-0000-000070720000}"/>
    <cellStyle name="Normal 23 16 2 2 2 3 3 3" xfId="20042" xr:uid="{00000000-0005-0000-0000-000071720000}"/>
    <cellStyle name="Normal 23 16 2 2 2 3 3 3 2" xfId="42577" xr:uid="{00000000-0005-0000-0000-000072720000}"/>
    <cellStyle name="Normal 23 16 2 2 2 3 3 4" xfId="25671" xr:uid="{00000000-0005-0000-0000-000073720000}"/>
    <cellStyle name="Normal 23 16 2 2 2 3 3 4 2" xfId="48197" xr:uid="{00000000-0005-0000-0000-000074720000}"/>
    <cellStyle name="Normal 23 16 2 2 2 3 3 5" xfId="31337" xr:uid="{00000000-0005-0000-0000-000075720000}"/>
    <cellStyle name="Normal 23 16 2 2 2 3 4" xfId="10668" xr:uid="{00000000-0005-0000-0000-000076720000}"/>
    <cellStyle name="Normal 23 16 2 2 2 3 4 2" xfId="33209" xr:uid="{00000000-0005-0000-0000-000077720000}"/>
    <cellStyle name="Normal 23 16 2 2 2 3 5" xfId="16298" xr:uid="{00000000-0005-0000-0000-000078720000}"/>
    <cellStyle name="Normal 23 16 2 2 2 3 5 2" xfId="38833" xr:uid="{00000000-0005-0000-0000-000079720000}"/>
    <cellStyle name="Normal 23 16 2 2 2 3 6" xfId="21927" xr:uid="{00000000-0005-0000-0000-00007A720000}"/>
    <cellStyle name="Normal 23 16 2 2 2 3 6 2" xfId="44453" xr:uid="{00000000-0005-0000-0000-00007B720000}"/>
    <cellStyle name="Normal 23 16 2 2 2 3 7" xfId="27593" xr:uid="{00000000-0005-0000-0000-00007C720000}"/>
    <cellStyle name="Normal 23 16 2 2 2 4" xfId="5988" xr:uid="{00000000-0005-0000-0000-00007D720000}"/>
    <cellStyle name="Normal 23 16 2 2 2 4 2" xfId="11604" xr:uid="{00000000-0005-0000-0000-00007E720000}"/>
    <cellStyle name="Normal 23 16 2 2 2 4 2 2" xfId="34145" xr:uid="{00000000-0005-0000-0000-00007F720000}"/>
    <cellStyle name="Normal 23 16 2 2 2 4 3" xfId="17234" xr:uid="{00000000-0005-0000-0000-000080720000}"/>
    <cellStyle name="Normal 23 16 2 2 2 4 3 2" xfId="39769" xr:uid="{00000000-0005-0000-0000-000081720000}"/>
    <cellStyle name="Normal 23 16 2 2 2 4 4" xfId="22863" xr:uid="{00000000-0005-0000-0000-000082720000}"/>
    <cellStyle name="Normal 23 16 2 2 2 4 4 2" xfId="45389" xr:uid="{00000000-0005-0000-0000-000083720000}"/>
    <cellStyle name="Normal 23 16 2 2 2 4 5" xfId="28529" xr:uid="{00000000-0005-0000-0000-000084720000}"/>
    <cellStyle name="Normal 23 16 2 2 2 5" xfId="7860" xr:uid="{00000000-0005-0000-0000-000085720000}"/>
    <cellStyle name="Normal 23 16 2 2 2 5 2" xfId="13476" xr:uid="{00000000-0005-0000-0000-000086720000}"/>
    <cellStyle name="Normal 23 16 2 2 2 5 2 2" xfId="36017" xr:uid="{00000000-0005-0000-0000-000087720000}"/>
    <cellStyle name="Normal 23 16 2 2 2 5 3" xfId="19106" xr:uid="{00000000-0005-0000-0000-000088720000}"/>
    <cellStyle name="Normal 23 16 2 2 2 5 3 2" xfId="41641" xr:uid="{00000000-0005-0000-0000-000089720000}"/>
    <cellStyle name="Normal 23 16 2 2 2 5 4" xfId="24735" xr:uid="{00000000-0005-0000-0000-00008A720000}"/>
    <cellStyle name="Normal 23 16 2 2 2 5 4 2" xfId="47261" xr:uid="{00000000-0005-0000-0000-00008B720000}"/>
    <cellStyle name="Normal 23 16 2 2 2 5 5" xfId="30401" xr:uid="{00000000-0005-0000-0000-00008C720000}"/>
    <cellStyle name="Normal 23 16 2 2 2 6" xfId="9732" xr:uid="{00000000-0005-0000-0000-00008D720000}"/>
    <cellStyle name="Normal 23 16 2 2 2 6 2" xfId="32273" xr:uid="{00000000-0005-0000-0000-00008E720000}"/>
    <cellStyle name="Normal 23 16 2 2 2 7" xfId="15362" xr:uid="{00000000-0005-0000-0000-00008F720000}"/>
    <cellStyle name="Normal 23 16 2 2 2 7 2" xfId="37897" xr:uid="{00000000-0005-0000-0000-000090720000}"/>
    <cellStyle name="Normal 23 16 2 2 2 8" xfId="20991" xr:uid="{00000000-0005-0000-0000-000091720000}"/>
    <cellStyle name="Normal 23 16 2 2 2 8 2" xfId="43517" xr:uid="{00000000-0005-0000-0000-000092720000}"/>
    <cellStyle name="Normal 23 16 2 2 2 9" xfId="26657" xr:uid="{00000000-0005-0000-0000-000093720000}"/>
    <cellStyle name="Normal 23 16 2 2 3" xfId="4350" xr:uid="{00000000-0005-0000-0000-000094720000}"/>
    <cellStyle name="Normal 23 16 2 2 3 2" xfId="5286" xr:uid="{00000000-0005-0000-0000-000095720000}"/>
    <cellStyle name="Normal 23 16 2 2 3 2 2" xfId="7158" xr:uid="{00000000-0005-0000-0000-000096720000}"/>
    <cellStyle name="Normal 23 16 2 2 3 2 2 2" xfId="12774" xr:uid="{00000000-0005-0000-0000-000097720000}"/>
    <cellStyle name="Normal 23 16 2 2 3 2 2 2 2" xfId="35315" xr:uid="{00000000-0005-0000-0000-000098720000}"/>
    <cellStyle name="Normal 23 16 2 2 3 2 2 3" xfId="18404" xr:uid="{00000000-0005-0000-0000-000099720000}"/>
    <cellStyle name="Normal 23 16 2 2 3 2 2 3 2" xfId="40939" xr:uid="{00000000-0005-0000-0000-00009A720000}"/>
    <cellStyle name="Normal 23 16 2 2 3 2 2 4" xfId="24033" xr:uid="{00000000-0005-0000-0000-00009B720000}"/>
    <cellStyle name="Normal 23 16 2 2 3 2 2 4 2" xfId="46559" xr:uid="{00000000-0005-0000-0000-00009C720000}"/>
    <cellStyle name="Normal 23 16 2 2 3 2 2 5" xfId="29699" xr:uid="{00000000-0005-0000-0000-00009D720000}"/>
    <cellStyle name="Normal 23 16 2 2 3 2 3" xfId="9030" xr:uid="{00000000-0005-0000-0000-00009E720000}"/>
    <cellStyle name="Normal 23 16 2 2 3 2 3 2" xfId="14646" xr:uid="{00000000-0005-0000-0000-00009F720000}"/>
    <cellStyle name="Normal 23 16 2 2 3 2 3 2 2" xfId="37187" xr:uid="{00000000-0005-0000-0000-0000A0720000}"/>
    <cellStyle name="Normal 23 16 2 2 3 2 3 3" xfId="20276" xr:uid="{00000000-0005-0000-0000-0000A1720000}"/>
    <cellStyle name="Normal 23 16 2 2 3 2 3 3 2" xfId="42811" xr:uid="{00000000-0005-0000-0000-0000A2720000}"/>
    <cellStyle name="Normal 23 16 2 2 3 2 3 4" xfId="25905" xr:uid="{00000000-0005-0000-0000-0000A3720000}"/>
    <cellStyle name="Normal 23 16 2 2 3 2 3 4 2" xfId="48431" xr:uid="{00000000-0005-0000-0000-0000A4720000}"/>
    <cellStyle name="Normal 23 16 2 2 3 2 3 5" xfId="31571" xr:uid="{00000000-0005-0000-0000-0000A5720000}"/>
    <cellStyle name="Normal 23 16 2 2 3 2 4" xfId="10902" xr:uid="{00000000-0005-0000-0000-0000A6720000}"/>
    <cellStyle name="Normal 23 16 2 2 3 2 4 2" xfId="33443" xr:uid="{00000000-0005-0000-0000-0000A7720000}"/>
    <cellStyle name="Normal 23 16 2 2 3 2 5" xfId="16532" xr:uid="{00000000-0005-0000-0000-0000A8720000}"/>
    <cellStyle name="Normal 23 16 2 2 3 2 5 2" xfId="39067" xr:uid="{00000000-0005-0000-0000-0000A9720000}"/>
    <cellStyle name="Normal 23 16 2 2 3 2 6" xfId="22161" xr:uid="{00000000-0005-0000-0000-0000AA720000}"/>
    <cellStyle name="Normal 23 16 2 2 3 2 6 2" xfId="44687" xr:uid="{00000000-0005-0000-0000-0000AB720000}"/>
    <cellStyle name="Normal 23 16 2 2 3 2 7" xfId="27827" xr:uid="{00000000-0005-0000-0000-0000AC720000}"/>
    <cellStyle name="Normal 23 16 2 2 3 3" xfId="6222" xr:uid="{00000000-0005-0000-0000-0000AD720000}"/>
    <cellStyle name="Normal 23 16 2 2 3 3 2" xfId="11838" xr:uid="{00000000-0005-0000-0000-0000AE720000}"/>
    <cellStyle name="Normal 23 16 2 2 3 3 2 2" xfId="34379" xr:uid="{00000000-0005-0000-0000-0000AF720000}"/>
    <cellStyle name="Normal 23 16 2 2 3 3 3" xfId="17468" xr:uid="{00000000-0005-0000-0000-0000B0720000}"/>
    <cellStyle name="Normal 23 16 2 2 3 3 3 2" xfId="40003" xr:uid="{00000000-0005-0000-0000-0000B1720000}"/>
    <cellStyle name="Normal 23 16 2 2 3 3 4" xfId="23097" xr:uid="{00000000-0005-0000-0000-0000B2720000}"/>
    <cellStyle name="Normal 23 16 2 2 3 3 4 2" xfId="45623" xr:uid="{00000000-0005-0000-0000-0000B3720000}"/>
    <cellStyle name="Normal 23 16 2 2 3 3 5" xfId="28763" xr:uid="{00000000-0005-0000-0000-0000B4720000}"/>
    <cellStyle name="Normal 23 16 2 2 3 4" xfId="8094" xr:uid="{00000000-0005-0000-0000-0000B5720000}"/>
    <cellStyle name="Normal 23 16 2 2 3 4 2" xfId="13710" xr:uid="{00000000-0005-0000-0000-0000B6720000}"/>
    <cellStyle name="Normal 23 16 2 2 3 4 2 2" xfId="36251" xr:uid="{00000000-0005-0000-0000-0000B7720000}"/>
    <cellStyle name="Normal 23 16 2 2 3 4 3" xfId="19340" xr:uid="{00000000-0005-0000-0000-0000B8720000}"/>
    <cellStyle name="Normal 23 16 2 2 3 4 3 2" xfId="41875" xr:uid="{00000000-0005-0000-0000-0000B9720000}"/>
    <cellStyle name="Normal 23 16 2 2 3 4 4" xfId="24969" xr:uid="{00000000-0005-0000-0000-0000BA720000}"/>
    <cellStyle name="Normal 23 16 2 2 3 4 4 2" xfId="47495" xr:uid="{00000000-0005-0000-0000-0000BB720000}"/>
    <cellStyle name="Normal 23 16 2 2 3 4 5" xfId="30635" xr:uid="{00000000-0005-0000-0000-0000BC720000}"/>
    <cellStyle name="Normal 23 16 2 2 3 5" xfId="9966" xr:uid="{00000000-0005-0000-0000-0000BD720000}"/>
    <cellStyle name="Normal 23 16 2 2 3 5 2" xfId="32507" xr:uid="{00000000-0005-0000-0000-0000BE720000}"/>
    <cellStyle name="Normal 23 16 2 2 3 6" xfId="15596" xr:uid="{00000000-0005-0000-0000-0000BF720000}"/>
    <cellStyle name="Normal 23 16 2 2 3 6 2" xfId="38131" xr:uid="{00000000-0005-0000-0000-0000C0720000}"/>
    <cellStyle name="Normal 23 16 2 2 3 7" xfId="21225" xr:uid="{00000000-0005-0000-0000-0000C1720000}"/>
    <cellStyle name="Normal 23 16 2 2 3 7 2" xfId="43751" xr:uid="{00000000-0005-0000-0000-0000C2720000}"/>
    <cellStyle name="Normal 23 16 2 2 3 8" xfId="26891" xr:uid="{00000000-0005-0000-0000-0000C3720000}"/>
    <cellStyle name="Normal 23 16 2 2 4" xfId="4818" xr:uid="{00000000-0005-0000-0000-0000C4720000}"/>
    <cellStyle name="Normal 23 16 2 2 4 2" xfId="6690" xr:uid="{00000000-0005-0000-0000-0000C5720000}"/>
    <cellStyle name="Normal 23 16 2 2 4 2 2" xfId="12306" xr:uid="{00000000-0005-0000-0000-0000C6720000}"/>
    <cellStyle name="Normal 23 16 2 2 4 2 2 2" xfId="34847" xr:uid="{00000000-0005-0000-0000-0000C7720000}"/>
    <cellStyle name="Normal 23 16 2 2 4 2 3" xfId="17936" xr:uid="{00000000-0005-0000-0000-0000C8720000}"/>
    <cellStyle name="Normal 23 16 2 2 4 2 3 2" xfId="40471" xr:uid="{00000000-0005-0000-0000-0000C9720000}"/>
    <cellStyle name="Normal 23 16 2 2 4 2 4" xfId="23565" xr:uid="{00000000-0005-0000-0000-0000CA720000}"/>
    <cellStyle name="Normal 23 16 2 2 4 2 4 2" xfId="46091" xr:uid="{00000000-0005-0000-0000-0000CB720000}"/>
    <cellStyle name="Normal 23 16 2 2 4 2 5" xfId="29231" xr:uid="{00000000-0005-0000-0000-0000CC720000}"/>
    <cellStyle name="Normal 23 16 2 2 4 3" xfId="8562" xr:uid="{00000000-0005-0000-0000-0000CD720000}"/>
    <cellStyle name="Normal 23 16 2 2 4 3 2" xfId="14178" xr:uid="{00000000-0005-0000-0000-0000CE720000}"/>
    <cellStyle name="Normal 23 16 2 2 4 3 2 2" xfId="36719" xr:uid="{00000000-0005-0000-0000-0000CF720000}"/>
    <cellStyle name="Normal 23 16 2 2 4 3 3" xfId="19808" xr:uid="{00000000-0005-0000-0000-0000D0720000}"/>
    <cellStyle name="Normal 23 16 2 2 4 3 3 2" xfId="42343" xr:uid="{00000000-0005-0000-0000-0000D1720000}"/>
    <cellStyle name="Normal 23 16 2 2 4 3 4" xfId="25437" xr:uid="{00000000-0005-0000-0000-0000D2720000}"/>
    <cellStyle name="Normal 23 16 2 2 4 3 4 2" xfId="47963" xr:uid="{00000000-0005-0000-0000-0000D3720000}"/>
    <cellStyle name="Normal 23 16 2 2 4 3 5" xfId="31103" xr:uid="{00000000-0005-0000-0000-0000D4720000}"/>
    <cellStyle name="Normal 23 16 2 2 4 4" xfId="10434" xr:uid="{00000000-0005-0000-0000-0000D5720000}"/>
    <cellStyle name="Normal 23 16 2 2 4 4 2" xfId="32975" xr:uid="{00000000-0005-0000-0000-0000D6720000}"/>
    <cellStyle name="Normal 23 16 2 2 4 5" xfId="16064" xr:uid="{00000000-0005-0000-0000-0000D7720000}"/>
    <cellStyle name="Normal 23 16 2 2 4 5 2" xfId="38599" xr:uid="{00000000-0005-0000-0000-0000D8720000}"/>
    <cellStyle name="Normal 23 16 2 2 4 6" xfId="21693" xr:uid="{00000000-0005-0000-0000-0000D9720000}"/>
    <cellStyle name="Normal 23 16 2 2 4 6 2" xfId="44219" xr:uid="{00000000-0005-0000-0000-0000DA720000}"/>
    <cellStyle name="Normal 23 16 2 2 4 7" xfId="27359" xr:uid="{00000000-0005-0000-0000-0000DB720000}"/>
    <cellStyle name="Normal 23 16 2 2 5" xfId="5754" xr:uid="{00000000-0005-0000-0000-0000DC720000}"/>
    <cellStyle name="Normal 23 16 2 2 5 2" xfId="11370" xr:uid="{00000000-0005-0000-0000-0000DD720000}"/>
    <cellStyle name="Normal 23 16 2 2 5 2 2" xfId="33911" xr:uid="{00000000-0005-0000-0000-0000DE720000}"/>
    <cellStyle name="Normal 23 16 2 2 5 3" xfId="17000" xr:uid="{00000000-0005-0000-0000-0000DF720000}"/>
    <cellStyle name="Normal 23 16 2 2 5 3 2" xfId="39535" xr:uid="{00000000-0005-0000-0000-0000E0720000}"/>
    <cellStyle name="Normal 23 16 2 2 5 4" xfId="22629" xr:uid="{00000000-0005-0000-0000-0000E1720000}"/>
    <cellStyle name="Normal 23 16 2 2 5 4 2" xfId="45155" xr:uid="{00000000-0005-0000-0000-0000E2720000}"/>
    <cellStyle name="Normal 23 16 2 2 5 5" xfId="28295" xr:uid="{00000000-0005-0000-0000-0000E3720000}"/>
    <cellStyle name="Normal 23 16 2 2 6" xfId="7626" xr:uid="{00000000-0005-0000-0000-0000E4720000}"/>
    <cellStyle name="Normal 23 16 2 2 6 2" xfId="13242" xr:uid="{00000000-0005-0000-0000-0000E5720000}"/>
    <cellStyle name="Normal 23 16 2 2 6 2 2" xfId="35783" xr:uid="{00000000-0005-0000-0000-0000E6720000}"/>
    <cellStyle name="Normal 23 16 2 2 6 3" xfId="18872" xr:uid="{00000000-0005-0000-0000-0000E7720000}"/>
    <cellStyle name="Normal 23 16 2 2 6 3 2" xfId="41407" xr:uid="{00000000-0005-0000-0000-0000E8720000}"/>
    <cellStyle name="Normal 23 16 2 2 6 4" xfId="24501" xr:uid="{00000000-0005-0000-0000-0000E9720000}"/>
    <cellStyle name="Normal 23 16 2 2 6 4 2" xfId="47027" xr:uid="{00000000-0005-0000-0000-0000EA720000}"/>
    <cellStyle name="Normal 23 16 2 2 6 5" xfId="30167" xr:uid="{00000000-0005-0000-0000-0000EB720000}"/>
    <cellStyle name="Normal 23 16 2 2 7" xfId="9498" xr:uid="{00000000-0005-0000-0000-0000EC720000}"/>
    <cellStyle name="Normal 23 16 2 2 7 2" xfId="32039" xr:uid="{00000000-0005-0000-0000-0000ED720000}"/>
    <cellStyle name="Normal 23 16 2 2 8" xfId="15128" xr:uid="{00000000-0005-0000-0000-0000EE720000}"/>
    <cellStyle name="Normal 23 16 2 2 8 2" xfId="37663" xr:uid="{00000000-0005-0000-0000-0000EF720000}"/>
    <cellStyle name="Normal 23 16 2 2 9" xfId="20757" xr:uid="{00000000-0005-0000-0000-0000F0720000}"/>
    <cellStyle name="Normal 23 16 2 2 9 2" xfId="43283" xr:uid="{00000000-0005-0000-0000-0000F1720000}"/>
    <cellStyle name="Normal 23 16 2 3" xfId="3804" xr:uid="{00000000-0005-0000-0000-0000F2720000}"/>
    <cellStyle name="Normal 23 16 2 3 10" xfId="26345" xr:uid="{00000000-0005-0000-0000-0000F3720000}"/>
    <cellStyle name="Normal 23 16 2 3 2" xfId="4038" xr:uid="{00000000-0005-0000-0000-0000F4720000}"/>
    <cellStyle name="Normal 23 16 2 3 2 2" xfId="4506" xr:uid="{00000000-0005-0000-0000-0000F5720000}"/>
    <cellStyle name="Normal 23 16 2 3 2 2 2" xfId="5442" xr:uid="{00000000-0005-0000-0000-0000F6720000}"/>
    <cellStyle name="Normal 23 16 2 3 2 2 2 2" xfId="7314" xr:uid="{00000000-0005-0000-0000-0000F7720000}"/>
    <cellStyle name="Normal 23 16 2 3 2 2 2 2 2" xfId="12930" xr:uid="{00000000-0005-0000-0000-0000F8720000}"/>
    <cellStyle name="Normal 23 16 2 3 2 2 2 2 2 2" xfId="35471" xr:uid="{00000000-0005-0000-0000-0000F9720000}"/>
    <cellStyle name="Normal 23 16 2 3 2 2 2 2 3" xfId="18560" xr:uid="{00000000-0005-0000-0000-0000FA720000}"/>
    <cellStyle name="Normal 23 16 2 3 2 2 2 2 3 2" xfId="41095" xr:uid="{00000000-0005-0000-0000-0000FB720000}"/>
    <cellStyle name="Normal 23 16 2 3 2 2 2 2 4" xfId="24189" xr:uid="{00000000-0005-0000-0000-0000FC720000}"/>
    <cellStyle name="Normal 23 16 2 3 2 2 2 2 4 2" xfId="46715" xr:uid="{00000000-0005-0000-0000-0000FD720000}"/>
    <cellStyle name="Normal 23 16 2 3 2 2 2 2 5" xfId="29855" xr:uid="{00000000-0005-0000-0000-0000FE720000}"/>
    <cellStyle name="Normal 23 16 2 3 2 2 2 3" xfId="9186" xr:uid="{00000000-0005-0000-0000-0000FF720000}"/>
    <cellStyle name="Normal 23 16 2 3 2 2 2 3 2" xfId="14802" xr:uid="{00000000-0005-0000-0000-000000730000}"/>
    <cellStyle name="Normal 23 16 2 3 2 2 2 3 2 2" xfId="37343" xr:uid="{00000000-0005-0000-0000-000001730000}"/>
    <cellStyle name="Normal 23 16 2 3 2 2 2 3 3" xfId="20432" xr:uid="{00000000-0005-0000-0000-000002730000}"/>
    <cellStyle name="Normal 23 16 2 3 2 2 2 3 3 2" xfId="42967" xr:uid="{00000000-0005-0000-0000-000003730000}"/>
    <cellStyle name="Normal 23 16 2 3 2 2 2 3 4" xfId="26061" xr:uid="{00000000-0005-0000-0000-000004730000}"/>
    <cellStyle name="Normal 23 16 2 3 2 2 2 3 4 2" xfId="48587" xr:uid="{00000000-0005-0000-0000-000005730000}"/>
    <cellStyle name="Normal 23 16 2 3 2 2 2 3 5" xfId="31727" xr:uid="{00000000-0005-0000-0000-000006730000}"/>
    <cellStyle name="Normal 23 16 2 3 2 2 2 4" xfId="11058" xr:uid="{00000000-0005-0000-0000-000007730000}"/>
    <cellStyle name="Normal 23 16 2 3 2 2 2 4 2" xfId="33599" xr:uid="{00000000-0005-0000-0000-000008730000}"/>
    <cellStyle name="Normal 23 16 2 3 2 2 2 5" xfId="16688" xr:uid="{00000000-0005-0000-0000-000009730000}"/>
    <cellStyle name="Normal 23 16 2 3 2 2 2 5 2" xfId="39223" xr:uid="{00000000-0005-0000-0000-00000A730000}"/>
    <cellStyle name="Normal 23 16 2 3 2 2 2 6" xfId="22317" xr:uid="{00000000-0005-0000-0000-00000B730000}"/>
    <cellStyle name="Normal 23 16 2 3 2 2 2 6 2" xfId="44843" xr:uid="{00000000-0005-0000-0000-00000C730000}"/>
    <cellStyle name="Normal 23 16 2 3 2 2 2 7" xfId="27983" xr:uid="{00000000-0005-0000-0000-00000D730000}"/>
    <cellStyle name="Normal 23 16 2 3 2 2 3" xfId="6378" xr:uid="{00000000-0005-0000-0000-00000E730000}"/>
    <cellStyle name="Normal 23 16 2 3 2 2 3 2" xfId="11994" xr:uid="{00000000-0005-0000-0000-00000F730000}"/>
    <cellStyle name="Normal 23 16 2 3 2 2 3 2 2" xfId="34535" xr:uid="{00000000-0005-0000-0000-000010730000}"/>
    <cellStyle name="Normal 23 16 2 3 2 2 3 3" xfId="17624" xr:uid="{00000000-0005-0000-0000-000011730000}"/>
    <cellStyle name="Normal 23 16 2 3 2 2 3 3 2" xfId="40159" xr:uid="{00000000-0005-0000-0000-000012730000}"/>
    <cellStyle name="Normal 23 16 2 3 2 2 3 4" xfId="23253" xr:uid="{00000000-0005-0000-0000-000013730000}"/>
    <cellStyle name="Normal 23 16 2 3 2 2 3 4 2" xfId="45779" xr:uid="{00000000-0005-0000-0000-000014730000}"/>
    <cellStyle name="Normal 23 16 2 3 2 2 3 5" xfId="28919" xr:uid="{00000000-0005-0000-0000-000015730000}"/>
    <cellStyle name="Normal 23 16 2 3 2 2 4" xfId="8250" xr:uid="{00000000-0005-0000-0000-000016730000}"/>
    <cellStyle name="Normal 23 16 2 3 2 2 4 2" xfId="13866" xr:uid="{00000000-0005-0000-0000-000017730000}"/>
    <cellStyle name="Normal 23 16 2 3 2 2 4 2 2" xfId="36407" xr:uid="{00000000-0005-0000-0000-000018730000}"/>
    <cellStyle name="Normal 23 16 2 3 2 2 4 3" xfId="19496" xr:uid="{00000000-0005-0000-0000-000019730000}"/>
    <cellStyle name="Normal 23 16 2 3 2 2 4 3 2" xfId="42031" xr:uid="{00000000-0005-0000-0000-00001A730000}"/>
    <cellStyle name="Normal 23 16 2 3 2 2 4 4" xfId="25125" xr:uid="{00000000-0005-0000-0000-00001B730000}"/>
    <cellStyle name="Normal 23 16 2 3 2 2 4 4 2" xfId="47651" xr:uid="{00000000-0005-0000-0000-00001C730000}"/>
    <cellStyle name="Normal 23 16 2 3 2 2 4 5" xfId="30791" xr:uid="{00000000-0005-0000-0000-00001D730000}"/>
    <cellStyle name="Normal 23 16 2 3 2 2 5" xfId="10122" xr:uid="{00000000-0005-0000-0000-00001E730000}"/>
    <cellStyle name="Normal 23 16 2 3 2 2 5 2" xfId="32663" xr:uid="{00000000-0005-0000-0000-00001F730000}"/>
    <cellStyle name="Normal 23 16 2 3 2 2 6" xfId="15752" xr:uid="{00000000-0005-0000-0000-000020730000}"/>
    <cellStyle name="Normal 23 16 2 3 2 2 6 2" xfId="38287" xr:uid="{00000000-0005-0000-0000-000021730000}"/>
    <cellStyle name="Normal 23 16 2 3 2 2 7" xfId="21381" xr:uid="{00000000-0005-0000-0000-000022730000}"/>
    <cellStyle name="Normal 23 16 2 3 2 2 7 2" xfId="43907" xr:uid="{00000000-0005-0000-0000-000023730000}"/>
    <cellStyle name="Normal 23 16 2 3 2 2 8" xfId="27047" xr:uid="{00000000-0005-0000-0000-000024730000}"/>
    <cellStyle name="Normal 23 16 2 3 2 3" xfId="4974" xr:uid="{00000000-0005-0000-0000-000025730000}"/>
    <cellStyle name="Normal 23 16 2 3 2 3 2" xfId="6846" xr:uid="{00000000-0005-0000-0000-000026730000}"/>
    <cellStyle name="Normal 23 16 2 3 2 3 2 2" xfId="12462" xr:uid="{00000000-0005-0000-0000-000027730000}"/>
    <cellStyle name="Normal 23 16 2 3 2 3 2 2 2" xfId="35003" xr:uid="{00000000-0005-0000-0000-000028730000}"/>
    <cellStyle name="Normal 23 16 2 3 2 3 2 3" xfId="18092" xr:uid="{00000000-0005-0000-0000-000029730000}"/>
    <cellStyle name="Normal 23 16 2 3 2 3 2 3 2" xfId="40627" xr:uid="{00000000-0005-0000-0000-00002A730000}"/>
    <cellStyle name="Normal 23 16 2 3 2 3 2 4" xfId="23721" xr:uid="{00000000-0005-0000-0000-00002B730000}"/>
    <cellStyle name="Normal 23 16 2 3 2 3 2 4 2" xfId="46247" xr:uid="{00000000-0005-0000-0000-00002C730000}"/>
    <cellStyle name="Normal 23 16 2 3 2 3 2 5" xfId="29387" xr:uid="{00000000-0005-0000-0000-00002D730000}"/>
    <cellStyle name="Normal 23 16 2 3 2 3 3" xfId="8718" xr:uid="{00000000-0005-0000-0000-00002E730000}"/>
    <cellStyle name="Normal 23 16 2 3 2 3 3 2" xfId="14334" xr:uid="{00000000-0005-0000-0000-00002F730000}"/>
    <cellStyle name="Normal 23 16 2 3 2 3 3 2 2" xfId="36875" xr:uid="{00000000-0005-0000-0000-000030730000}"/>
    <cellStyle name="Normal 23 16 2 3 2 3 3 3" xfId="19964" xr:uid="{00000000-0005-0000-0000-000031730000}"/>
    <cellStyle name="Normal 23 16 2 3 2 3 3 3 2" xfId="42499" xr:uid="{00000000-0005-0000-0000-000032730000}"/>
    <cellStyle name="Normal 23 16 2 3 2 3 3 4" xfId="25593" xr:uid="{00000000-0005-0000-0000-000033730000}"/>
    <cellStyle name="Normal 23 16 2 3 2 3 3 4 2" xfId="48119" xr:uid="{00000000-0005-0000-0000-000034730000}"/>
    <cellStyle name="Normal 23 16 2 3 2 3 3 5" xfId="31259" xr:uid="{00000000-0005-0000-0000-000035730000}"/>
    <cellStyle name="Normal 23 16 2 3 2 3 4" xfId="10590" xr:uid="{00000000-0005-0000-0000-000036730000}"/>
    <cellStyle name="Normal 23 16 2 3 2 3 4 2" xfId="33131" xr:uid="{00000000-0005-0000-0000-000037730000}"/>
    <cellStyle name="Normal 23 16 2 3 2 3 5" xfId="16220" xr:uid="{00000000-0005-0000-0000-000038730000}"/>
    <cellStyle name="Normal 23 16 2 3 2 3 5 2" xfId="38755" xr:uid="{00000000-0005-0000-0000-000039730000}"/>
    <cellStyle name="Normal 23 16 2 3 2 3 6" xfId="21849" xr:uid="{00000000-0005-0000-0000-00003A730000}"/>
    <cellStyle name="Normal 23 16 2 3 2 3 6 2" xfId="44375" xr:uid="{00000000-0005-0000-0000-00003B730000}"/>
    <cellStyle name="Normal 23 16 2 3 2 3 7" xfId="27515" xr:uid="{00000000-0005-0000-0000-00003C730000}"/>
    <cellStyle name="Normal 23 16 2 3 2 4" xfId="5910" xr:uid="{00000000-0005-0000-0000-00003D730000}"/>
    <cellStyle name="Normal 23 16 2 3 2 4 2" xfId="11526" xr:uid="{00000000-0005-0000-0000-00003E730000}"/>
    <cellStyle name="Normal 23 16 2 3 2 4 2 2" xfId="34067" xr:uid="{00000000-0005-0000-0000-00003F730000}"/>
    <cellStyle name="Normal 23 16 2 3 2 4 3" xfId="17156" xr:uid="{00000000-0005-0000-0000-000040730000}"/>
    <cellStyle name="Normal 23 16 2 3 2 4 3 2" xfId="39691" xr:uid="{00000000-0005-0000-0000-000041730000}"/>
    <cellStyle name="Normal 23 16 2 3 2 4 4" xfId="22785" xr:uid="{00000000-0005-0000-0000-000042730000}"/>
    <cellStyle name="Normal 23 16 2 3 2 4 4 2" xfId="45311" xr:uid="{00000000-0005-0000-0000-000043730000}"/>
    <cellStyle name="Normal 23 16 2 3 2 4 5" xfId="28451" xr:uid="{00000000-0005-0000-0000-000044730000}"/>
    <cellStyle name="Normal 23 16 2 3 2 5" xfId="7782" xr:uid="{00000000-0005-0000-0000-000045730000}"/>
    <cellStyle name="Normal 23 16 2 3 2 5 2" xfId="13398" xr:uid="{00000000-0005-0000-0000-000046730000}"/>
    <cellStyle name="Normal 23 16 2 3 2 5 2 2" xfId="35939" xr:uid="{00000000-0005-0000-0000-000047730000}"/>
    <cellStyle name="Normal 23 16 2 3 2 5 3" xfId="19028" xr:uid="{00000000-0005-0000-0000-000048730000}"/>
    <cellStyle name="Normal 23 16 2 3 2 5 3 2" xfId="41563" xr:uid="{00000000-0005-0000-0000-000049730000}"/>
    <cellStyle name="Normal 23 16 2 3 2 5 4" xfId="24657" xr:uid="{00000000-0005-0000-0000-00004A730000}"/>
    <cellStyle name="Normal 23 16 2 3 2 5 4 2" xfId="47183" xr:uid="{00000000-0005-0000-0000-00004B730000}"/>
    <cellStyle name="Normal 23 16 2 3 2 5 5" xfId="30323" xr:uid="{00000000-0005-0000-0000-00004C730000}"/>
    <cellStyle name="Normal 23 16 2 3 2 6" xfId="9654" xr:uid="{00000000-0005-0000-0000-00004D730000}"/>
    <cellStyle name="Normal 23 16 2 3 2 6 2" xfId="32195" xr:uid="{00000000-0005-0000-0000-00004E730000}"/>
    <cellStyle name="Normal 23 16 2 3 2 7" xfId="15284" xr:uid="{00000000-0005-0000-0000-00004F730000}"/>
    <cellStyle name="Normal 23 16 2 3 2 7 2" xfId="37819" xr:uid="{00000000-0005-0000-0000-000050730000}"/>
    <cellStyle name="Normal 23 16 2 3 2 8" xfId="20913" xr:uid="{00000000-0005-0000-0000-000051730000}"/>
    <cellStyle name="Normal 23 16 2 3 2 8 2" xfId="43439" xr:uid="{00000000-0005-0000-0000-000052730000}"/>
    <cellStyle name="Normal 23 16 2 3 2 9" xfId="26579" xr:uid="{00000000-0005-0000-0000-000053730000}"/>
    <cellStyle name="Normal 23 16 2 3 3" xfId="4272" xr:uid="{00000000-0005-0000-0000-000054730000}"/>
    <cellStyle name="Normal 23 16 2 3 3 2" xfId="5208" xr:uid="{00000000-0005-0000-0000-000055730000}"/>
    <cellStyle name="Normal 23 16 2 3 3 2 2" xfId="7080" xr:uid="{00000000-0005-0000-0000-000056730000}"/>
    <cellStyle name="Normal 23 16 2 3 3 2 2 2" xfId="12696" xr:uid="{00000000-0005-0000-0000-000057730000}"/>
    <cellStyle name="Normal 23 16 2 3 3 2 2 2 2" xfId="35237" xr:uid="{00000000-0005-0000-0000-000058730000}"/>
    <cellStyle name="Normal 23 16 2 3 3 2 2 3" xfId="18326" xr:uid="{00000000-0005-0000-0000-000059730000}"/>
    <cellStyle name="Normal 23 16 2 3 3 2 2 3 2" xfId="40861" xr:uid="{00000000-0005-0000-0000-00005A730000}"/>
    <cellStyle name="Normal 23 16 2 3 3 2 2 4" xfId="23955" xr:uid="{00000000-0005-0000-0000-00005B730000}"/>
    <cellStyle name="Normal 23 16 2 3 3 2 2 4 2" xfId="46481" xr:uid="{00000000-0005-0000-0000-00005C730000}"/>
    <cellStyle name="Normal 23 16 2 3 3 2 2 5" xfId="29621" xr:uid="{00000000-0005-0000-0000-00005D730000}"/>
    <cellStyle name="Normal 23 16 2 3 3 2 3" xfId="8952" xr:uid="{00000000-0005-0000-0000-00005E730000}"/>
    <cellStyle name="Normal 23 16 2 3 3 2 3 2" xfId="14568" xr:uid="{00000000-0005-0000-0000-00005F730000}"/>
    <cellStyle name="Normal 23 16 2 3 3 2 3 2 2" xfId="37109" xr:uid="{00000000-0005-0000-0000-000060730000}"/>
    <cellStyle name="Normal 23 16 2 3 3 2 3 3" xfId="20198" xr:uid="{00000000-0005-0000-0000-000061730000}"/>
    <cellStyle name="Normal 23 16 2 3 3 2 3 3 2" xfId="42733" xr:uid="{00000000-0005-0000-0000-000062730000}"/>
    <cellStyle name="Normal 23 16 2 3 3 2 3 4" xfId="25827" xr:uid="{00000000-0005-0000-0000-000063730000}"/>
    <cellStyle name="Normal 23 16 2 3 3 2 3 4 2" xfId="48353" xr:uid="{00000000-0005-0000-0000-000064730000}"/>
    <cellStyle name="Normal 23 16 2 3 3 2 3 5" xfId="31493" xr:uid="{00000000-0005-0000-0000-000065730000}"/>
    <cellStyle name="Normal 23 16 2 3 3 2 4" xfId="10824" xr:uid="{00000000-0005-0000-0000-000066730000}"/>
    <cellStyle name="Normal 23 16 2 3 3 2 4 2" xfId="33365" xr:uid="{00000000-0005-0000-0000-000067730000}"/>
    <cellStyle name="Normal 23 16 2 3 3 2 5" xfId="16454" xr:uid="{00000000-0005-0000-0000-000068730000}"/>
    <cellStyle name="Normal 23 16 2 3 3 2 5 2" xfId="38989" xr:uid="{00000000-0005-0000-0000-000069730000}"/>
    <cellStyle name="Normal 23 16 2 3 3 2 6" xfId="22083" xr:uid="{00000000-0005-0000-0000-00006A730000}"/>
    <cellStyle name="Normal 23 16 2 3 3 2 6 2" xfId="44609" xr:uid="{00000000-0005-0000-0000-00006B730000}"/>
    <cellStyle name="Normal 23 16 2 3 3 2 7" xfId="27749" xr:uid="{00000000-0005-0000-0000-00006C730000}"/>
    <cellStyle name="Normal 23 16 2 3 3 3" xfId="6144" xr:uid="{00000000-0005-0000-0000-00006D730000}"/>
    <cellStyle name="Normal 23 16 2 3 3 3 2" xfId="11760" xr:uid="{00000000-0005-0000-0000-00006E730000}"/>
    <cellStyle name="Normal 23 16 2 3 3 3 2 2" xfId="34301" xr:uid="{00000000-0005-0000-0000-00006F730000}"/>
    <cellStyle name="Normal 23 16 2 3 3 3 3" xfId="17390" xr:uid="{00000000-0005-0000-0000-000070730000}"/>
    <cellStyle name="Normal 23 16 2 3 3 3 3 2" xfId="39925" xr:uid="{00000000-0005-0000-0000-000071730000}"/>
    <cellStyle name="Normal 23 16 2 3 3 3 4" xfId="23019" xr:uid="{00000000-0005-0000-0000-000072730000}"/>
    <cellStyle name="Normal 23 16 2 3 3 3 4 2" xfId="45545" xr:uid="{00000000-0005-0000-0000-000073730000}"/>
    <cellStyle name="Normal 23 16 2 3 3 3 5" xfId="28685" xr:uid="{00000000-0005-0000-0000-000074730000}"/>
    <cellStyle name="Normal 23 16 2 3 3 4" xfId="8016" xr:uid="{00000000-0005-0000-0000-000075730000}"/>
    <cellStyle name="Normal 23 16 2 3 3 4 2" xfId="13632" xr:uid="{00000000-0005-0000-0000-000076730000}"/>
    <cellStyle name="Normal 23 16 2 3 3 4 2 2" xfId="36173" xr:uid="{00000000-0005-0000-0000-000077730000}"/>
    <cellStyle name="Normal 23 16 2 3 3 4 3" xfId="19262" xr:uid="{00000000-0005-0000-0000-000078730000}"/>
    <cellStyle name="Normal 23 16 2 3 3 4 3 2" xfId="41797" xr:uid="{00000000-0005-0000-0000-000079730000}"/>
    <cellStyle name="Normal 23 16 2 3 3 4 4" xfId="24891" xr:uid="{00000000-0005-0000-0000-00007A730000}"/>
    <cellStyle name="Normal 23 16 2 3 3 4 4 2" xfId="47417" xr:uid="{00000000-0005-0000-0000-00007B730000}"/>
    <cellStyle name="Normal 23 16 2 3 3 4 5" xfId="30557" xr:uid="{00000000-0005-0000-0000-00007C730000}"/>
    <cellStyle name="Normal 23 16 2 3 3 5" xfId="9888" xr:uid="{00000000-0005-0000-0000-00007D730000}"/>
    <cellStyle name="Normal 23 16 2 3 3 5 2" xfId="32429" xr:uid="{00000000-0005-0000-0000-00007E730000}"/>
    <cellStyle name="Normal 23 16 2 3 3 6" xfId="15518" xr:uid="{00000000-0005-0000-0000-00007F730000}"/>
    <cellStyle name="Normal 23 16 2 3 3 6 2" xfId="38053" xr:uid="{00000000-0005-0000-0000-000080730000}"/>
    <cellStyle name="Normal 23 16 2 3 3 7" xfId="21147" xr:uid="{00000000-0005-0000-0000-000081730000}"/>
    <cellStyle name="Normal 23 16 2 3 3 7 2" xfId="43673" xr:uid="{00000000-0005-0000-0000-000082730000}"/>
    <cellStyle name="Normal 23 16 2 3 3 8" xfId="26813" xr:uid="{00000000-0005-0000-0000-000083730000}"/>
    <cellStyle name="Normal 23 16 2 3 4" xfId="4740" xr:uid="{00000000-0005-0000-0000-000084730000}"/>
    <cellStyle name="Normal 23 16 2 3 4 2" xfId="6612" xr:uid="{00000000-0005-0000-0000-000085730000}"/>
    <cellStyle name="Normal 23 16 2 3 4 2 2" xfId="12228" xr:uid="{00000000-0005-0000-0000-000086730000}"/>
    <cellStyle name="Normal 23 16 2 3 4 2 2 2" xfId="34769" xr:uid="{00000000-0005-0000-0000-000087730000}"/>
    <cellStyle name="Normal 23 16 2 3 4 2 3" xfId="17858" xr:uid="{00000000-0005-0000-0000-000088730000}"/>
    <cellStyle name="Normal 23 16 2 3 4 2 3 2" xfId="40393" xr:uid="{00000000-0005-0000-0000-000089730000}"/>
    <cellStyle name="Normal 23 16 2 3 4 2 4" xfId="23487" xr:uid="{00000000-0005-0000-0000-00008A730000}"/>
    <cellStyle name="Normal 23 16 2 3 4 2 4 2" xfId="46013" xr:uid="{00000000-0005-0000-0000-00008B730000}"/>
    <cellStyle name="Normal 23 16 2 3 4 2 5" xfId="29153" xr:uid="{00000000-0005-0000-0000-00008C730000}"/>
    <cellStyle name="Normal 23 16 2 3 4 3" xfId="8484" xr:uid="{00000000-0005-0000-0000-00008D730000}"/>
    <cellStyle name="Normal 23 16 2 3 4 3 2" xfId="14100" xr:uid="{00000000-0005-0000-0000-00008E730000}"/>
    <cellStyle name="Normal 23 16 2 3 4 3 2 2" xfId="36641" xr:uid="{00000000-0005-0000-0000-00008F730000}"/>
    <cellStyle name="Normal 23 16 2 3 4 3 3" xfId="19730" xr:uid="{00000000-0005-0000-0000-000090730000}"/>
    <cellStyle name="Normal 23 16 2 3 4 3 3 2" xfId="42265" xr:uid="{00000000-0005-0000-0000-000091730000}"/>
    <cellStyle name="Normal 23 16 2 3 4 3 4" xfId="25359" xr:uid="{00000000-0005-0000-0000-000092730000}"/>
    <cellStyle name="Normal 23 16 2 3 4 3 4 2" xfId="47885" xr:uid="{00000000-0005-0000-0000-000093730000}"/>
    <cellStyle name="Normal 23 16 2 3 4 3 5" xfId="31025" xr:uid="{00000000-0005-0000-0000-000094730000}"/>
    <cellStyle name="Normal 23 16 2 3 4 4" xfId="10356" xr:uid="{00000000-0005-0000-0000-000095730000}"/>
    <cellStyle name="Normal 23 16 2 3 4 4 2" xfId="32897" xr:uid="{00000000-0005-0000-0000-000096730000}"/>
    <cellStyle name="Normal 23 16 2 3 4 5" xfId="15986" xr:uid="{00000000-0005-0000-0000-000097730000}"/>
    <cellStyle name="Normal 23 16 2 3 4 5 2" xfId="38521" xr:uid="{00000000-0005-0000-0000-000098730000}"/>
    <cellStyle name="Normal 23 16 2 3 4 6" xfId="21615" xr:uid="{00000000-0005-0000-0000-000099730000}"/>
    <cellStyle name="Normal 23 16 2 3 4 6 2" xfId="44141" xr:uid="{00000000-0005-0000-0000-00009A730000}"/>
    <cellStyle name="Normal 23 16 2 3 4 7" xfId="27281" xr:uid="{00000000-0005-0000-0000-00009B730000}"/>
    <cellStyle name="Normal 23 16 2 3 5" xfId="5676" xr:uid="{00000000-0005-0000-0000-00009C730000}"/>
    <cellStyle name="Normal 23 16 2 3 5 2" xfId="11292" xr:uid="{00000000-0005-0000-0000-00009D730000}"/>
    <cellStyle name="Normal 23 16 2 3 5 2 2" xfId="33833" xr:uid="{00000000-0005-0000-0000-00009E730000}"/>
    <cellStyle name="Normal 23 16 2 3 5 3" xfId="16922" xr:uid="{00000000-0005-0000-0000-00009F730000}"/>
    <cellStyle name="Normal 23 16 2 3 5 3 2" xfId="39457" xr:uid="{00000000-0005-0000-0000-0000A0730000}"/>
    <cellStyle name="Normal 23 16 2 3 5 4" xfId="22551" xr:uid="{00000000-0005-0000-0000-0000A1730000}"/>
    <cellStyle name="Normal 23 16 2 3 5 4 2" xfId="45077" xr:uid="{00000000-0005-0000-0000-0000A2730000}"/>
    <cellStyle name="Normal 23 16 2 3 5 5" xfId="28217" xr:uid="{00000000-0005-0000-0000-0000A3730000}"/>
    <cellStyle name="Normal 23 16 2 3 6" xfId="7548" xr:uid="{00000000-0005-0000-0000-0000A4730000}"/>
    <cellStyle name="Normal 23 16 2 3 6 2" xfId="13164" xr:uid="{00000000-0005-0000-0000-0000A5730000}"/>
    <cellStyle name="Normal 23 16 2 3 6 2 2" xfId="35705" xr:uid="{00000000-0005-0000-0000-0000A6730000}"/>
    <cellStyle name="Normal 23 16 2 3 6 3" xfId="18794" xr:uid="{00000000-0005-0000-0000-0000A7730000}"/>
    <cellStyle name="Normal 23 16 2 3 6 3 2" xfId="41329" xr:uid="{00000000-0005-0000-0000-0000A8730000}"/>
    <cellStyle name="Normal 23 16 2 3 6 4" xfId="24423" xr:uid="{00000000-0005-0000-0000-0000A9730000}"/>
    <cellStyle name="Normal 23 16 2 3 6 4 2" xfId="46949" xr:uid="{00000000-0005-0000-0000-0000AA730000}"/>
    <cellStyle name="Normal 23 16 2 3 6 5" xfId="30089" xr:uid="{00000000-0005-0000-0000-0000AB730000}"/>
    <cellStyle name="Normal 23 16 2 3 7" xfId="9420" xr:uid="{00000000-0005-0000-0000-0000AC730000}"/>
    <cellStyle name="Normal 23 16 2 3 7 2" xfId="31961" xr:uid="{00000000-0005-0000-0000-0000AD730000}"/>
    <cellStyle name="Normal 23 16 2 3 8" xfId="15050" xr:uid="{00000000-0005-0000-0000-0000AE730000}"/>
    <cellStyle name="Normal 23 16 2 3 8 2" xfId="37585" xr:uid="{00000000-0005-0000-0000-0000AF730000}"/>
    <cellStyle name="Normal 23 16 2 3 9" xfId="20679" xr:uid="{00000000-0005-0000-0000-0000B0730000}"/>
    <cellStyle name="Normal 23 16 2 3 9 2" xfId="43205" xr:uid="{00000000-0005-0000-0000-0000B1730000}"/>
    <cellStyle name="Normal 23 16 2 4" xfId="3960" xr:uid="{00000000-0005-0000-0000-0000B2730000}"/>
    <cellStyle name="Normal 23 16 2 4 2" xfId="4428" xr:uid="{00000000-0005-0000-0000-0000B3730000}"/>
    <cellStyle name="Normal 23 16 2 4 2 2" xfId="5364" xr:uid="{00000000-0005-0000-0000-0000B4730000}"/>
    <cellStyle name="Normal 23 16 2 4 2 2 2" xfId="7236" xr:uid="{00000000-0005-0000-0000-0000B5730000}"/>
    <cellStyle name="Normal 23 16 2 4 2 2 2 2" xfId="12852" xr:uid="{00000000-0005-0000-0000-0000B6730000}"/>
    <cellStyle name="Normal 23 16 2 4 2 2 2 2 2" xfId="35393" xr:uid="{00000000-0005-0000-0000-0000B7730000}"/>
    <cellStyle name="Normal 23 16 2 4 2 2 2 3" xfId="18482" xr:uid="{00000000-0005-0000-0000-0000B8730000}"/>
    <cellStyle name="Normal 23 16 2 4 2 2 2 3 2" xfId="41017" xr:uid="{00000000-0005-0000-0000-0000B9730000}"/>
    <cellStyle name="Normal 23 16 2 4 2 2 2 4" xfId="24111" xr:uid="{00000000-0005-0000-0000-0000BA730000}"/>
    <cellStyle name="Normal 23 16 2 4 2 2 2 4 2" xfId="46637" xr:uid="{00000000-0005-0000-0000-0000BB730000}"/>
    <cellStyle name="Normal 23 16 2 4 2 2 2 5" xfId="29777" xr:uid="{00000000-0005-0000-0000-0000BC730000}"/>
    <cellStyle name="Normal 23 16 2 4 2 2 3" xfId="9108" xr:uid="{00000000-0005-0000-0000-0000BD730000}"/>
    <cellStyle name="Normal 23 16 2 4 2 2 3 2" xfId="14724" xr:uid="{00000000-0005-0000-0000-0000BE730000}"/>
    <cellStyle name="Normal 23 16 2 4 2 2 3 2 2" xfId="37265" xr:uid="{00000000-0005-0000-0000-0000BF730000}"/>
    <cellStyle name="Normal 23 16 2 4 2 2 3 3" xfId="20354" xr:uid="{00000000-0005-0000-0000-0000C0730000}"/>
    <cellStyle name="Normal 23 16 2 4 2 2 3 3 2" xfId="42889" xr:uid="{00000000-0005-0000-0000-0000C1730000}"/>
    <cellStyle name="Normal 23 16 2 4 2 2 3 4" xfId="25983" xr:uid="{00000000-0005-0000-0000-0000C2730000}"/>
    <cellStyle name="Normal 23 16 2 4 2 2 3 4 2" xfId="48509" xr:uid="{00000000-0005-0000-0000-0000C3730000}"/>
    <cellStyle name="Normal 23 16 2 4 2 2 3 5" xfId="31649" xr:uid="{00000000-0005-0000-0000-0000C4730000}"/>
    <cellStyle name="Normal 23 16 2 4 2 2 4" xfId="10980" xr:uid="{00000000-0005-0000-0000-0000C5730000}"/>
    <cellStyle name="Normal 23 16 2 4 2 2 4 2" xfId="33521" xr:uid="{00000000-0005-0000-0000-0000C6730000}"/>
    <cellStyle name="Normal 23 16 2 4 2 2 5" xfId="16610" xr:uid="{00000000-0005-0000-0000-0000C7730000}"/>
    <cellStyle name="Normal 23 16 2 4 2 2 5 2" xfId="39145" xr:uid="{00000000-0005-0000-0000-0000C8730000}"/>
    <cellStyle name="Normal 23 16 2 4 2 2 6" xfId="22239" xr:uid="{00000000-0005-0000-0000-0000C9730000}"/>
    <cellStyle name="Normal 23 16 2 4 2 2 6 2" xfId="44765" xr:uid="{00000000-0005-0000-0000-0000CA730000}"/>
    <cellStyle name="Normal 23 16 2 4 2 2 7" xfId="27905" xr:uid="{00000000-0005-0000-0000-0000CB730000}"/>
    <cellStyle name="Normal 23 16 2 4 2 3" xfId="6300" xr:uid="{00000000-0005-0000-0000-0000CC730000}"/>
    <cellStyle name="Normal 23 16 2 4 2 3 2" xfId="11916" xr:uid="{00000000-0005-0000-0000-0000CD730000}"/>
    <cellStyle name="Normal 23 16 2 4 2 3 2 2" xfId="34457" xr:uid="{00000000-0005-0000-0000-0000CE730000}"/>
    <cellStyle name="Normal 23 16 2 4 2 3 3" xfId="17546" xr:uid="{00000000-0005-0000-0000-0000CF730000}"/>
    <cellStyle name="Normal 23 16 2 4 2 3 3 2" xfId="40081" xr:uid="{00000000-0005-0000-0000-0000D0730000}"/>
    <cellStyle name="Normal 23 16 2 4 2 3 4" xfId="23175" xr:uid="{00000000-0005-0000-0000-0000D1730000}"/>
    <cellStyle name="Normal 23 16 2 4 2 3 4 2" xfId="45701" xr:uid="{00000000-0005-0000-0000-0000D2730000}"/>
    <cellStyle name="Normal 23 16 2 4 2 3 5" xfId="28841" xr:uid="{00000000-0005-0000-0000-0000D3730000}"/>
    <cellStyle name="Normal 23 16 2 4 2 4" xfId="8172" xr:uid="{00000000-0005-0000-0000-0000D4730000}"/>
    <cellStyle name="Normal 23 16 2 4 2 4 2" xfId="13788" xr:uid="{00000000-0005-0000-0000-0000D5730000}"/>
    <cellStyle name="Normal 23 16 2 4 2 4 2 2" xfId="36329" xr:uid="{00000000-0005-0000-0000-0000D6730000}"/>
    <cellStyle name="Normal 23 16 2 4 2 4 3" xfId="19418" xr:uid="{00000000-0005-0000-0000-0000D7730000}"/>
    <cellStyle name="Normal 23 16 2 4 2 4 3 2" xfId="41953" xr:uid="{00000000-0005-0000-0000-0000D8730000}"/>
    <cellStyle name="Normal 23 16 2 4 2 4 4" xfId="25047" xr:uid="{00000000-0005-0000-0000-0000D9730000}"/>
    <cellStyle name="Normal 23 16 2 4 2 4 4 2" xfId="47573" xr:uid="{00000000-0005-0000-0000-0000DA730000}"/>
    <cellStyle name="Normal 23 16 2 4 2 4 5" xfId="30713" xr:uid="{00000000-0005-0000-0000-0000DB730000}"/>
    <cellStyle name="Normal 23 16 2 4 2 5" xfId="10044" xr:uid="{00000000-0005-0000-0000-0000DC730000}"/>
    <cellStyle name="Normal 23 16 2 4 2 5 2" xfId="32585" xr:uid="{00000000-0005-0000-0000-0000DD730000}"/>
    <cellStyle name="Normal 23 16 2 4 2 6" xfId="15674" xr:uid="{00000000-0005-0000-0000-0000DE730000}"/>
    <cellStyle name="Normal 23 16 2 4 2 6 2" xfId="38209" xr:uid="{00000000-0005-0000-0000-0000DF730000}"/>
    <cellStyle name="Normal 23 16 2 4 2 7" xfId="21303" xr:uid="{00000000-0005-0000-0000-0000E0730000}"/>
    <cellStyle name="Normal 23 16 2 4 2 7 2" xfId="43829" xr:uid="{00000000-0005-0000-0000-0000E1730000}"/>
    <cellStyle name="Normal 23 16 2 4 2 8" xfId="26969" xr:uid="{00000000-0005-0000-0000-0000E2730000}"/>
    <cellStyle name="Normal 23 16 2 4 3" xfId="4896" xr:uid="{00000000-0005-0000-0000-0000E3730000}"/>
    <cellStyle name="Normal 23 16 2 4 3 2" xfId="6768" xr:uid="{00000000-0005-0000-0000-0000E4730000}"/>
    <cellStyle name="Normal 23 16 2 4 3 2 2" xfId="12384" xr:uid="{00000000-0005-0000-0000-0000E5730000}"/>
    <cellStyle name="Normal 23 16 2 4 3 2 2 2" xfId="34925" xr:uid="{00000000-0005-0000-0000-0000E6730000}"/>
    <cellStyle name="Normal 23 16 2 4 3 2 3" xfId="18014" xr:uid="{00000000-0005-0000-0000-0000E7730000}"/>
    <cellStyle name="Normal 23 16 2 4 3 2 3 2" xfId="40549" xr:uid="{00000000-0005-0000-0000-0000E8730000}"/>
    <cellStyle name="Normal 23 16 2 4 3 2 4" xfId="23643" xr:uid="{00000000-0005-0000-0000-0000E9730000}"/>
    <cellStyle name="Normal 23 16 2 4 3 2 4 2" xfId="46169" xr:uid="{00000000-0005-0000-0000-0000EA730000}"/>
    <cellStyle name="Normal 23 16 2 4 3 2 5" xfId="29309" xr:uid="{00000000-0005-0000-0000-0000EB730000}"/>
    <cellStyle name="Normal 23 16 2 4 3 3" xfId="8640" xr:uid="{00000000-0005-0000-0000-0000EC730000}"/>
    <cellStyle name="Normal 23 16 2 4 3 3 2" xfId="14256" xr:uid="{00000000-0005-0000-0000-0000ED730000}"/>
    <cellStyle name="Normal 23 16 2 4 3 3 2 2" xfId="36797" xr:uid="{00000000-0005-0000-0000-0000EE730000}"/>
    <cellStyle name="Normal 23 16 2 4 3 3 3" xfId="19886" xr:uid="{00000000-0005-0000-0000-0000EF730000}"/>
    <cellStyle name="Normal 23 16 2 4 3 3 3 2" xfId="42421" xr:uid="{00000000-0005-0000-0000-0000F0730000}"/>
    <cellStyle name="Normal 23 16 2 4 3 3 4" xfId="25515" xr:uid="{00000000-0005-0000-0000-0000F1730000}"/>
    <cellStyle name="Normal 23 16 2 4 3 3 4 2" xfId="48041" xr:uid="{00000000-0005-0000-0000-0000F2730000}"/>
    <cellStyle name="Normal 23 16 2 4 3 3 5" xfId="31181" xr:uid="{00000000-0005-0000-0000-0000F3730000}"/>
    <cellStyle name="Normal 23 16 2 4 3 4" xfId="10512" xr:uid="{00000000-0005-0000-0000-0000F4730000}"/>
    <cellStyle name="Normal 23 16 2 4 3 4 2" xfId="33053" xr:uid="{00000000-0005-0000-0000-0000F5730000}"/>
    <cellStyle name="Normal 23 16 2 4 3 5" xfId="16142" xr:uid="{00000000-0005-0000-0000-0000F6730000}"/>
    <cellStyle name="Normal 23 16 2 4 3 5 2" xfId="38677" xr:uid="{00000000-0005-0000-0000-0000F7730000}"/>
    <cellStyle name="Normal 23 16 2 4 3 6" xfId="21771" xr:uid="{00000000-0005-0000-0000-0000F8730000}"/>
    <cellStyle name="Normal 23 16 2 4 3 6 2" xfId="44297" xr:uid="{00000000-0005-0000-0000-0000F9730000}"/>
    <cellStyle name="Normal 23 16 2 4 3 7" xfId="27437" xr:uid="{00000000-0005-0000-0000-0000FA730000}"/>
    <cellStyle name="Normal 23 16 2 4 4" xfId="5832" xr:uid="{00000000-0005-0000-0000-0000FB730000}"/>
    <cellStyle name="Normal 23 16 2 4 4 2" xfId="11448" xr:uid="{00000000-0005-0000-0000-0000FC730000}"/>
    <cellStyle name="Normal 23 16 2 4 4 2 2" xfId="33989" xr:uid="{00000000-0005-0000-0000-0000FD730000}"/>
    <cellStyle name="Normal 23 16 2 4 4 3" xfId="17078" xr:uid="{00000000-0005-0000-0000-0000FE730000}"/>
    <cellStyle name="Normal 23 16 2 4 4 3 2" xfId="39613" xr:uid="{00000000-0005-0000-0000-0000FF730000}"/>
    <cellStyle name="Normal 23 16 2 4 4 4" xfId="22707" xr:uid="{00000000-0005-0000-0000-000000740000}"/>
    <cellStyle name="Normal 23 16 2 4 4 4 2" xfId="45233" xr:uid="{00000000-0005-0000-0000-000001740000}"/>
    <cellStyle name="Normal 23 16 2 4 4 5" xfId="28373" xr:uid="{00000000-0005-0000-0000-000002740000}"/>
    <cellStyle name="Normal 23 16 2 4 5" xfId="7704" xr:uid="{00000000-0005-0000-0000-000003740000}"/>
    <cellStyle name="Normal 23 16 2 4 5 2" xfId="13320" xr:uid="{00000000-0005-0000-0000-000004740000}"/>
    <cellStyle name="Normal 23 16 2 4 5 2 2" xfId="35861" xr:uid="{00000000-0005-0000-0000-000005740000}"/>
    <cellStyle name="Normal 23 16 2 4 5 3" xfId="18950" xr:uid="{00000000-0005-0000-0000-000006740000}"/>
    <cellStyle name="Normal 23 16 2 4 5 3 2" xfId="41485" xr:uid="{00000000-0005-0000-0000-000007740000}"/>
    <cellStyle name="Normal 23 16 2 4 5 4" xfId="24579" xr:uid="{00000000-0005-0000-0000-000008740000}"/>
    <cellStyle name="Normal 23 16 2 4 5 4 2" xfId="47105" xr:uid="{00000000-0005-0000-0000-000009740000}"/>
    <cellStyle name="Normal 23 16 2 4 5 5" xfId="30245" xr:uid="{00000000-0005-0000-0000-00000A740000}"/>
    <cellStyle name="Normal 23 16 2 4 6" xfId="9576" xr:uid="{00000000-0005-0000-0000-00000B740000}"/>
    <cellStyle name="Normal 23 16 2 4 6 2" xfId="32117" xr:uid="{00000000-0005-0000-0000-00000C740000}"/>
    <cellStyle name="Normal 23 16 2 4 7" xfId="15206" xr:uid="{00000000-0005-0000-0000-00000D740000}"/>
    <cellStyle name="Normal 23 16 2 4 7 2" xfId="37741" xr:uid="{00000000-0005-0000-0000-00000E740000}"/>
    <cellStyle name="Normal 23 16 2 4 8" xfId="20835" xr:uid="{00000000-0005-0000-0000-00000F740000}"/>
    <cellStyle name="Normal 23 16 2 4 8 2" xfId="43361" xr:uid="{00000000-0005-0000-0000-000010740000}"/>
    <cellStyle name="Normal 23 16 2 4 9" xfId="26501" xr:uid="{00000000-0005-0000-0000-000011740000}"/>
    <cellStyle name="Normal 23 16 2 5" xfId="4194" xr:uid="{00000000-0005-0000-0000-000012740000}"/>
    <cellStyle name="Normal 23 16 2 5 2" xfId="5130" xr:uid="{00000000-0005-0000-0000-000013740000}"/>
    <cellStyle name="Normal 23 16 2 5 2 2" xfId="7002" xr:uid="{00000000-0005-0000-0000-000014740000}"/>
    <cellStyle name="Normal 23 16 2 5 2 2 2" xfId="12618" xr:uid="{00000000-0005-0000-0000-000015740000}"/>
    <cellStyle name="Normal 23 16 2 5 2 2 2 2" xfId="35159" xr:uid="{00000000-0005-0000-0000-000016740000}"/>
    <cellStyle name="Normal 23 16 2 5 2 2 3" xfId="18248" xr:uid="{00000000-0005-0000-0000-000017740000}"/>
    <cellStyle name="Normal 23 16 2 5 2 2 3 2" xfId="40783" xr:uid="{00000000-0005-0000-0000-000018740000}"/>
    <cellStyle name="Normal 23 16 2 5 2 2 4" xfId="23877" xr:uid="{00000000-0005-0000-0000-000019740000}"/>
    <cellStyle name="Normal 23 16 2 5 2 2 4 2" xfId="46403" xr:uid="{00000000-0005-0000-0000-00001A740000}"/>
    <cellStyle name="Normal 23 16 2 5 2 2 5" xfId="29543" xr:uid="{00000000-0005-0000-0000-00001B740000}"/>
    <cellStyle name="Normal 23 16 2 5 2 3" xfId="8874" xr:uid="{00000000-0005-0000-0000-00001C740000}"/>
    <cellStyle name="Normal 23 16 2 5 2 3 2" xfId="14490" xr:uid="{00000000-0005-0000-0000-00001D740000}"/>
    <cellStyle name="Normal 23 16 2 5 2 3 2 2" xfId="37031" xr:uid="{00000000-0005-0000-0000-00001E740000}"/>
    <cellStyle name="Normal 23 16 2 5 2 3 3" xfId="20120" xr:uid="{00000000-0005-0000-0000-00001F740000}"/>
    <cellStyle name="Normal 23 16 2 5 2 3 3 2" xfId="42655" xr:uid="{00000000-0005-0000-0000-000020740000}"/>
    <cellStyle name="Normal 23 16 2 5 2 3 4" xfId="25749" xr:uid="{00000000-0005-0000-0000-000021740000}"/>
    <cellStyle name="Normal 23 16 2 5 2 3 4 2" xfId="48275" xr:uid="{00000000-0005-0000-0000-000022740000}"/>
    <cellStyle name="Normal 23 16 2 5 2 3 5" xfId="31415" xr:uid="{00000000-0005-0000-0000-000023740000}"/>
    <cellStyle name="Normal 23 16 2 5 2 4" xfId="10746" xr:uid="{00000000-0005-0000-0000-000024740000}"/>
    <cellStyle name="Normal 23 16 2 5 2 4 2" xfId="33287" xr:uid="{00000000-0005-0000-0000-000025740000}"/>
    <cellStyle name="Normal 23 16 2 5 2 5" xfId="16376" xr:uid="{00000000-0005-0000-0000-000026740000}"/>
    <cellStyle name="Normal 23 16 2 5 2 5 2" xfId="38911" xr:uid="{00000000-0005-0000-0000-000027740000}"/>
    <cellStyle name="Normal 23 16 2 5 2 6" xfId="22005" xr:uid="{00000000-0005-0000-0000-000028740000}"/>
    <cellStyle name="Normal 23 16 2 5 2 6 2" xfId="44531" xr:uid="{00000000-0005-0000-0000-000029740000}"/>
    <cellStyle name="Normal 23 16 2 5 2 7" xfId="27671" xr:uid="{00000000-0005-0000-0000-00002A740000}"/>
    <cellStyle name="Normal 23 16 2 5 3" xfId="6066" xr:uid="{00000000-0005-0000-0000-00002B740000}"/>
    <cellStyle name="Normal 23 16 2 5 3 2" xfId="11682" xr:uid="{00000000-0005-0000-0000-00002C740000}"/>
    <cellStyle name="Normal 23 16 2 5 3 2 2" xfId="34223" xr:uid="{00000000-0005-0000-0000-00002D740000}"/>
    <cellStyle name="Normal 23 16 2 5 3 3" xfId="17312" xr:uid="{00000000-0005-0000-0000-00002E740000}"/>
    <cellStyle name="Normal 23 16 2 5 3 3 2" xfId="39847" xr:uid="{00000000-0005-0000-0000-00002F740000}"/>
    <cellStyle name="Normal 23 16 2 5 3 4" xfId="22941" xr:uid="{00000000-0005-0000-0000-000030740000}"/>
    <cellStyle name="Normal 23 16 2 5 3 4 2" xfId="45467" xr:uid="{00000000-0005-0000-0000-000031740000}"/>
    <cellStyle name="Normal 23 16 2 5 3 5" xfId="28607" xr:uid="{00000000-0005-0000-0000-000032740000}"/>
    <cellStyle name="Normal 23 16 2 5 4" xfId="7938" xr:uid="{00000000-0005-0000-0000-000033740000}"/>
    <cellStyle name="Normal 23 16 2 5 4 2" xfId="13554" xr:uid="{00000000-0005-0000-0000-000034740000}"/>
    <cellStyle name="Normal 23 16 2 5 4 2 2" xfId="36095" xr:uid="{00000000-0005-0000-0000-000035740000}"/>
    <cellStyle name="Normal 23 16 2 5 4 3" xfId="19184" xr:uid="{00000000-0005-0000-0000-000036740000}"/>
    <cellStyle name="Normal 23 16 2 5 4 3 2" xfId="41719" xr:uid="{00000000-0005-0000-0000-000037740000}"/>
    <cellStyle name="Normal 23 16 2 5 4 4" xfId="24813" xr:uid="{00000000-0005-0000-0000-000038740000}"/>
    <cellStyle name="Normal 23 16 2 5 4 4 2" xfId="47339" xr:uid="{00000000-0005-0000-0000-000039740000}"/>
    <cellStyle name="Normal 23 16 2 5 4 5" xfId="30479" xr:uid="{00000000-0005-0000-0000-00003A740000}"/>
    <cellStyle name="Normal 23 16 2 5 5" xfId="9810" xr:uid="{00000000-0005-0000-0000-00003B740000}"/>
    <cellStyle name="Normal 23 16 2 5 5 2" xfId="32351" xr:uid="{00000000-0005-0000-0000-00003C740000}"/>
    <cellStyle name="Normal 23 16 2 5 6" xfId="15440" xr:uid="{00000000-0005-0000-0000-00003D740000}"/>
    <cellStyle name="Normal 23 16 2 5 6 2" xfId="37975" xr:uid="{00000000-0005-0000-0000-00003E740000}"/>
    <cellStyle name="Normal 23 16 2 5 7" xfId="21069" xr:uid="{00000000-0005-0000-0000-00003F740000}"/>
    <cellStyle name="Normal 23 16 2 5 7 2" xfId="43595" xr:uid="{00000000-0005-0000-0000-000040740000}"/>
    <cellStyle name="Normal 23 16 2 5 8" xfId="26735" xr:uid="{00000000-0005-0000-0000-000041740000}"/>
    <cellStyle name="Normal 23 16 2 6" xfId="4662" xr:uid="{00000000-0005-0000-0000-000042740000}"/>
    <cellStyle name="Normal 23 16 2 6 2" xfId="6534" xr:uid="{00000000-0005-0000-0000-000043740000}"/>
    <cellStyle name="Normal 23 16 2 6 2 2" xfId="12150" xr:uid="{00000000-0005-0000-0000-000044740000}"/>
    <cellStyle name="Normal 23 16 2 6 2 2 2" xfId="34691" xr:uid="{00000000-0005-0000-0000-000045740000}"/>
    <cellStyle name="Normal 23 16 2 6 2 3" xfId="17780" xr:uid="{00000000-0005-0000-0000-000046740000}"/>
    <cellStyle name="Normal 23 16 2 6 2 3 2" xfId="40315" xr:uid="{00000000-0005-0000-0000-000047740000}"/>
    <cellStyle name="Normal 23 16 2 6 2 4" xfId="23409" xr:uid="{00000000-0005-0000-0000-000048740000}"/>
    <cellStyle name="Normal 23 16 2 6 2 4 2" xfId="45935" xr:uid="{00000000-0005-0000-0000-000049740000}"/>
    <cellStyle name="Normal 23 16 2 6 2 5" xfId="29075" xr:uid="{00000000-0005-0000-0000-00004A740000}"/>
    <cellStyle name="Normal 23 16 2 6 3" xfId="8406" xr:uid="{00000000-0005-0000-0000-00004B740000}"/>
    <cellStyle name="Normal 23 16 2 6 3 2" xfId="14022" xr:uid="{00000000-0005-0000-0000-00004C740000}"/>
    <cellStyle name="Normal 23 16 2 6 3 2 2" xfId="36563" xr:uid="{00000000-0005-0000-0000-00004D740000}"/>
    <cellStyle name="Normal 23 16 2 6 3 3" xfId="19652" xr:uid="{00000000-0005-0000-0000-00004E740000}"/>
    <cellStyle name="Normal 23 16 2 6 3 3 2" xfId="42187" xr:uid="{00000000-0005-0000-0000-00004F740000}"/>
    <cellStyle name="Normal 23 16 2 6 3 4" xfId="25281" xr:uid="{00000000-0005-0000-0000-000050740000}"/>
    <cellStyle name="Normal 23 16 2 6 3 4 2" xfId="47807" xr:uid="{00000000-0005-0000-0000-000051740000}"/>
    <cellStyle name="Normal 23 16 2 6 3 5" xfId="30947" xr:uid="{00000000-0005-0000-0000-000052740000}"/>
    <cellStyle name="Normal 23 16 2 6 4" xfId="10278" xr:uid="{00000000-0005-0000-0000-000053740000}"/>
    <cellStyle name="Normal 23 16 2 6 4 2" xfId="32819" xr:uid="{00000000-0005-0000-0000-000054740000}"/>
    <cellStyle name="Normal 23 16 2 6 5" xfId="15908" xr:uid="{00000000-0005-0000-0000-000055740000}"/>
    <cellStyle name="Normal 23 16 2 6 5 2" xfId="38443" xr:uid="{00000000-0005-0000-0000-000056740000}"/>
    <cellStyle name="Normal 23 16 2 6 6" xfId="21537" xr:uid="{00000000-0005-0000-0000-000057740000}"/>
    <cellStyle name="Normal 23 16 2 6 6 2" xfId="44063" xr:uid="{00000000-0005-0000-0000-000058740000}"/>
    <cellStyle name="Normal 23 16 2 6 7" xfId="27203" xr:uid="{00000000-0005-0000-0000-000059740000}"/>
    <cellStyle name="Normal 23 16 2 7" xfId="5598" xr:uid="{00000000-0005-0000-0000-00005A740000}"/>
    <cellStyle name="Normal 23 16 2 7 2" xfId="11214" xr:uid="{00000000-0005-0000-0000-00005B740000}"/>
    <cellStyle name="Normal 23 16 2 7 2 2" xfId="33755" xr:uid="{00000000-0005-0000-0000-00005C740000}"/>
    <cellStyle name="Normal 23 16 2 7 3" xfId="16844" xr:uid="{00000000-0005-0000-0000-00005D740000}"/>
    <cellStyle name="Normal 23 16 2 7 3 2" xfId="39379" xr:uid="{00000000-0005-0000-0000-00005E740000}"/>
    <cellStyle name="Normal 23 16 2 7 4" xfId="22473" xr:uid="{00000000-0005-0000-0000-00005F740000}"/>
    <cellStyle name="Normal 23 16 2 7 4 2" xfId="44999" xr:uid="{00000000-0005-0000-0000-000060740000}"/>
    <cellStyle name="Normal 23 16 2 7 5" xfId="28139" xr:uid="{00000000-0005-0000-0000-000061740000}"/>
    <cellStyle name="Normal 23 16 2 8" xfId="7470" xr:uid="{00000000-0005-0000-0000-000062740000}"/>
    <cellStyle name="Normal 23 16 2 8 2" xfId="13086" xr:uid="{00000000-0005-0000-0000-000063740000}"/>
    <cellStyle name="Normal 23 16 2 8 2 2" xfId="35627" xr:uid="{00000000-0005-0000-0000-000064740000}"/>
    <cellStyle name="Normal 23 16 2 8 3" xfId="18716" xr:uid="{00000000-0005-0000-0000-000065740000}"/>
    <cellStyle name="Normal 23 16 2 8 3 2" xfId="41251" xr:uid="{00000000-0005-0000-0000-000066740000}"/>
    <cellStyle name="Normal 23 16 2 8 4" xfId="24345" xr:uid="{00000000-0005-0000-0000-000067740000}"/>
    <cellStyle name="Normal 23 16 2 8 4 2" xfId="46871" xr:uid="{00000000-0005-0000-0000-000068740000}"/>
    <cellStyle name="Normal 23 16 2 8 5" xfId="30011" xr:uid="{00000000-0005-0000-0000-000069740000}"/>
    <cellStyle name="Normal 23 16 2 9" xfId="9342" xr:uid="{00000000-0005-0000-0000-00006A740000}"/>
    <cellStyle name="Normal 23 16 2 9 2" xfId="31883" xr:uid="{00000000-0005-0000-0000-00006B740000}"/>
    <cellStyle name="Normal 23 16 3" xfId="3843" xr:uid="{00000000-0005-0000-0000-00006C740000}"/>
    <cellStyle name="Normal 23 16 3 10" xfId="26384" xr:uid="{00000000-0005-0000-0000-00006D740000}"/>
    <cellStyle name="Normal 23 16 3 2" xfId="4077" xr:uid="{00000000-0005-0000-0000-00006E740000}"/>
    <cellStyle name="Normal 23 16 3 2 2" xfId="4545" xr:uid="{00000000-0005-0000-0000-00006F740000}"/>
    <cellStyle name="Normal 23 16 3 2 2 2" xfId="5481" xr:uid="{00000000-0005-0000-0000-000070740000}"/>
    <cellStyle name="Normal 23 16 3 2 2 2 2" xfId="7353" xr:uid="{00000000-0005-0000-0000-000071740000}"/>
    <cellStyle name="Normal 23 16 3 2 2 2 2 2" xfId="12969" xr:uid="{00000000-0005-0000-0000-000072740000}"/>
    <cellStyle name="Normal 23 16 3 2 2 2 2 2 2" xfId="35510" xr:uid="{00000000-0005-0000-0000-000073740000}"/>
    <cellStyle name="Normal 23 16 3 2 2 2 2 3" xfId="18599" xr:uid="{00000000-0005-0000-0000-000074740000}"/>
    <cellStyle name="Normal 23 16 3 2 2 2 2 3 2" xfId="41134" xr:uid="{00000000-0005-0000-0000-000075740000}"/>
    <cellStyle name="Normal 23 16 3 2 2 2 2 4" xfId="24228" xr:uid="{00000000-0005-0000-0000-000076740000}"/>
    <cellStyle name="Normal 23 16 3 2 2 2 2 4 2" xfId="46754" xr:uid="{00000000-0005-0000-0000-000077740000}"/>
    <cellStyle name="Normal 23 16 3 2 2 2 2 5" xfId="29894" xr:uid="{00000000-0005-0000-0000-000078740000}"/>
    <cellStyle name="Normal 23 16 3 2 2 2 3" xfId="9225" xr:uid="{00000000-0005-0000-0000-000079740000}"/>
    <cellStyle name="Normal 23 16 3 2 2 2 3 2" xfId="14841" xr:uid="{00000000-0005-0000-0000-00007A740000}"/>
    <cellStyle name="Normal 23 16 3 2 2 2 3 2 2" xfId="37382" xr:uid="{00000000-0005-0000-0000-00007B740000}"/>
    <cellStyle name="Normal 23 16 3 2 2 2 3 3" xfId="20471" xr:uid="{00000000-0005-0000-0000-00007C740000}"/>
    <cellStyle name="Normal 23 16 3 2 2 2 3 3 2" xfId="43006" xr:uid="{00000000-0005-0000-0000-00007D740000}"/>
    <cellStyle name="Normal 23 16 3 2 2 2 3 4" xfId="26100" xr:uid="{00000000-0005-0000-0000-00007E740000}"/>
    <cellStyle name="Normal 23 16 3 2 2 2 3 4 2" xfId="48626" xr:uid="{00000000-0005-0000-0000-00007F740000}"/>
    <cellStyle name="Normal 23 16 3 2 2 2 3 5" xfId="31766" xr:uid="{00000000-0005-0000-0000-000080740000}"/>
    <cellStyle name="Normal 23 16 3 2 2 2 4" xfId="11097" xr:uid="{00000000-0005-0000-0000-000081740000}"/>
    <cellStyle name="Normal 23 16 3 2 2 2 4 2" xfId="33638" xr:uid="{00000000-0005-0000-0000-000082740000}"/>
    <cellStyle name="Normal 23 16 3 2 2 2 5" xfId="16727" xr:uid="{00000000-0005-0000-0000-000083740000}"/>
    <cellStyle name="Normal 23 16 3 2 2 2 5 2" xfId="39262" xr:uid="{00000000-0005-0000-0000-000084740000}"/>
    <cellStyle name="Normal 23 16 3 2 2 2 6" xfId="22356" xr:uid="{00000000-0005-0000-0000-000085740000}"/>
    <cellStyle name="Normal 23 16 3 2 2 2 6 2" xfId="44882" xr:uid="{00000000-0005-0000-0000-000086740000}"/>
    <cellStyle name="Normal 23 16 3 2 2 2 7" xfId="28022" xr:uid="{00000000-0005-0000-0000-000087740000}"/>
    <cellStyle name="Normal 23 16 3 2 2 3" xfId="6417" xr:uid="{00000000-0005-0000-0000-000088740000}"/>
    <cellStyle name="Normal 23 16 3 2 2 3 2" xfId="12033" xr:uid="{00000000-0005-0000-0000-000089740000}"/>
    <cellStyle name="Normal 23 16 3 2 2 3 2 2" xfId="34574" xr:uid="{00000000-0005-0000-0000-00008A740000}"/>
    <cellStyle name="Normal 23 16 3 2 2 3 3" xfId="17663" xr:uid="{00000000-0005-0000-0000-00008B740000}"/>
    <cellStyle name="Normal 23 16 3 2 2 3 3 2" xfId="40198" xr:uid="{00000000-0005-0000-0000-00008C740000}"/>
    <cellStyle name="Normal 23 16 3 2 2 3 4" xfId="23292" xr:uid="{00000000-0005-0000-0000-00008D740000}"/>
    <cellStyle name="Normal 23 16 3 2 2 3 4 2" xfId="45818" xr:uid="{00000000-0005-0000-0000-00008E740000}"/>
    <cellStyle name="Normal 23 16 3 2 2 3 5" xfId="28958" xr:uid="{00000000-0005-0000-0000-00008F740000}"/>
    <cellStyle name="Normal 23 16 3 2 2 4" xfId="8289" xr:uid="{00000000-0005-0000-0000-000090740000}"/>
    <cellStyle name="Normal 23 16 3 2 2 4 2" xfId="13905" xr:uid="{00000000-0005-0000-0000-000091740000}"/>
    <cellStyle name="Normal 23 16 3 2 2 4 2 2" xfId="36446" xr:uid="{00000000-0005-0000-0000-000092740000}"/>
    <cellStyle name="Normal 23 16 3 2 2 4 3" xfId="19535" xr:uid="{00000000-0005-0000-0000-000093740000}"/>
    <cellStyle name="Normal 23 16 3 2 2 4 3 2" xfId="42070" xr:uid="{00000000-0005-0000-0000-000094740000}"/>
    <cellStyle name="Normal 23 16 3 2 2 4 4" xfId="25164" xr:uid="{00000000-0005-0000-0000-000095740000}"/>
    <cellStyle name="Normal 23 16 3 2 2 4 4 2" xfId="47690" xr:uid="{00000000-0005-0000-0000-000096740000}"/>
    <cellStyle name="Normal 23 16 3 2 2 4 5" xfId="30830" xr:uid="{00000000-0005-0000-0000-000097740000}"/>
    <cellStyle name="Normal 23 16 3 2 2 5" xfId="10161" xr:uid="{00000000-0005-0000-0000-000098740000}"/>
    <cellStyle name="Normal 23 16 3 2 2 5 2" xfId="32702" xr:uid="{00000000-0005-0000-0000-000099740000}"/>
    <cellStyle name="Normal 23 16 3 2 2 6" xfId="15791" xr:uid="{00000000-0005-0000-0000-00009A740000}"/>
    <cellStyle name="Normal 23 16 3 2 2 6 2" xfId="38326" xr:uid="{00000000-0005-0000-0000-00009B740000}"/>
    <cellStyle name="Normal 23 16 3 2 2 7" xfId="21420" xr:uid="{00000000-0005-0000-0000-00009C740000}"/>
    <cellStyle name="Normal 23 16 3 2 2 7 2" xfId="43946" xr:uid="{00000000-0005-0000-0000-00009D740000}"/>
    <cellStyle name="Normal 23 16 3 2 2 8" xfId="27086" xr:uid="{00000000-0005-0000-0000-00009E740000}"/>
    <cellStyle name="Normal 23 16 3 2 3" xfId="5013" xr:uid="{00000000-0005-0000-0000-00009F740000}"/>
    <cellStyle name="Normal 23 16 3 2 3 2" xfId="6885" xr:uid="{00000000-0005-0000-0000-0000A0740000}"/>
    <cellStyle name="Normal 23 16 3 2 3 2 2" xfId="12501" xr:uid="{00000000-0005-0000-0000-0000A1740000}"/>
    <cellStyle name="Normal 23 16 3 2 3 2 2 2" xfId="35042" xr:uid="{00000000-0005-0000-0000-0000A2740000}"/>
    <cellStyle name="Normal 23 16 3 2 3 2 3" xfId="18131" xr:uid="{00000000-0005-0000-0000-0000A3740000}"/>
    <cellStyle name="Normal 23 16 3 2 3 2 3 2" xfId="40666" xr:uid="{00000000-0005-0000-0000-0000A4740000}"/>
    <cellStyle name="Normal 23 16 3 2 3 2 4" xfId="23760" xr:uid="{00000000-0005-0000-0000-0000A5740000}"/>
    <cellStyle name="Normal 23 16 3 2 3 2 4 2" xfId="46286" xr:uid="{00000000-0005-0000-0000-0000A6740000}"/>
    <cellStyle name="Normal 23 16 3 2 3 2 5" xfId="29426" xr:uid="{00000000-0005-0000-0000-0000A7740000}"/>
    <cellStyle name="Normal 23 16 3 2 3 3" xfId="8757" xr:uid="{00000000-0005-0000-0000-0000A8740000}"/>
    <cellStyle name="Normal 23 16 3 2 3 3 2" xfId="14373" xr:uid="{00000000-0005-0000-0000-0000A9740000}"/>
    <cellStyle name="Normal 23 16 3 2 3 3 2 2" xfId="36914" xr:uid="{00000000-0005-0000-0000-0000AA740000}"/>
    <cellStyle name="Normal 23 16 3 2 3 3 3" xfId="20003" xr:uid="{00000000-0005-0000-0000-0000AB740000}"/>
    <cellStyle name="Normal 23 16 3 2 3 3 3 2" xfId="42538" xr:uid="{00000000-0005-0000-0000-0000AC740000}"/>
    <cellStyle name="Normal 23 16 3 2 3 3 4" xfId="25632" xr:uid="{00000000-0005-0000-0000-0000AD740000}"/>
    <cellStyle name="Normal 23 16 3 2 3 3 4 2" xfId="48158" xr:uid="{00000000-0005-0000-0000-0000AE740000}"/>
    <cellStyle name="Normal 23 16 3 2 3 3 5" xfId="31298" xr:uid="{00000000-0005-0000-0000-0000AF740000}"/>
    <cellStyle name="Normal 23 16 3 2 3 4" xfId="10629" xr:uid="{00000000-0005-0000-0000-0000B0740000}"/>
    <cellStyle name="Normal 23 16 3 2 3 4 2" xfId="33170" xr:uid="{00000000-0005-0000-0000-0000B1740000}"/>
    <cellStyle name="Normal 23 16 3 2 3 5" xfId="16259" xr:uid="{00000000-0005-0000-0000-0000B2740000}"/>
    <cellStyle name="Normal 23 16 3 2 3 5 2" xfId="38794" xr:uid="{00000000-0005-0000-0000-0000B3740000}"/>
    <cellStyle name="Normal 23 16 3 2 3 6" xfId="21888" xr:uid="{00000000-0005-0000-0000-0000B4740000}"/>
    <cellStyle name="Normal 23 16 3 2 3 6 2" xfId="44414" xr:uid="{00000000-0005-0000-0000-0000B5740000}"/>
    <cellStyle name="Normal 23 16 3 2 3 7" xfId="27554" xr:uid="{00000000-0005-0000-0000-0000B6740000}"/>
    <cellStyle name="Normal 23 16 3 2 4" xfId="5949" xr:uid="{00000000-0005-0000-0000-0000B7740000}"/>
    <cellStyle name="Normal 23 16 3 2 4 2" xfId="11565" xr:uid="{00000000-0005-0000-0000-0000B8740000}"/>
    <cellStyle name="Normal 23 16 3 2 4 2 2" xfId="34106" xr:uid="{00000000-0005-0000-0000-0000B9740000}"/>
    <cellStyle name="Normal 23 16 3 2 4 3" xfId="17195" xr:uid="{00000000-0005-0000-0000-0000BA740000}"/>
    <cellStyle name="Normal 23 16 3 2 4 3 2" xfId="39730" xr:uid="{00000000-0005-0000-0000-0000BB740000}"/>
    <cellStyle name="Normal 23 16 3 2 4 4" xfId="22824" xr:uid="{00000000-0005-0000-0000-0000BC740000}"/>
    <cellStyle name="Normal 23 16 3 2 4 4 2" xfId="45350" xr:uid="{00000000-0005-0000-0000-0000BD740000}"/>
    <cellStyle name="Normal 23 16 3 2 4 5" xfId="28490" xr:uid="{00000000-0005-0000-0000-0000BE740000}"/>
    <cellStyle name="Normal 23 16 3 2 5" xfId="7821" xr:uid="{00000000-0005-0000-0000-0000BF740000}"/>
    <cellStyle name="Normal 23 16 3 2 5 2" xfId="13437" xr:uid="{00000000-0005-0000-0000-0000C0740000}"/>
    <cellStyle name="Normal 23 16 3 2 5 2 2" xfId="35978" xr:uid="{00000000-0005-0000-0000-0000C1740000}"/>
    <cellStyle name="Normal 23 16 3 2 5 3" xfId="19067" xr:uid="{00000000-0005-0000-0000-0000C2740000}"/>
    <cellStyle name="Normal 23 16 3 2 5 3 2" xfId="41602" xr:uid="{00000000-0005-0000-0000-0000C3740000}"/>
    <cellStyle name="Normal 23 16 3 2 5 4" xfId="24696" xr:uid="{00000000-0005-0000-0000-0000C4740000}"/>
    <cellStyle name="Normal 23 16 3 2 5 4 2" xfId="47222" xr:uid="{00000000-0005-0000-0000-0000C5740000}"/>
    <cellStyle name="Normal 23 16 3 2 5 5" xfId="30362" xr:uid="{00000000-0005-0000-0000-0000C6740000}"/>
    <cellStyle name="Normal 23 16 3 2 6" xfId="9693" xr:uid="{00000000-0005-0000-0000-0000C7740000}"/>
    <cellStyle name="Normal 23 16 3 2 6 2" xfId="32234" xr:uid="{00000000-0005-0000-0000-0000C8740000}"/>
    <cellStyle name="Normal 23 16 3 2 7" xfId="15323" xr:uid="{00000000-0005-0000-0000-0000C9740000}"/>
    <cellStyle name="Normal 23 16 3 2 7 2" xfId="37858" xr:uid="{00000000-0005-0000-0000-0000CA740000}"/>
    <cellStyle name="Normal 23 16 3 2 8" xfId="20952" xr:uid="{00000000-0005-0000-0000-0000CB740000}"/>
    <cellStyle name="Normal 23 16 3 2 8 2" xfId="43478" xr:uid="{00000000-0005-0000-0000-0000CC740000}"/>
    <cellStyle name="Normal 23 16 3 2 9" xfId="26618" xr:uid="{00000000-0005-0000-0000-0000CD740000}"/>
    <cellStyle name="Normal 23 16 3 3" xfId="4311" xr:uid="{00000000-0005-0000-0000-0000CE740000}"/>
    <cellStyle name="Normal 23 16 3 3 2" xfId="5247" xr:uid="{00000000-0005-0000-0000-0000CF740000}"/>
    <cellStyle name="Normal 23 16 3 3 2 2" xfId="7119" xr:uid="{00000000-0005-0000-0000-0000D0740000}"/>
    <cellStyle name="Normal 23 16 3 3 2 2 2" xfId="12735" xr:uid="{00000000-0005-0000-0000-0000D1740000}"/>
    <cellStyle name="Normal 23 16 3 3 2 2 2 2" xfId="35276" xr:uid="{00000000-0005-0000-0000-0000D2740000}"/>
    <cellStyle name="Normal 23 16 3 3 2 2 3" xfId="18365" xr:uid="{00000000-0005-0000-0000-0000D3740000}"/>
    <cellStyle name="Normal 23 16 3 3 2 2 3 2" xfId="40900" xr:uid="{00000000-0005-0000-0000-0000D4740000}"/>
    <cellStyle name="Normal 23 16 3 3 2 2 4" xfId="23994" xr:uid="{00000000-0005-0000-0000-0000D5740000}"/>
    <cellStyle name="Normal 23 16 3 3 2 2 4 2" xfId="46520" xr:uid="{00000000-0005-0000-0000-0000D6740000}"/>
    <cellStyle name="Normal 23 16 3 3 2 2 5" xfId="29660" xr:uid="{00000000-0005-0000-0000-0000D7740000}"/>
    <cellStyle name="Normal 23 16 3 3 2 3" xfId="8991" xr:uid="{00000000-0005-0000-0000-0000D8740000}"/>
    <cellStyle name="Normal 23 16 3 3 2 3 2" xfId="14607" xr:uid="{00000000-0005-0000-0000-0000D9740000}"/>
    <cellStyle name="Normal 23 16 3 3 2 3 2 2" xfId="37148" xr:uid="{00000000-0005-0000-0000-0000DA740000}"/>
    <cellStyle name="Normal 23 16 3 3 2 3 3" xfId="20237" xr:uid="{00000000-0005-0000-0000-0000DB740000}"/>
    <cellStyle name="Normal 23 16 3 3 2 3 3 2" xfId="42772" xr:uid="{00000000-0005-0000-0000-0000DC740000}"/>
    <cellStyle name="Normal 23 16 3 3 2 3 4" xfId="25866" xr:uid="{00000000-0005-0000-0000-0000DD740000}"/>
    <cellStyle name="Normal 23 16 3 3 2 3 4 2" xfId="48392" xr:uid="{00000000-0005-0000-0000-0000DE740000}"/>
    <cellStyle name="Normal 23 16 3 3 2 3 5" xfId="31532" xr:uid="{00000000-0005-0000-0000-0000DF740000}"/>
    <cellStyle name="Normal 23 16 3 3 2 4" xfId="10863" xr:uid="{00000000-0005-0000-0000-0000E0740000}"/>
    <cellStyle name="Normal 23 16 3 3 2 4 2" xfId="33404" xr:uid="{00000000-0005-0000-0000-0000E1740000}"/>
    <cellStyle name="Normal 23 16 3 3 2 5" xfId="16493" xr:uid="{00000000-0005-0000-0000-0000E2740000}"/>
    <cellStyle name="Normal 23 16 3 3 2 5 2" xfId="39028" xr:uid="{00000000-0005-0000-0000-0000E3740000}"/>
    <cellStyle name="Normal 23 16 3 3 2 6" xfId="22122" xr:uid="{00000000-0005-0000-0000-0000E4740000}"/>
    <cellStyle name="Normal 23 16 3 3 2 6 2" xfId="44648" xr:uid="{00000000-0005-0000-0000-0000E5740000}"/>
    <cellStyle name="Normal 23 16 3 3 2 7" xfId="27788" xr:uid="{00000000-0005-0000-0000-0000E6740000}"/>
    <cellStyle name="Normal 23 16 3 3 3" xfId="6183" xr:uid="{00000000-0005-0000-0000-0000E7740000}"/>
    <cellStyle name="Normal 23 16 3 3 3 2" xfId="11799" xr:uid="{00000000-0005-0000-0000-0000E8740000}"/>
    <cellStyle name="Normal 23 16 3 3 3 2 2" xfId="34340" xr:uid="{00000000-0005-0000-0000-0000E9740000}"/>
    <cellStyle name="Normal 23 16 3 3 3 3" xfId="17429" xr:uid="{00000000-0005-0000-0000-0000EA740000}"/>
    <cellStyle name="Normal 23 16 3 3 3 3 2" xfId="39964" xr:uid="{00000000-0005-0000-0000-0000EB740000}"/>
    <cellStyle name="Normal 23 16 3 3 3 4" xfId="23058" xr:uid="{00000000-0005-0000-0000-0000EC740000}"/>
    <cellStyle name="Normal 23 16 3 3 3 4 2" xfId="45584" xr:uid="{00000000-0005-0000-0000-0000ED740000}"/>
    <cellStyle name="Normal 23 16 3 3 3 5" xfId="28724" xr:uid="{00000000-0005-0000-0000-0000EE740000}"/>
    <cellStyle name="Normal 23 16 3 3 4" xfId="8055" xr:uid="{00000000-0005-0000-0000-0000EF740000}"/>
    <cellStyle name="Normal 23 16 3 3 4 2" xfId="13671" xr:uid="{00000000-0005-0000-0000-0000F0740000}"/>
    <cellStyle name="Normal 23 16 3 3 4 2 2" xfId="36212" xr:uid="{00000000-0005-0000-0000-0000F1740000}"/>
    <cellStyle name="Normal 23 16 3 3 4 3" xfId="19301" xr:uid="{00000000-0005-0000-0000-0000F2740000}"/>
    <cellStyle name="Normal 23 16 3 3 4 3 2" xfId="41836" xr:uid="{00000000-0005-0000-0000-0000F3740000}"/>
    <cellStyle name="Normal 23 16 3 3 4 4" xfId="24930" xr:uid="{00000000-0005-0000-0000-0000F4740000}"/>
    <cellStyle name="Normal 23 16 3 3 4 4 2" xfId="47456" xr:uid="{00000000-0005-0000-0000-0000F5740000}"/>
    <cellStyle name="Normal 23 16 3 3 4 5" xfId="30596" xr:uid="{00000000-0005-0000-0000-0000F6740000}"/>
    <cellStyle name="Normal 23 16 3 3 5" xfId="9927" xr:uid="{00000000-0005-0000-0000-0000F7740000}"/>
    <cellStyle name="Normal 23 16 3 3 5 2" xfId="32468" xr:uid="{00000000-0005-0000-0000-0000F8740000}"/>
    <cellStyle name="Normal 23 16 3 3 6" xfId="15557" xr:uid="{00000000-0005-0000-0000-0000F9740000}"/>
    <cellStyle name="Normal 23 16 3 3 6 2" xfId="38092" xr:uid="{00000000-0005-0000-0000-0000FA740000}"/>
    <cellStyle name="Normal 23 16 3 3 7" xfId="21186" xr:uid="{00000000-0005-0000-0000-0000FB740000}"/>
    <cellStyle name="Normal 23 16 3 3 7 2" xfId="43712" xr:uid="{00000000-0005-0000-0000-0000FC740000}"/>
    <cellStyle name="Normal 23 16 3 3 8" xfId="26852" xr:uid="{00000000-0005-0000-0000-0000FD740000}"/>
    <cellStyle name="Normal 23 16 3 4" xfId="4779" xr:uid="{00000000-0005-0000-0000-0000FE740000}"/>
    <cellStyle name="Normal 23 16 3 4 2" xfId="6651" xr:uid="{00000000-0005-0000-0000-0000FF740000}"/>
    <cellStyle name="Normal 23 16 3 4 2 2" xfId="12267" xr:uid="{00000000-0005-0000-0000-000000750000}"/>
    <cellStyle name="Normal 23 16 3 4 2 2 2" xfId="34808" xr:uid="{00000000-0005-0000-0000-000001750000}"/>
    <cellStyle name="Normal 23 16 3 4 2 3" xfId="17897" xr:uid="{00000000-0005-0000-0000-000002750000}"/>
    <cellStyle name="Normal 23 16 3 4 2 3 2" xfId="40432" xr:uid="{00000000-0005-0000-0000-000003750000}"/>
    <cellStyle name="Normal 23 16 3 4 2 4" xfId="23526" xr:uid="{00000000-0005-0000-0000-000004750000}"/>
    <cellStyle name="Normal 23 16 3 4 2 4 2" xfId="46052" xr:uid="{00000000-0005-0000-0000-000005750000}"/>
    <cellStyle name="Normal 23 16 3 4 2 5" xfId="29192" xr:uid="{00000000-0005-0000-0000-000006750000}"/>
    <cellStyle name="Normal 23 16 3 4 3" xfId="8523" xr:uid="{00000000-0005-0000-0000-000007750000}"/>
    <cellStyle name="Normal 23 16 3 4 3 2" xfId="14139" xr:uid="{00000000-0005-0000-0000-000008750000}"/>
    <cellStyle name="Normal 23 16 3 4 3 2 2" xfId="36680" xr:uid="{00000000-0005-0000-0000-000009750000}"/>
    <cellStyle name="Normal 23 16 3 4 3 3" xfId="19769" xr:uid="{00000000-0005-0000-0000-00000A750000}"/>
    <cellStyle name="Normal 23 16 3 4 3 3 2" xfId="42304" xr:uid="{00000000-0005-0000-0000-00000B750000}"/>
    <cellStyle name="Normal 23 16 3 4 3 4" xfId="25398" xr:uid="{00000000-0005-0000-0000-00000C750000}"/>
    <cellStyle name="Normal 23 16 3 4 3 4 2" xfId="47924" xr:uid="{00000000-0005-0000-0000-00000D750000}"/>
    <cellStyle name="Normal 23 16 3 4 3 5" xfId="31064" xr:uid="{00000000-0005-0000-0000-00000E750000}"/>
    <cellStyle name="Normal 23 16 3 4 4" xfId="10395" xr:uid="{00000000-0005-0000-0000-00000F750000}"/>
    <cellStyle name="Normal 23 16 3 4 4 2" xfId="32936" xr:uid="{00000000-0005-0000-0000-000010750000}"/>
    <cellStyle name="Normal 23 16 3 4 5" xfId="16025" xr:uid="{00000000-0005-0000-0000-000011750000}"/>
    <cellStyle name="Normal 23 16 3 4 5 2" xfId="38560" xr:uid="{00000000-0005-0000-0000-000012750000}"/>
    <cellStyle name="Normal 23 16 3 4 6" xfId="21654" xr:uid="{00000000-0005-0000-0000-000013750000}"/>
    <cellStyle name="Normal 23 16 3 4 6 2" xfId="44180" xr:uid="{00000000-0005-0000-0000-000014750000}"/>
    <cellStyle name="Normal 23 16 3 4 7" xfId="27320" xr:uid="{00000000-0005-0000-0000-000015750000}"/>
    <cellStyle name="Normal 23 16 3 5" xfId="5715" xr:uid="{00000000-0005-0000-0000-000016750000}"/>
    <cellStyle name="Normal 23 16 3 5 2" xfId="11331" xr:uid="{00000000-0005-0000-0000-000017750000}"/>
    <cellStyle name="Normal 23 16 3 5 2 2" xfId="33872" xr:uid="{00000000-0005-0000-0000-000018750000}"/>
    <cellStyle name="Normal 23 16 3 5 3" xfId="16961" xr:uid="{00000000-0005-0000-0000-000019750000}"/>
    <cellStyle name="Normal 23 16 3 5 3 2" xfId="39496" xr:uid="{00000000-0005-0000-0000-00001A750000}"/>
    <cellStyle name="Normal 23 16 3 5 4" xfId="22590" xr:uid="{00000000-0005-0000-0000-00001B750000}"/>
    <cellStyle name="Normal 23 16 3 5 4 2" xfId="45116" xr:uid="{00000000-0005-0000-0000-00001C750000}"/>
    <cellStyle name="Normal 23 16 3 5 5" xfId="28256" xr:uid="{00000000-0005-0000-0000-00001D750000}"/>
    <cellStyle name="Normal 23 16 3 6" xfId="7587" xr:uid="{00000000-0005-0000-0000-00001E750000}"/>
    <cellStyle name="Normal 23 16 3 6 2" xfId="13203" xr:uid="{00000000-0005-0000-0000-00001F750000}"/>
    <cellStyle name="Normal 23 16 3 6 2 2" xfId="35744" xr:uid="{00000000-0005-0000-0000-000020750000}"/>
    <cellStyle name="Normal 23 16 3 6 3" xfId="18833" xr:uid="{00000000-0005-0000-0000-000021750000}"/>
    <cellStyle name="Normal 23 16 3 6 3 2" xfId="41368" xr:uid="{00000000-0005-0000-0000-000022750000}"/>
    <cellStyle name="Normal 23 16 3 6 4" xfId="24462" xr:uid="{00000000-0005-0000-0000-000023750000}"/>
    <cellStyle name="Normal 23 16 3 6 4 2" xfId="46988" xr:uid="{00000000-0005-0000-0000-000024750000}"/>
    <cellStyle name="Normal 23 16 3 6 5" xfId="30128" xr:uid="{00000000-0005-0000-0000-000025750000}"/>
    <cellStyle name="Normal 23 16 3 7" xfId="9459" xr:uid="{00000000-0005-0000-0000-000026750000}"/>
    <cellStyle name="Normal 23 16 3 7 2" xfId="32000" xr:uid="{00000000-0005-0000-0000-000027750000}"/>
    <cellStyle name="Normal 23 16 3 8" xfId="15089" xr:uid="{00000000-0005-0000-0000-000028750000}"/>
    <cellStyle name="Normal 23 16 3 8 2" xfId="37624" xr:uid="{00000000-0005-0000-0000-000029750000}"/>
    <cellStyle name="Normal 23 16 3 9" xfId="20718" xr:uid="{00000000-0005-0000-0000-00002A750000}"/>
    <cellStyle name="Normal 23 16 3 9 2" xfId="43244" xr:uid="{00000000-0005-0000-0000-00002B750000}"/>
    <cellStyle name="Normal 23 16 4" xfId="3765" xr:uid="{00000000-0005-0000-0000-00002C750000}"/>
    <cellStyle name="Normal 23 16 4 10" xfId="26306" xr:uid="{00000000-0005-0000-0000-00002D750000}"/>
    <cellStyle name="Normal 23 16 4 2" xfId="3999" xr:uid="{00000000-0005-0000-0000-00002E750000}"/>
    <cellStyle name="Normal 23 16 4 2 2" xfId="4467" xr:uid="{00000000-0005-0000-0000-00002F750000}"/>
    <cellStyle name="Normal 23 16 4 2 2 2" xfId="5403" xr:uid="{00000000-0005-0000-0000-000030750000}"/>
    <cellStyle name="Normal 23 16 4 2 2 2 2" xfId="7275" xr:uid="{00000000-0005-0000-0000-000031750000}"/>
    <cellStyle name="Normal 23 16 4 2 2 2 2 2" xfId="12891" xr:uid="{00000000-0005-0000-0000-000032750000}"/>
    <cellStyle name="Normal 23 16 4 2 2 2 2 2 2" xfId="35432" xr:uid="{00000000-0005-0000-0000-000033750000}"/>
    <cellStyle name="Normal 23 16 4 2 2 2 2 3" xfId="18521" xr:uid="{00000000-0005-0000-0000-000034750000}"/>
    <cellStyle name="Normal 23 16 4 2 2 2 2 3 2" xfId="41056" xr:uid="{00000000-0005-0000-0000-000035750000}"/>
    <cellStyle name="Normal 23 16 4 2 2 2 2 4" xfId="24150" xr:uid="{00000000-0005-0000-0000-000036750000}"/>
    <cellStyle name="Normal 23 16 4 2 2 2 2 4 2" xfId="46676" xr:uid="{00000000-0005-0000-0000-000037750000}"/>
    <cellStyle name="Normal 23 16 4 2 2 2 2 5" xfId="29816" xr:uid="{00000000-0005-0000-0000-000038750000}"/>
    <cellStyle name="Normal 23 16 4 2 2 2 3" xfId="9147" xr:uid="{00000000-0005-0000-0000-000039750000}"/>
    <cellStyle name="Normal 23 16 4 2 2 2 3 2" xfId="14763" xr:uid="{00000000-0005-0000-0000-00003A750000}"/>
    <cellStyle name="Normal 23 16 4 2 2 2 3 2 2" xfId="37304" xr:uid="{00000000-0005-0000-0000-00003B750000}"/>
    <cellStyle name="Normal 23 16 4 2 2 2 3 3" xfId="20393" xr:uid="{00000000-0005-0000-0000-00003C750000}"/>
    <cellStyle name="Normal 23 16 4 2 2 2 3 3 2" xfId="42928" xr:uid="{00000000-0005-0000-0000-00003D750000}"/>
    <cellStyle name="Normal 23 16 4 2 2 2 3 4" xfId="26022" xr:uid="{00000000-0005-0000-0000-00003E750000}"/>
    <cellStyle name="Normal 23 16 4 2 2 2 3 4 2" xfId="48548" xr:uid="{00000000-0005-0000-0000-00003F750000}"/>
    <cellStyle name="Normal 23 16 4 2 2 2 3 5" xfId="31688" xr:uid="{00000000-0005-0000-0000-000040750000}"/>
    <cellStyle name="Normal 23 16 4 2 2 2 4" xfId="11019" xr:uid="{00000000-0005-0000-0000-000041750000}"/>
    <cellStyle name="Normal 23 16 4 2 2 2 4 2" xfId="33560" xr:uid="{00000000-0005-0000-0000-000042750000}"/>
    <cellStyle name="Normal 23 16 4 2 2 2 5" xfId="16649" xr:uid="{00000000-0005-0000-0000-000043750000}"/>
    <cellStyle name="Normal 23 16 4 2 2 2 5 2" xfId="39184" xr:uid="{00000000-0005-0000-0000-000044750000}"/>
    <cellStyle name="Normal 23 16 4 2 2 2 6" xfId="22278" xr:uid="{00000000-0005-0000-0000-000045750000}"/>
    <cellStyle name="Normal 23 16 4 2 2 2 6 2" xfId="44804" xr:uid="{00000000-0005-0000-0000-000046750000}"/>
    <cellStyle name="Normal 23 16 4 2 2 2 7" xfId="27944" xr:uid="{00000000-0005-0000-0000-000047750000}"/>
    <cellStyle name="Normal 23 16 4 2 2 3" xfId="6339" xr:uid="{00000000-0005-0000-0000-000048750000}"/>
    <cellStyle name="Normal 23 16 4 2 2 3 2" xfId="11955" xr:uid="{00000000-0005-0000-0000-000049750000}"/>
    <cellStyle name="Normal 23 16 4 2 2 3 2 2" xfId="34496" xr:uid="{00000000-0005-0000-0000-00004A750000}"/>
    <cellStyle name="Normal 23 16 4 2 2 3 3" xfId="17585" xr:uid="{00000000-0005-0000-0000-00004B750000}"/>
    <cellStyle name="Normal 23 16 4 2 2 3 3 2" xfId="40120" xr:uid="{00000000-0005-0000-0000-00004C750000}"/>
    <cellStyle name="Normal 23 16 4 2 2 3 4" xfId="23214" xr:uid="{00000000-0005-0000-0000-00004D750000}"/>
    <cellStyle name="Normal 23 16 4 2 2 3 4 2" xfId="45740" xr:uid="{00000000-0005-0000-0000-00004E750000}"/>
    <cellStyle name="Normal 23 16 4 2 2 3 5" xfId="28880" xr:uid="{00000000-0005-0000-0000-00004F750000}"/>
    <cellStyle name="Normal 23 16 4 2 2 4" xfId="8211" xr:uid="{00000000-0005-0000-0000-000050750000}"/>
    <cellStyle name="Normal 23 16 4 2 2 4 2" xfId="13827" xr:uid="{00000000-0005-0000-0000-000051750000}"/>
    <cellStyle name="Normal 23 16 4 2 2 4 2 2" xfId="36368" xr:uid="{00000000-0005-0000-0000-000052750000}"/>
    <cellStyle name="Normal 23 16 4 2 2 4 3" xfId="19457" xr:uid="{00000000-0005-0000-0000-000053750000}"/>
    <cellStyle name="Normal 23 16 4 2 2 4 3 2" xfId="41992" xr:uid="{00000000-0005-0000-0000-000054750000}"/>
    <cellStyle name="Normal 23 16 4 2 2 4 4" xfId="25086" xr:uid="{00000000-0005-0000-0000-000055750000}"/>
    <cellStyle name="Normal 23 16 4 2 2 4 4 2" xfId="47612" xr:uid="{00000000-0005-0000-0000-000056750000}"/>
    <cellStyle name="Normal 23 16 4 2 2 4 5" xfId="30752" xr:uid="{00000000-0005-0000-0000-000057750000}"/>
    <cellStyle name="Normal 23 16 4 2 2 5" xfId="10083" xr:uid="{00000000-0005-0000-0000-000058750000}"/>
    <cellStyle name="Normal 23 16 4 2 2 5 2" xfId="32624" xr:uid="{00000000-0005-0000-0000-000059750000}"/>
    <cellStyle name="Normal 23 16 4 2 2 6" xfId="15713" xr:uid="{00000000-0005-0000-0000-00005A750000}"/>
    <cellStyle name="Normal 23 16 4 2 2 6 2" xfId="38248" xr:uid="{00000000-0005-0000-0000-00005B750000}"/>
    <cellStyle name="Normal 23 16 4 2 2 7" xfId="21342" xr:uid="{00000000-0005-0000-0000-00005C750000}"/>
    <cellStyle name="Normal 23 16 4 2 2 7 2" xfId="43868" xr:uid="{00000000-0005-0000-0000-00005D750000}"/>
    <cellStyle name="Normal 23 16 4 2 2 8" xfId="27008" xr:uid="{00000000-0005-0000-0000-00005E750000}"/>
    <cellStyle name="Normal 23 16 4 2 3" xfId="4935" xr:uid="{00000000-0005-0000-0000-00005F750000}"/>
    <cellStyle name="Normal 23 16 4 2 3 2" xfId="6807" xr:uid="{00000000-0005-0000-0000-000060750000}"/>
    <cellStyle name="Normal 23 16 4 2 3 2 2" xfId="12423" xr:uid="{00000000-0005-0000-0000-000061750000}"/>
    <cellStyle name="Normal 23 16 4 2 3 2 2 2" xfId="34964" xr:uid="{00000000-0005-0000-0000-000062750000}"/>
    <cellStyle name="Normal 23 16 4 2 3 2 3" xfId="18053" xr:uid="{00000000-0005-0000-0000-000063750000}"/>
    <cellStyle name="Normal 23 16 4 2 3 2 3 2" xfId="40588" xr:uid="{00000000-0005-0000-0000-000064750000}"/>
    <cellStyle name="Normal 23 16 4 2 3 2 4" xfId="23682" xr:uid="{00000000-0005-0000-0000-000065750000}"/>
    <cellStyle name="Normal 23 16 4 2 3 2 4 2" xfId="46208" xr:uid="{00000000-0005-0000-0000-000066750000}"/>
    <cellStyle name="Normal 23 16 4 2 3 2 5" xfId="29348" xr:uid="{00000000-0005-0000-0000-000067750000}"/>
    <cellStyle name="Normal 23 16 4 2 3 3" xfId="8679" xr:uid="{00000000-0005-0000-0000-000068750000}"/>
    <cellStyle name="Normal 23 16 4 2 3 3 2" xfId="14295" xr:uid="{00000000-0005-0000-0000-000069750000}"/>
    <cellStyle name="Normal 23 16 4 2 3 3 2 2" xfId="36836" xr:uid="{00000000-0005-0000-0000-00006A750000}"/>
    <cellStyle name="Normal 23 16 4 2 3 3 3" xfId="19925" xr:uid="{00000000-0005-0000-0000-00006B750000}"/>
    <cellStyle name="Normal 23 16 4 2 3 3 3 2" xfId="42460" xr:uid="{00000000-0005-0000-0000-00006C750000}"/>
    <cellStyle name="Normal 23 16 4 2 3 3 4" xfId="25554" xr:uid="{00000000-0005-0000-0000-00006D750000}"/>
    <cellStyle name="Normal 23 16 4 2 3 3 4 2" xfId="48080" xr:uid="{00000000-0005-0000-0000-00006E750000}"/>
    <cellStyle name="Normal 23 16 4 2 3 3 5" xfId="31220" xr:uid="{00000000-0005-0000-0000-00006F750000}"/>
    <cellStyle name="Normal 23 16 4 2 3 4" xfId="10551" xr:uid="{00000000-0005-0000-0000-000070750000}"/>
    <cellStyle name="Normal 23 16 4 2 3 4 2" xfId="33092" xr:uid="{00000000-0005-0000-0000-000071750000}"/>
    <cellStyle name="Normal 23 16 4 2 3 5" xfId="16181" xr:uid="{00000000-0005-0000-0000-000072750000}"/>
    <cellStyle name="Normal 23 16 4 2 3 5 2" xfId="38716" xr:uid="{00000000-0005-0000-0000-000073750000}"/>
    <cellStyle name="Normal 23 16 4 2 3 6" xfId="21810" xr:uid="{00000000-0005-0000-0000-000074750000}"/>
    <cellStyle name="Normal 23 16 4 2 3 6 2" xfId="44336" xr:uid="{00000000-0005-0000-0000-000075750000}"/>
    <cellStyle name="Normal 23 16 4 2 3 7" xfId="27476" xr:uid="{00000000-0005-0000-0000-000076750000}"/>
    <cellStyle name="Normal 23 16 4 2 4" xfId="5871" xr:uid="{00000000-0005-0000-0000-000077750000}"/>
    <cellStyle name="Normal 23 16 4 2 4 2" xfId="11487" xr:uid="{00000000-0005-0000-0000-000078750000}"/>
    <cellStyle name="Normal 23 16 4 2 4 2 2" xfId="34028" xr:uid="{00000000-0005-0000-0000-000079750000}"/>
    <cellStyle name="Normal 23 16 4 2 4 3" xfId="17117" xr:uid="{00000000-0005-0000-0000-00007A750000}"/>
    <cellStyle name="Normal 23 16 4 2 4 3 2" xfId="39652" xr:uid="{00000000-0005-0000-0000-00007B750000}"/>
    <cellStyle name="Normal 23 16 4 2 4 4" xfId="22746" xr:uid="{00000000-0005-0000-0000-00007C750000}"/>
    <cellStyle name="Normal 23 16 4 2 4 4 2" xfId="45272" xr:uid="{00000000-0005-0000-0000-00007D750000}"/>
    <cellStyle name="Normal 23 16 4 2 4 5" xfId="28412" xr:uid="{00000000-0005-0000-0000-00007E750000}"/>
    <cellStyle name="Normal 23 16 4 2 5" xfId="7743" xr:uid="{00000000-0005-0000-0000-00007F750000}"/>
    <cellStyle name="Normal 23 16 4 2 5 2" xfId="13359" xr:uid="{00000000-0005-0000-0000-000080750000}"/>
    <cellStyle name="Normal 23 16 4 2 5 2 2" xfId="35900" xr:uid="{00000000-0005-0000-0000-000081750000}"/>
    <cellStyle name="Normal 23 16 4 2 5 3" xfId="18989" xr:uid="{00000000-0005-0000-0000-000082750000}"/>
    <cellStyle name="Normal 23 16 4 2 5 3 2" xfId="41524" xr:uid="{00000000-0005-0000-0000-000083750000}"/>
    <cellStyle name="Normal 23 16 4 2 5 4" xfId="24618" xr:uid="{00000000-0005-0000-0000-000084750000}"/>
    <cellStyle name="Normal 23 16 4 2 5 4 2" xfId="47144" xr:uid="{00000000-0005-0000-0000-000085750000}"/>
    <cellStyle name="Normal 23 16 4 2 5 5" xfId="30284" xr:uid="{00000000-0005-0000-0000-000086750000}"/>
    <cellStyle name="Normal 23 16 4 2 6" xfId="9615" xr:uid="{00000000-0005-0000-0000-000087750000}"/>
    <cellStyle name="Normal 23 16 4 2 6 2" xfId="32156" xr:uid="{00000000-0005-0000-0000-000088750000}"/>
    <cellStyle name="Normal 23 16 4 2 7" xfId="15245" xr:uid="{00000000-0005-0000-0000-000089750000}"/>
    <cellStyle name="Normal 23 16 4 2 7 2" xfId="37780" xr:uid="{00000000-0005-0000-0000-00008A750000}"/>
    <cellStyle name="Normal 23 16 4 2 8" xfId="20874" xr:uid="{00000000-0005-0000-0000-00008B750000}"/>
    <cellStyle name="Normal 23 16 4 2 8 2" xfId="43400" xr:uid="{00000000-0005-0000-0000-00008C750000}"/>
    <cellStyle name="Normal 23 16 4 2 9" xfId="26540" xr:uid="{00000000-0005-0000-0000-00008D750000}"/>
    <cellStyle name="Normal 23 16 4 3" xfId="4233" xr:uid="{00000000-0005-0000-0000-00008E750000}"/>
    <cellStyle name="Normal 23 16 4 3 2" xfId="5169" xr:uid="{00000000-0005-0000-0000-00008F750000}"/>
    <cellStyle name="Normal 23 16 4 3 2 2" xfId="7041" xr:uid="{00000000-0005-0000-0000-000090750000}"/>
    <cellStyle name="Normal 23 16 4 3 2 2 2" xfId="12657" xr:uid="{00000000-0005-0000-0000-000091750000}"/>
    <cellStyle name="Normal 23 16 4 3 2 2 2 2" xfId="35198" xr:uid="{00000000-0005-0000-0000-000092750000}"/>
    <cellStyle name="Normal 23 16 4 3 2 2 3" xfId="18287" xr:uid="{00000000-0005-0000-0000-000093750000}"/>
    <cellStyle name="Normal 23 16 4 3 2 2 3 2" xfId="40822" xr:uid="{00000000-0005-0000-0000-000094750000}"/>
    <cellStyle name="Normal 23 16 4 3 2 2 4" xfId="23916" xr:uid="{00000000-0005-0000-0000-000095750000}"/>
    <cellStyle name="Normal 23 16 4 3 2 2 4 2" xfId="46442" xr:uid="{00000000-0005-0000-0000-000096750000}"/>
    <cellStyle name="Normal 23 16 4 3 2 2 5" xfId="29582" xr:uid="{00000000-0005-0000-0000-000097750000}"/>
    <cellStyle name="Normal 23 16 4 3 2 3" xfId="8913" xr:uid="{00000000-0005-0000-0000-000098750000}"/>
    <cellStyle name="Normal 23 16 4 3 2 3 2" xfId="14529" xr:uid="{00000000-0005-0000-0000-000099750000}"/>
    <cellStyle name="Normal 23 16 4 3 2 3 2 2" xfId="37070" xr:uid="{00000000-0005-0000-0000-00009A750000}"/>
    <cellStyle name="Normal 23 16 4 3 2 3 3" xfId="20159" xr:uid="{00000000-0005-0000-0000-00009B750000}"/>
    <cellStyle name="Normal 23 16 4 3 2 3 3 2" xfId="42694" xr:uid="{00000000-0005-0000-0000-00009C750000}"/>
    <cellStyle name="Normal 23 16 4 3 2 3 4" xfId="25788" xr:uid="{00000000-0005-0000-0000-00009D750000}"/>
    <cellStyle name="Normal 23 16 4 3 2 3 4 2" xfId="48314" xr:uid="{00000000-0005-0000-0000-00009E750000}"/>
    <cellStyle name="Normal 23 16 4 3 2 3 5" xfId="31454" xr:uid="{00000000-0005-0000-0000-00009F750000}"/>
    <cellStyle name="Normal 23 16 4 3 2 4" xfId="10785" xr:uid="{00000000-0005-0000-0000-0000A0750000}"/>
    <cellStyle name="Normal 23 16 4 3 2 4 2" xfId="33326" xr:uid="{00000000-0005-0000-0000-0000A1750000}"/>
    <cellStyle name="Normal 23 16 4 3 2 5" xfId="16415" xr:uid="{00000000-0005-0000-0000-0000A2750000}"/>
    <cellStyle name="Normal 23 16 4 3 2 5 2" xfId="38950" xr:uid="{00000000-0005-0000-0000-0000A3750000}"/>
    <cellStyle name="Normal 23 16 4 3 2 6" xfId="22044" xr:uid="{00000000-0005-0000-0000-0000A4750000}"/>
    <cellStyle name="Normal 23 16 4 3 2 6 2" xfId="44570" xr:uid="{00000000-0005-0000-0000-0000A5750000}"/>
    <cellStyle name="Normal 23 16 4 3 2 7" xfId="27710" xr:uid="{00000000-0005-0000-0000-0000A6750000}"/>
    <cellStyle name="Normal 23 16 4 3 3" xfId="6105" xr:uid="{00000000-0005-0000-0000-0000A7750000}"/>
    <cellStyle name="Normal 23 16 4 3 3 2" xfId="11721" xr:uid="{00000000-0005-0000-0000-0000A8750000}"/>
    <cellStyle name="Normal 23 16 4 3 3 2 2" xfId="34262" xr:uid="{00000000-0005-0000-0000-0000A9750000}"/>
    <cellStyle name="Normal 23 16 4 3 3 3" xfId="17351" xr:uid="{00000000-0005-0000-0000-0000AA750000}"/>
    <cellStyle name="Normal 23 16 4 3 3 3 2" xfId="39886" xr:uid="{00000000-0005-0000-0000-0000AB750000}"/>
    <cellStyle name="Normal 23 16 4 3 3 4" xfId="22980" xr:uid="{00000000-0005-0000-0000-0000AC750000}"/>
    <cellStyle name="Normal 23 16 4 3 3 4 2" xfId="45506" xr:uid="{00000000-0005-0000-0000-0000AD750000}"/>
    <cellStyle name="Normal 23 16 4 3 3 5" xfId="28646" xr:uid="{00000000-0005-0000-0000-0000AE750000}"/>
    <cellStyle name="Normal 23 16 4 3 4" xfId="7977" xr:uid="{00000000-0005-0000-0000-0000AF750000}"/>
    <cellStyle name="Normal 23 16 4 3 4 2" xfId="13593" xr:uid="{00000000-0005-0000-0000-0000B0750000}"/>
    <cellStyle name="Normal 23 16 4 3 4 2 2" xfId="36134" xr:uid="{00000000-0005-0000-0000-0000B1750000}"/>
    <cellStyle name="Normal 23 16 4 3 4 3" xfId="19223" xr:uid="{00000000-0005-0000-0000-0000B2750000}"/>
    <cellStyle name="Normal 23 16 4 3 4 3 2" xfId="41758" xr:uid="{00000000-0005-0000-0000-0000B3750000}"/>
    <cellStyle name="Normal 23 16 4 3 4 4" xfId="24852" xr:uid="{00000000-0005-0000-0000-0000B4750000}"/>
    <cellStyle name="Normal 23 16 4 3 4 4 2" xfId="47378" xr:uid="{00000000-0005-0000-0000-0000B5750000}"/>
    <cellStyle name="Normal 23 16 4 3 4 5" xfId="30518" xr:uid="{00000000-0005-0000-0000-0000B6750000}"/>
    <cellStyle name="Normal 23 16 4 3 5" xfId="9849" xr:uid="{00000000-0005-0000-0000-0000B7750000}"/>
    <cellStyle name="Normal 23 16 4 3 5 2" xfId="32390" xr:uid="{00000000-0005-0000-0000-0000B8750000}"/>
    <cellStyle name="Normal 23 16 4 3 6" xfId="15479" xr:uid="{00000000-0005-0000-0000-0000B9750000}"/>
    <cellStyle name="Normal 23 16 4 3 6 2" xfId="38014" xr:uid="{00000000-0005-0000-0000-0000BA750000}"/>
    <cellStyle name="Normal 23 16 4 3 7" xfId="21108" xr:uid="{00000000-0005-0000-0000-0000BB750000}"/>
    <cellStyle name="Normal 23 16 4 3 7 2" xfId="43634" xr:uid="{00000000-0005-0000-0000-0000BC750000}"/>
    <cellStyle name="Normal 23 16 4 3 8" xfId="26774" xr:uid="{00000000-0005-0000-0000-0000BD750000}"/>
    <cellStyle name="Normal 23 16 4 4" xfId="4701" xr:uid="{00000000-0005-0000-0000-0000BE750000}"/>
    <cellStyle name="Normal 23 16 4 4 2" xfId="6573" xr:uid="{00000000-0005-0000-0000-0000BF750000}"/>
    <cellStyle name="Normal 23 16 4 4 2 2" xfId="12189" xr:uid="{00000000-0005-0000-0000-0000C0750000}"/>
    <cellStyle name="Normal 23 16 4 4 2 2 2" xfId="34730" xr:uid="{00000000-0005-0000-0000-0000C1750000}"/>
    <cellStyle name="Normal 23 16 4 4 2 3" xfId="17819" xr:uid="{00000000-0005-0000-0000-0000C2750000}"/>
    <cellStyle name="Normal 23 16 4 4 2 3 2" xfId="40354" xr:uid="{00000000-0005-0000-0000-0000C3750000}"/>
    <cellStyle name="Normal 23 16 4 4 2 4" xfId="23448" xr:uid="{00000000-0005-0000-0000-0000C4750000}"/>
    <cellStyle name="Normal 23 16 4 4 2 4 2" xfId="45974" xr:uid="{00000000-0005-0000-0000-0000C5750000}"/>
    <cellStyle name="Normal 23 16 4 4 2 5" xfId="29114" xr:uid="{00000000-0005-0000-0000-0000C6750000}"/>
    <cellStyle name="Normal 23 16 4 4 3" xfId="8445" xr:uid="{00000000-0005-0000-0000-0000C7750000}"/>
    <cellStyle name="Normal 23 16 4 4 3 2" xfId="14061" xr:uid="{00000000-0005-0000-0000-0000C8750000}"/>
    <cellStyle name="Normal 23 16 4 4 3 2 2" xfId="36602" xr:uid="{00000000-0005-0000-0000-0000C9750000}"/>
    <cellStyle name="Normal 23 16 4 4 3 3" xfId="19691" xr:uid="{00000000-0005-0000-0000-0000CA750000}"/>
    <cellStyle name="Normal 23 16 4 4 3 3 2" xfId="42226" xr:uid="{00000000-0005-0000-0000-0000CB750000}"/>
    <cellStyle name="Normal 23 16 4 4 3 4" xfId="25320" xr:uid="{00000000-0005-0000-0000-0000CC750000}"/>
    <cellStyle name="Normal 23 16 4 4 3 4 2" xfId="47846" xr:uid="{00000000-0005-0000-0000-0000CD750000}"/>
    <cellStyle name="Normal 23 16 4 4 3 5" xfId="30986" xr:uid="{00000000-0005-0000-0000-0000CE750000}"/>
    <cellStyle name="Normal 23 16 4 4 4" xfId="10317" xr:uid="{00000000-0005-0000-0000-0000CF750000}"/>
    <cellStyle name="Normal 23 16 4 4 4 2" xfId="32858" xr:uid="{00000000-0005-0000-0000-0000D0750000}"/>
    <cellStyle name="Normal 23 16 4 4 5" xfId="15947" xr:uid="{00000000-0005-0000-0000-0000D1750000}"/>
    <cellStyle name="Normal 23 16 4 4 5 2" xfId="38482" xr:uid="{00000000-0005-0000-0000-0000D2750000}"/>
    <cellStyle name="Normal 23 16 4 4 6" xfId="21576" xr:uid="{00000000-0005-0000-0000-0000D3750000}"/>
    <cellStyle name="Normal 23 16 4 4 6 2" xfId="44102" xr:uid="{00000000-0005-0000-0000-0000D4750000}"/>
    <cellStyle name="Normal 23 16 4 4 7" xfId="27242" xr:uid="{00000000-0005-0000-0000-0000D5750000}"/>
    <cellStyle name="Normal 23 16 4 5" xfId="5637" xr:uid="{00000000-0005-0000-0000-0000D6750000}"/>
    <cellStyle name="Normal 23 16 4 5 2" xfId="11253" xr:uid="{00000000-0005-0000-0000-0000D7750000}"/>
    <cellStyle name="Normal 23 16 4 5 2 2" xfId="33794" xr:uid="{00000000-0005-0000-0000-0000D8750000}"/>
    <cellStyle name="Normal 23 16 4 5 3" xfId="16883" xr:uid="{00000000-0005-0000-0000-0000D9750000}"/>
    <cellStyle name="Normal 23 16 4 5 3 2" xfId="39418" xr:uid="{00000000-0005-0000-0000-0000DA750000}"/>
    <cellStyle name="Normal 23 16 4 5 4" xfId="22512" xr:uid="{00000000-0005-0000-0000-0000DB750000}"/>
    <cellStyle name="Normal 23 16 4 5 4 2" xfId="45038" xr:uid="{00000000-0005-0000-0000-0000DC750000}"/>
    <cellStyle name="Normal 23 16 4 5 5" xfId="28178" xr:uid="{00000000-0005-0000-0000-0000DD750000}"/>
    <cellStyle name="Normal 23 16 4 6" xfId="7509" xr:uid="{00000000-0005-0000-0000-0000DE750000}"/>
    <cellStyle name="Normal 23 16 4 6 2" xfId="13125" xr:uid="{00000000-0005-0000-0000-0000DF750000}"/>
    <cellStyle name="Normal 23 16 4 6 2 2" xfId="35666" xr:uid="{00000000-0005-0000-0000-0000E0750000}"/>
    <cellStyle name="Normal 23 16 4 6 3" xfId="18755" xr:uid="{00000000-0005-0000-0000-0000E1750000}"/>
    <cellStyle name="Normal 23 16 4 6 3 2" xfId="41290" xr:uid="{00000000-0005-0000-0000-0000E2750000}"/>
    <cellStyle name="Normal 23 16 4 6 4" xfId="24384" xr:uid="{00000000-0005-0000-0000-0000E3750000}"/>
    <cellStyle name="Normal 23 16 4 6 4 2" xfId="46910" xr:uid="{00000000-0005-0000-0000-0000E4750000}"/>
    <cellStyle name="Normal 23 16 4 6 5" xfId="30050" xr:uid="{00000000-0005-0000-0000-0000E5750000}"/>
    <cellStyle name="Normal 23 16 4 7" xfId="9381" xr:uid="{00000000-0005-0000-0000-0000E6750000}"/>
    <cellStyle name="Normal 23 16 4 7 2" xfId="31922" xr:uid="{00000000-0005-0000-0000-0000E7750000}"/>
    <cellStyle name="Normal 23 16 4 8" xfId="15011" xr:uid="{00000000-0005-0000-0000-0000E8750000}"/>
    <cellStyle name="Normal 23 16 4 8 2" xfId="37546" xr:uid="{00000000-0005-0000-0000-0000E9750000}"/>
    <cellStyle name="Normal 23 16 4 9" xfId="20640" xr:uid="{00000000-0005-0000-0000-0000EA750000}"/>
    <cellStyle name="Normal 23 16 4 9 2" xfId="43166" xr:uid="{00000000-0005-0000-0000-0000EB750000}"/>
    <cellStyle name="Normal 23 16 5" xfId="3921" xr:uid="{00000000-0005-0000-0000-0000EC750000}"/>
    <cellStyle name="Normal 23 16 5 2" xfId="4389" xr:uid="{00000000-0005-0000-0000-0000ED750000}"/>
    <cellStyle name="Normal 23 16 5 2 2" xfId="5325" xr:uid="{00000000-0005-0000-0000-0000EE750000}"/>
    <cellStyle name="Normal 23 16 5 2 2 2" xfId="7197" xr:uid="{00000000-0005-0000-0000-0000EF750000}"/>
    <cellStyle name="Normal 23 16 5 2 2 2 2" xfId="12813" xr:uid="{00000000-0005-0000-0000-0000F0750000}"/>
    <cellStyle name="Normal 23 16 5 2 2 2 2 2" xfId="35354" xr:uid="{00000000-0005-0000-0000-0000F1750000}"/>
    <cellStyle name="Normal 23 16 5 2 2 2 3" xfId="18443" xr:uid="{00000000-0005-0000-0000-0000F2750000}"/>
    <cellStyle name="Normal 23 16 5 2 2 2 3 2" xfId="40978" xr:uid="{00000000-0005-0000-0000-0000F3750000}"/>
    <cellStyle name="Normal 23 16 5 2 2 2 4" xfId="24072" xr:uid="{00000000-0005-0000-0000-0000F4750000}"/>
    <cellStyle name="Normal 23 16 5 2 2 2 4 2" xfId="46598" xr:uid="{00000000-0005-0000-0000-0000F5750000}"/>
    <cellStyle name="Normal 23 16 5 2 2 2 5" xfId="29738" xr:uid="{00000000-0005-0000-0000-0000F6750000}"/>
    <cellStyle name="Normal 23 16 5 2 2 3" xfId="9069" xr:uid="{00000000-0005-0000-0000-0000F7750000}"/>
    <cellStyle name="Normal 23 16 5 2 2 3 2" xfId="14685" xr:uid="{00000000-0005-0000-0000-0000F8750000}"/>
    <cellStyle name="Normal 23 16 5 2 2 3 2 2" xfId="37226" xr:uid="{00000000-0005-0000-0000-0000F9750000}"/>
    <cellStyle name="Normal 23 16 5 2 2 3 3" xfId="20315" xr:uid="{00000000-0005-0000-0000-0000FA750000}"/>
    <cellStyle name="Normal 23 16 5 2 2 3 3 2" xfId="42850" xr:uid="{00000000-0005-0000-0000-0000FB750000}"/>
    <cellStyle name="Normal 23 16 5 2 2 3 4" xfId="25944" xr:uid="{00000000-0005-0000-0000-0000FC750000}"/>
    <cellStyle name="Normal 23 16 5 2 2 3 4 2" xfId="48470" xr:uid="{00000000-0005-0000-0000-0000FD750000}"/>
    <cellStyle name="Normal 23 16 5 2 2 3 5" xfId="31610" xr:uid="{00000000-0005-0000-0000-0000FE750000}"/>
    <cellStyle name="Normal 23 16 5 2 2 4" xfId="10941" xr:uid="{00000000-0005-0000-0000-0000FF750000}"/>
    <cellStyle name="Normal 23 16 5 2 2 4 2" xfId="33482" xr:uid="{00000000-0005-0000-0000-000000760000}"/>
    <cellStyle name="Normal 23 16 5 2 2 5" xfId="16571" xr:uid="{00000000-0005-0000-0000-000001760000}"/>
    <cellStyle name="Normal 23 16 5 2 2 5 2" xfId="39106" xr:uid="{00000000-0005-0000-0000-000002760000}"/>
    <cellStyle name="Normal 23 16 5 2 2 6" xfId="22200" xr:uid="{00000000-0005-0000-0000-000003760000}"/>
    <cellStyle name="Normal 23 16 5 2 2 6 2" xfId="44726" xr:uid="{00000000-0005-0000-0000-000004760000}"/>
    <cellStyle name="Normal 23 16 5 2 2 7" xfId="27866" xr:uid="{00000000-0005-0000-0000-000005760000}"/>
    <cellStyle name="Normal 23 16 5 2 3" xfId="6261" xr:uid="{00000000-0005-0000-0000-000006760000}"/>
    <cellStyle name="Normal 23 16 5 2 3 2" xfId="11877" xr:uid="{00000000-0005-0000-0000-000007760000}"/>
    <cellStyle name="Normal 23 16 5 2 3 2 2" xfId="34418" xr:uid="{00000000-0005-0000-0000-000008760000}"/>
    <cellStyle name="Normal 23 16 5 2 3 3" xfId="17507" xr:uid="{00000000-0005-0000-0000-000009760000}"/>
    <cellStyle name="Normal 23 16 5 2 3 3 2" xfId="40042" xr:uid="{00000000-0005-0000-0000-00000A760000}"/>
    <cellStyle name="Normal 23 16 5 2 3 4" xfId="23136" xr:uid="{00000000-0005-0000-0000-00000B760000}"/>
    <cellStyle name="Normal 23 16 5 2 3 4 2" xfId="45662" xr:uid="{00000000-0005-0000-0000-00000C760000}"/>
    <cellStyle name="Normal 23 16 5 2 3 5" xfId="28802" xr:uid="{00000000-0005-0000-0000-00000D760000}"/>
    <cellStyle name="Normal 23 16 5 2 4" xfId="8133" xr:uid="{00000000-0005-0000-0000-00000E760000}"/>
    <cellStyle name="Normal 23 16 5 2 4 2" xfId="13749" xr:uid="{00000000-0005-0000-0000-00000F760000}"/>
    <cellStyle name="Normal 23 16 5 2 4 2 2" xfId="36290" xr:uid="{00000000-0005-0000-0000-000010760000}"/>
    <cellStyle name="Normal 23 16 5 2 4 3" xfId="19379" xr:uid="{00000000-0005-0000-0000-000011760000}"/>
    <cellStyle name="Normal 23 16 5 2 4 3 2" xfId="41914" xr:uid="{00000000-0005-0000-0000-000012760000}"/>
    <cellStyle name="Normal 23 16 5 2 4 4" xfId="25008" xr:uid="{00000000-0005-0000-0000-000013760000}"/>
    <cellStyle name="Normal 23 16 5 2 4 4 2" xfId="47534" xr:uid="{00000000-0005-0000-0000-000014760000}"/>
    <cellStyle name="Normal 23 16 5 2 4 5" xfId="30674" xr:uid="{00000000-0005-0000-0000-000015760000}"/>
    <cellStyle name="Normal 23 16 5 2 5" xfId="10005" xr:uid="{00000000-0005-0000-0000-000016760000}"/>
    <cellStyle name="Normal 23 16 5 2 5 2" xfId="32546" xr:uid="{00000000-0005-0000-0000-000017760000}"/>
    <cellStyle name="Normal 23 16 5 2 6" xfId="15635" xr:uid="{00000000-0005-0000-0000-000018760000}"/>
    <cellStyle name="Normal 23 16 5 2 6 2" xfId="38170" xr:uid="{00000000-0005-0000-0000-000019760000}"/>
    <cellStyle name="Normal 23 16 5 2 7" xfId="21264" xr:uid="{00000000-0005-0000-0000-00001A760000}"/>
    <cellStyle name="Normal 23 16 5 2 7 2" xfId="43790" xr:uid="{00000000-0005-0000-0000-00001B760000}"/>
    <cellStyle name="Normal 23 16 5 2 8" xfId="26930" xr:uid="{00000000-0005-0000-0000-00001C760000}"/>
    <cellStyle name="Normal 23 16 5 3" xfId="4857" xr:uid="{00000000-0005-0000-0000-00001D760000}"/>
    <cellStyle name="Normal 23 16 5 3 2" xfId="6729" xr:uid="{00000000-0005-0000-0000-00001E760000}"/>
    <cellStyle name="Normal 23 16 5 3 2 2" xfId="12345" xr:uid="{00000000-0005-0000-0000-00001F760000}"/>
    <cellStyle name="Normal 23 16 5 3 2 2 2" xfId="34886" xr:uid="{00000000-0005-0000-0000-000020760000}"/>
    <cellStyle name="Normal 23 16 5 3 2 3" xfId="17975" xr:uid="{00000000-0005-0000-0000-000021760000}"/>
    <cellStyle name="Normal 23 16 5 3 2 3 2" xfId="40510" xr:uid="{00000000-0005-0000-0000-000022760000}"/>
    <cellStyle name="Normal 23 16 5 3 2 4" xfId="23604" xr:uid="{00000000-0005-0000-0000-000023760000}"/>
    <cellStyle name="Normal 23 16 5 3 2 4 2" xfId="46130" xr:uid="{00000000-0005-0000-0000-000024760000}"/>
    <cellStyle name="Normal 23 16 5 3 2 5" xfId="29270" xr:uid="{00000000-0005-0000-0000-000025760000}"/>
    <cellStyle name="Normal 23 16 5 3 3" xfId="8601" xr:uid="{00000000-0005-0000-0000-000026760000}"/>
    <cellStyle name="Normal 23 16 5 3 3 2" xfId="14217" xr:uid="{00000000-0005-0000-0000-000027760000}"/>
    <cellStyle name="Normal 23 16 5 3 3 2 2" xfId="36758" xr:uid="{00000000-0005-0000-0000-000028760000}"/>
    <cellStyle name="Normal 23 16 5 3 3 3" xfId="19847" xr:uid="{00000000-0005-0000-0000-000029760000}"/>
    <cellStyle name="Normal 23 16 5 3 3 3 2" xfId="42382" xr:uid="{00000000-0005-0000-0000-00002A760000}"/>
    <cellStyle name="Normal 23 16 5 3 3 4" xfId="25476" xr:uid="{00000000-0005-0000-0000-00002B760000}"/>
    <cellStyle name="Normal 23 16 5 3 3 4 2" xfId="48002" xr:uid="{00000000-0005-0000-0000-00002C760000}"/>
    <cellStyle name="Normal 23 16 5 3 3 5" xfId="31142" xr:uid="{00000000-0005-0000-0000-00002D760000}"/>
    <cellStyle name="Normal 23 16 5 3 4" xfId="10473" xr:uid="{00000000-0005-0000-0000-00002E760000}"/>
    <cellStyle name="Normal 23 16 5 3 4 2" xfId="33014" xr:uid="{00000000-0005-0000-0000-00002F760000}"/>
    <cellStyle name="Normal 23 16 5 3 5" xfId="16103" xr:uid="{00000000-0005-0000-0000-000030760000}"/>
    <cellStyle name="Normal 23 16 5 3 5 2" xfId="38638" xr:uid="{00000000-0005-0000-0000-000031760000}"/>
    <cellStyle name="Normal 23 16 5 3 6" xfId="21732" xr:uid="{00000000-0005-0000-0000-000032760000}"/>
    <cellStyle name="Normal 23 16 5 3 6 2" xfId="44258" xr:uid="{00000000-0005-0000-0000-000033760000}"/>
    <cellStyle name="Normal 23 16 5 3 7" xfId="27398" xr:uid="{00000000-0005-0000-0000-000034760000}"/>
    <cellStyle name="Normal 23 16 5 4" xfId="5793" xr:uid="{00000000-0005-0000-0000-000035760000}"/>
    <cellStyle name="Normal 23 16 5 4 2" xfId="11409" xr:uid="{00000000-0005-0000-0000-000036760000}"/>
    <cellStyle name="Normal 23 16 5 4 2 2" xfId="33950" xr:uid="{00000000-0005-0000-0000-000037760000}"/>
    <cellStyle name="Normal 23 16 5 4 3" xfId="17039" xr:uid="{00000000-0005-0000-0000-000038760000}"/>
    <cellStyle name="Normal 23 16 5 4 3 2" xfId="39574" xr:uid="{00000000-0005-0000-0000-000039760000}"/>
    <cellStyle name="Normal 23 16 5 4 4" xfId="22668" xr:uid="{00000000-0005-0000-0000-00003A760000}"/>
    <cellStyle name="Normal 23 16 5 4 4 2" xfId="45194" xr:uid="{00000000-0005-0000-0000-00003B760000}"/>
    <cellStyle name="Normal 23 16 5 4 5" xfId="28334" xr:uid="{00000000-0005-0000-0000-00003C760000}"/>
    <cellStyle name="Normal 23 16 5 5" xfId="7665" xr:uid="{00000000-0005-0000-0000-00003D760000}"/>
    <cellStyle name="Normal 23 16 5 5 2" xfId="13281" xr:uid="{00000000-0005-0000-0000-00003E760000}"/>
    <cellStyle name="Normal 23 16 5 5 2 2" xfId="35822" xr:uid="{00000000-0005-0000-0000-00003F760000}"/>
    <cellStyle name="Normal 23 16 5 5 3" xfId="18911" xr:uid="{00000000-0005-0000-0000-000040760000}"/>
    <cellStyle name="Normal 23 16 5 5 3 2" xfId="41446" xr:uid="{00000000-0005-0000-0000-000041760000}"/>
    <cellStyle name="Normal 23 16 5 5 4" xfId="24540" xr:uid="{00000000-0005-0000-0000-000042760000}"/>
    <cellStyle name="Normal 23 16 5 5 4 2" xfId="47066" xr:uid="{00000000-0005-0000-0000-000043760000}"/>
    <cellStyle name="Normal 23 16 5 5 5" xfId="30206" xr:uid="{00000000-0005-0000-0000-000044760000}"/>
    <cellStyle name="Normal 23 16 5 6" xfId="9537" xr:uid="{00000000-0005-0000-0000-000045760000}"/>
    <cellStyle name="Normal 23 16 5 6 2" xfId="32078" xr:uid="{00000000-0005-0000-0000-000046760000}"/>
    <cellStyle name="Normal 23 16 5 7" xfId="15167" xr:uid="{00000000-0005-0000-0000-000047760000}"/>
    <cellStyle name="Normal 23 16 5 7 2" xfId="37702" xr:uid="{00000000-0005-0000-0000-000048760000}"/>
    <cellStyle name="Normal 23 16 5 8" xfId="20796" xr:uid="{00000000-0005-0000-0000-000049760000}"/>
    <cellStyle name="Normal 23 16 5 8 2" xfId="43322" xr:uid="{00000000-0005-0000-0000-00004A760000}"/>
    <cellStyle name="Normal 23 16 5 9" xfId="26462" xr:uid="{00000000-0005-0000-0000-00004B760000}"/>
    <cellStyle name="Normal 23 16 6" xfId="4155" xr:uid="{00000000-0005-0000-0000-00004C760000}"/>
    <cellStyle name="Normal 23 16 6 2" xfId="5091" xr:uid="{00000000-0005-0000-0000-00004D760000}"/>
    <cellStyle name="Normal 23 16 6 2 2" xfId="6963" xr:uid="{00000000-0005-0000-0000-00004E760000}"/>
    <cellStyle name="Normal 23 16 6 2 2 2" xfId="12579" xr:uid="{00000000-0005-0000-0000-00004F760000}"/>
    <cellStyle name="Normal 23 16 6 2 2 2 2" xfId="35120" xr:uid="{00000000-0005-0000-0000-000050760000}"/>
    <cellStyle name="Normal 23 16 6 2 2 3" xfId="18209" xr:uid="{00000000-0005-0000-0000-000051760000}"/>
    <cellStyle name="Normal 23 16 6 2 2 3 2" xfId="40744" xr:uid="{00000000-0005-0000-0000-000052760000}"/>
    <cellStyle name="Normal 23 16 6 2 2 4" xfId="23838" xr:uid="{00000000-0005-0000-0000-000053760000}"/>
    <cellStyle name="Normal 23 16 6 2 2 4 2" xfId="46364" xr:uid="{00000000-0005-0000-0000-000054760000}"/>
    <cellStyle name="Normal 23 16 6 2 2 5" xfId="29504" xr:uid="{00000000-0005-0000-0000-000055760000}"/>
    <cellStyle name="Normal 23 16 6 2 3" xfId="8835" xr:uid="{00000000-0005-0000-0000-000056760000}"/>
    <cellStyle name="Normal 23 16 6 2 3 2" xfId="14451" xr:uid="{00000000-0005-0000-0000-000057760000}"/>
    <cellStyle name="Normal 23 16 6 2 3 2 2" xfId="36992" xr:uid="{00000000-0005-0000-0000-000058760000}"/>
    <cellStyle name="Normal 23 16 6 2 3 3" xfId="20081" xr:uid="{00000000-0005-0000-0000-000059760000}"/>
    <cellStyle name="Normal 23 16 6 2 3 3 2" xfId="42616" xr:uid="{00000000-0005-0000-0000-00005A760000}"/>
    <cellStyle name="Normal 23 16 6 2 3 4" xfId="25710" xr:uid="{00000000-0005-0000-0000-00005B760000}"/>
    <cellStyle name="Normal 23 16 6 2 3 4 2" xfId="48236" xr:uid="{00000000-0005-0000-0000-00005C760000}"/>
    <cellStyle name="Normal 23 16 6 2 3 5" xfId="31376" xr:uid="{00000000-0005-0000-0000-00005D760000}"/>
    <cellStyle name="Normal 23 16 6 2 4" xfId="10707" xr:uid="{00000000-0005-0000-0000-00005E760000}"/>
    <cellStyle name="Normal 23 16 6 2 4 2" xfId="33248" xr:uid="{00000000-0005-0000-0000-00005F760000}"/>
    <cellStyle name="Normal 23 16 6 2 5" xfId="16337" xr:uid="{00000000-0005-0000-0000-000060760000}"/>
    <cellStyle name="Normal 23 16 6 2 5 2" xfId="38872" xr:uid="{00000000-0005-0000-0000-000061760000}"/>
    <cellStyle name="Normal 23 16 6 2 6" xfId="21966" xr:uid="{00000000-0005-0000-0000-000062760000}"/>
    <cellStyle name="Normal 23 16 6 2 6 2" xfId="44492" xr:uid="{00000000-0005-0000-0000-000063760000}"/>
    <cellStyle name="Normal 23 16 6 2 7" xfId="27632" xr:uid="{00000000-0005-0000-0000-000064760000}"/>
    <cellStyle name="Normal 23 16 6 3" xfId="6027" xr:uid="{00000000-0005-0000-0000-000065760000}"/>
    <cellStyle name="Normal 23 16 6 3 2" xfId="11643" xr:uid="{00000000-0005-0000-0000-000066760000}"/>
    <cellStyle name="Normal 23 16 6 3 2 2" xfId="34184" xr:uid="{00000000-0005-0000-0000-000067760000}"/>
    <cellStyle name="Normal 23 16 6 3 3" xfId="17273" xr:uid="{00000000-0005-0000-0000-000068760000}"/>
    <cellStyle name="Normal 23 16 6 3 3 2" xfId="39808" xr:uid="{00000000-0005-0000-0000-000069760000}"/>
    <cellStyle name="Normal 23 16 6 3 4" xfId="22902" xr:uid="{00000000-0005-0000-0000-00006A760000}"/>
    <cellStyle name="Normal 23 16 6 3 4 2" xfId="45428" xr:uid="{00000000-0005-0000-0000-00006B760000}"/>
    <cellStyle name="Normal 23 16 6 3 5" xfId="28568" xr:uid="{00000000-0005-0000-0000-00006C760000}"/>
    <cellStyle name="Normal 23 16 6 4" xfId="7899" xr:uid="{00000000-0005-0000-0000-00006D760000}"/>
    <cellStyle name="Normal 23 16 6 4 2" xfId="13515" xr:uid="{00000000-0005-0000-0000-00006E760000}"/>
    <cellStyle name="Normal 23 16 6 4 2 2" xfId="36056" xr:uid="{00000000-0005-0000-0000-00006F760000}"/>
    <cellStyle name="Normal 23 16 6 4 3" xfId="19145" xr:uid="{00000000-0005-0000-0000-000070760000}"/>
    <cellStyle name="Normal 23 16 6 4 3 2" xfId="41680" xr:uid="{00000000-0005-0000-0000-000071760000}"/>
    <cellStyle name="Normal 23 16 6 4 4" xfId="24774" xr:uid="{00000000-0005-0000-0000-000072760000}"/>
    <cellStyle name="Normal 23 16 6 4 4 2" xfId="47300" xr:uid="{00000000-0005-0000-0000-000073760000}"/>
    <cellStyle name="Normal 23 16 6 4 5" xfId="30440" xr:uid="{00000000-0005-0000-0000-000074760000}"/>
    <cellStyle name="Normal 23 16 6 5" xfId="9771" xr:uid="{00000000-0005-0000-0000-000075760000}"/>
    <cellStyle name="Normal 23 16 6 5 2" xfId="32312" xr:uid="{00000000-0005-0000-0000-000076760000}"/>
    <cellStyle name="Normal 23 16 6 6" xfId="15401" xr:uid="{00000000-0005-0000-0000-000077760000}"/>
    <cellStyle name="Normal 23 16 6 6 2" xfId="37936" xr:uid="{00000000-0005-0000-0000-000078760000}"/>
    <cellStyle name="Normal 23 16 6 7" xfId="21030" xr:uid="{00000000-0005-0000-0000-000079760000}"/>
    <cellStyle name="Normal 23 16 6 7 2" xfId="43556" xr:uid="{00000000-0005-0000-0000-00007A760000}"/>
    <cellStyle name="Normal 23 16 6 8" xfId="26696" xr:uid="{00000000-0005-0000-0000-00007B760000}"/>
    <cellStyle name="Normal 23 16 7" xfId="4623" xr:uid="{00000000-0005-0000-0000-00007C760000}"/>
    <cellStyle name="Normal 23 16 7 2" xfId="6495" xr:uid="{00000000-0005-0000-0000-00007D760000}"/>
    <cellStyle name="Normal 23 16 7 2 2" xfId="12111" xr:uid="{00000000-0005-0000-0000-00007E760000}"/>
    <cellStyle name="Normal 23 16 7 2 2 2" xfId="34652" xr:uid="{00000000-0005-0000-0000-00007F760000}"/>
    <cellStyle name="Normal 23 16 7 2 3" xfId="17741" xr:uid="{00000000-0005-0000-0000-000080760000}"/>
    <cellStyle name="Normal 23 16 7 2 3 2" xfId="40276" xr:uid="{00000000-0005-0000-0000-000081760000}"/>
    <cellStyle name="Normal 23 16 7 2 4" xfId="23370" xr:uid="{00000000-0005-0000-0000-000082760000}"/>
    <cellStyle name="Normal 23 16 7 2 4 2" xfId="45896" xr:uid="{00000000-0005-0000-0000-000083760000}"/>
    <cellStyle name="Normal 23 16 7 2 5" xfId="29036" xr:uid="{00000000-0005-0000-0000-000084760000}"/>
    <cellStyle name="Normal 23 16 7 3" xfId="8367" xr:uid="{00000000-0005-0000-0000-000085760000}"/>
    <cellStyle name="Normal 23 16 7 3 2" xfId="13983" xr:uid="{00000000-0005-0000-0000-000086760000}"/>
    <cellStyle name="Normal 23 16 7 3 2 2" xfId="36524" xr:uid="{00000000-0005-0000-0000-000087760000}"/>
    <cellStyle name="Normal 23 16 7 3 3" xfId="19613" xr:uid="{00000000-0005-0000-0000-000088760000}"/>
    <cellStyle name="Normal 23 16 7 3 3 2" xfId="42148" xr:uid="{00000000-0005-0000-0000-000089760000}"/>
    <cellStyle name="Normal 23 16 7 3 4" xfId="25242" xr:uid="{00000000-0005-0000-0000-00008A760000}"/>
    <cellStyle name="Normal 23 16 7 3 4 2" xfId="47768" xr:uid="{00000000-0005-0000-0000-00008B760000}"/>
    <cellStyle name="Normal 23 16 7 3 5" xfId="30908" xr:uid="{00000000-0005-0000-0000-00008C760000}"/>
    <cellStyle name="Normal 23 16 7 4" xfId="10239" xr:uid="{00000000-0005-0000-0000-00008D760000}"/>
    <cellStyle name="Normal 23 16 7 4 2" xfId="32780" xr:uid="{00000000-0005-0000-0000-00008E760000}"/>
    <cellStyle name="Normal 23 16 7 5" xfId="15869" xr:uid="{00000000-0005-0000-0000-00008F760000}"/>
    <cellStyle name="Normal 23 16 7 5 2" xfId="38404" xr:uid="{00000000-0005-0000-0000-000090760000}"/>
    <cellStyle name="Normal 23 16 7 6" xfId="21498" xr:uid="{00000000-0005-0000-0000-000091760000}"/>
    <cellStyle name="Normal 23 16 7 6 2" xfId="44024" xr:uid="{00000000-0005-0000-0000-000092760000}"/>
    <cellStyle name="Normal 23 16 7 7" xfId="27164" xr:uid="{00000000-0005-0000-0000-000093760000}"/>
    <cellStyle name="Normal 23 16 8" xfId="5559" xr:uid="{00000000-0005-0000-0000-000094760000}"/>
    <cellStyle name="Normal 23 16 8 2" xfId="11175" xr:uid="{00000000-0005-0000-0000-000095760000}"/>
    <cellStyle name="Normal 23 16 8 2 2" xfId="33716" xr:uid="{00000000-0005-0000-0000-000096760000}"/>
    <cellStyle name="Normal 23 16 8 3" xfId="16805" xr:uid="{00000000-0005-0000-0000-000097760000}"/>
    <cellStyle name="Normal 23 16 8 3 2" xfId="39340" xr:uid="{00000000-0005-0000-0000-000098760000}"/>
    <cellStyle name="Normal 23 16 8 4" xfId="22434" xr:uid="{00000000-0005-0000-0000-000099760000}"/>
    <cellStyle name="Normal 23 16 8 4 2" xfId="44960" xr:uid="{00000000-0005-0000-0000-00009A760000}"/>
    <cellStyle name="Normal 23 16 8 5" xfId="28100" xr:uid="{00000000-0005-0000-0000-00009B760000}"/>
    <cellStyle name="Normal 23 16 9" xfId="7431" xr:uid="{00000000-0005-0000-0000-00009C760000}"/>
    <cellStyle name="Normal 23 16 9 2" xfId="13047" xr:uid="{00000000-0005-0000-0000-00009D760000}"/>
    <cellStyle name="Normal 23 16 9 2 2" xfId="35588" xr:uid="{00000000-0005-0000-0000-00009E760000}"/>
    <cellStyle name="Normal 23 16 9 3" xfId="18677" xr:uid="{00000000-0005-0000-0000-00009F760000}"/>
    <cellStyle name="Normal 23 16 9 3 2" xfId="41212" xr:uid="{00000000-0005-0000-0000-0000A0760000}"/>
    <cellStyle name="Normal 23 16 9 4" xfId="24306" xr:uid="{00000000-0005-0000-0000-0000A1760000}"/>
    <cellStyle name="Normal 23 16 9 4 2" xfId="46832" xr:uid="{00000000-0005-0000-0000-0000A2760000}"/>
    <cellStyle name="Normal 23 16 9 5" xfId="29972" xr:uid="{00000000-0005-0000-0000-0000A3760000}"/>
    <cellStyle name="Normal 23 17" xfId="2700" xr:uid="{00000000-0005-0000-0000-0000A4760000}"/>
    <cellStyle name="Normal 23 2" xfId="2701" xr:uid="{00000000-0005-0000-0000-0000A5760000}"/>
    <cellStyle name="Normal 23 3" xfId="2702" xr:uid="{00000000-0005-0000-0000-0000A6760000}"/>
    <cellStyle name="Normal 23 4" xfId="2703" xr:uid="{00000000-0005-0000-0000-0000A7760000}"/>
    <cellStyle name="Normal 23 5" xfId="2704" xr:uid="{00000000-0005-0000-0000-0000A8760000}"/>
    <cellStyle name="Normal 23 6" xfId="2705" xr:uid="{00000000-0005-0000-0000-0000A9760000}"/>
    <cellStyle name="Normal 23 7" xfId="2706" xr:uid="{00000000-0005-0000-0000-0000AA760000}"/>
    <cellStyle name="Normal 23 8" xfId="2707" xr:uid="{00000000-0005-0000-0000-0000AB760000}"/>
    <cellStyle name="Normal 23 9" xfId="2708" xr:uid="{00000000-0005-0000-0000-0000AC760000}"/>
    <cellStyle name="Normal 236" xfId="2709" xr:uid="{00000000-0005-0000-0000-0000AD760000}"/>
    <cellStyle name="Normal 24" xfId="2710" xr:uid="{00000000-0005-0000-0000-0000AE760000}"/>
    <cellStyle name="Normal 24 10" xfId="2711" xr:uid="{00000000-0005-0000-0000-0000AF760000}"/>
    <cellStyle name="Normal 24 11" xfId="2712" xr:uid="{00000000-0005-0000-0000-0000B0760000}"/>
    <cellStyle name="Normal 24 12" xfId="2713" xr:uid="{00000000-0005-0000-0000-0000B1760000}"/>
    <cellStyle name="Normal 24 13" xfId="2714" xr:uid="{00000000-0005-0000-0000-0000B2760000}"/>
    <cellStyle name="Normal 24 14" xfId="2715" xr:uid="{00000000-0005-0000-0000-0000B3760000}"/>
    <cellStyle name="Normal 24 15" xfId="2716" xr:uid="{00000000-0005-0000-0000-0000B4760000}"/>
    <cellStyle name="Normal 24 16" xfId="2717" xr:uid="{00000000-0005-0000-0000-0000B5760000}"/>
    <cellStyle name="Normal 24 16 10" xfId="9304" xr:uid="{00000000-0005-0000-0000-0000B6760000}"/>
    <cellStyle name="Normal 24 16 10 2" xfId="31845" xr:uid="{00000000-0005-0000-0000-0000B7760000}"/>
    <cellStyle name="Normal 24 16 11" xfId="14929" xr:uid="{00000000-0005-0000-0000-0000B8760000}"/>
    <cellStyle name="Normal 24 16 11 2" xfId="37466" xr:uid="{00000000-0005-0000-0000-0000B9760000}"/>
    <cellStyle name="Normal 24 16 12" xfId="20563" xr:uid="{00000000-0005-0000-0000-0000BA760000}"/>
    <cellStyle name="Normal 24 16 12 2" xfId="43089" xr:uid="{00000000-0005-0000-0000-0000BB760000}"/>
    <cellStyle name="Normal 24 16 13" xfId="26229" xr:uid="{00000000-0005-0000-0000-0000BC760000}"/>
    <cellStyle name="Normal 24 16 2" xfId="3725" xr:uid="{00000000-0005-0000-0000-0000BD760000}"/>
    <cellStyle name="Normal 24 16 2 10" xfId="14973" xr:uid="{00000000-0005-0000-0000-0000BE760000}"/>
    <cellStyle name="Normal 24 16 2 10 2" xfId="37508" xr:uid="{00000000-0005-0000-0000-0000BF760000}"/>
    <cellStyle name="Normal 24 16 2 11" xfId="20602" xr:uid="{00000000-0005-0000-0000-0000C0760000}"/>
    <cellStyle name="Normal 24 16 2 11 2" xfId="43128" xr:uid="{00000000-0005-0000-0000-0000C1760000}"/>
    <cellStyle name="Normal 24 16 2 12" xfId="26268" xr:uid="{00000000-0005-0000-0000-0000C2760000}"/>
    <cellStyle name="Normal 24 16 2 2" xfId="3883" xr:uid="{00000000-0005-0000-0000-0000C3760000}"/>
    <cellStyle name="Normal 24 16 2 2 10" xfId="26424" xr:uid="{00000000-0005-0000-0000-0000C4760000}"/>
    <cellStyle name="Normal 24 16 2 2 2" xfId="4117" xr:uid="{00000000-0005-0000-0000-0000C5760000}"/>
    <cellStyle name="Normal 24 16 2 2 2 2" xfId="4585" xr:uid="{00000000-0005-0000-0000-0000C6760000}"/>
    <cellStyle name="Normal 24 16 2 2 2 2 2" xfId="5521" xr:uid="{00000000-0005-0000-0000-0000C7760000}"/>
    <cellStyle name="Normal 24 16 2 2 2 2 2 2" xfId="7393" xr:uid="{00000000-0005-0000-0000-0000C8760000}"/>
    <cellStyle name="Normal 24 16 2 2 2 2 2 2 2" xfId="13009" xr:uid="{00000000-0005-0000-0000-0000C9760000}"/>
    <cellStyle name="Normal 24 16 2 2 2 2 2 2 2 2" xfId="35550" xr:uid="{00000000-0005-0000-0000-0000CA760000}"/>
    <cellStyle name="Normal 24 16 2 2 2 2 2 2 3" xfId="18639" xr:uid="{00000000-0005-0000-0000-0000CB760000}"/>
    <cellStyle name="Normal 24 16 2 2 2 2 2 2 3 2" xfId="41174" xr:uid="{00000000-0005-0000-0000-0000CC760000}"/>
    <cellStyle name="Normal 24 16 2 2 2 2 2 2 4" xfId="24268" xr:uid="{00000000-0005-0000-0000-0000CD760000}"/>
    <cellStyle name="Normal 24 16 2 2 2 2 2 2 4 2" xfId="46794" xr:uid="{00000000-0005-0000-0000-0000CE760000}"/>
    <cellStyle name="Normal 24 16 2 2 2 2 2 2 5" xfId="29934" xr:uid="{00000000-0005-0000-0000-0000CF760000}"/>
    <cellStyle name="Normal 24 16 2 2 2 2 2 3" xfId="9265" xr:uid="{00000000-0005-0000-0000-0000D0760000}"/>
    <cellStyle name="Normal 24 16 2 2 2 2 2 3 2" xfId="14881" xr:uid="{00000000-0005-0000-0000-0000D1760000}"/>
    <cellStyle name="Normal 24 16 2 2 2 2 2 3 2 2" xfId="37422" xr:uid="{00000000-0005-0000-0000-0000D2760000}"/>
    <cellStyle name="Normal 24 16 2 2 2 2 2 3 3" xfId="20511" xr:uid="{00000000-0005-0000-0000-0000D3760000}"/>
    <cellStyle name="Normal 24 16 2 2 2 2 2 3 3 2" xfId="43046" xr:uid="{00000000-0005-0000-0000-0000D4760000}"/>
    <cellStyle name="Normal 24 16 2 2 2 2 2 3 4" xfId="26140" xr:uid="{00000000-0005-0000-0000-0000D5760000}"/>
    <cellStyle name="Normal 24 16 2 2 2 2 2 3 4 2" xfId="48666" xr:uid="{00000000-0005-0000-0000-0000D6760000}"/>
    <cellStyle name="Normal 24 16 2 2 2 2 2 3 5" xfId="31806" xr:uid="{00000000-0005-0000-0000-0000D7760000}"/>
    <cellStyle name="Normal 24 16 2 2 2 2 2 4" xfId="11137" xr:uid="{00000000-0005-0000-0000-0000D8760000}"/>
    <cellStyle name="Normal 24 16 2 2 2 2 2 4 2" xfId="33678" xr:uid="{00000000-0005-0000-0000-0000D9760000}"/>
    <cellStyle name="Normal 24 16 2 2 2 2 2 5" xfId="16767" xr:uid="{00000000-0005-0000-0000-0000DA760000}"/>
    <cellStyle name="Normal 24 16 2 2 2 2 2 5 2" xfId="39302" xr:uid="{00000000-0005-0000-0000-0000DB760000}"/>
    <cellStyle name="Normal 24 16 2 2 2 2 2 6" xfId="22396" xr:uid="{00000000-0005-0000-0000-0000DC760000}"/>
    <cellStyle name="Normal 24 16 2 2 2 2 2 6 2" xfId="44922" xr:uid="{00000000-0005-0000-0000-0000DD760000}"/>
    <cellStyle name="Normal 24 16 2 2 2 2 2 7" xfId="28062" xr:uid="{00000000-0005-0000-0000-0000DE760000}"/>
    <cellStyle name="Normal 24 16 2 2 2 2 3" xfId="6457" xr:uid="{00000000-0005-0000-0000-0000DF760000}"/>
    <cellStyle name="Normal 24 16 2 2 2 2 3 2" xfId="12073" xr:uid="{00000000-0005-0000-0000-0000E0760000}"/>
    <cellStyle name="Normal 24 16 2 2 2 2 3 2 2" xfId="34614" xr:uid="{00000000-0005-0000-0000-0000E1760000}"/>
    <cellStyle name="Normal 24 16 2 2 2 2 3 3" xfId="17703" xr:uid="{00000000-0005-0000-0000-0000E2760000}"/>
    <cellStyle name="Normal 24 16 2 2 2 2 3 3 2" xfId="40238" xr:uid="{00000000-0005-0000-0000-0000E3760000}"/>
    <cellStyle name="Normal 24 16 2 2 2 2 3 4" xfId="23332" xr:uid="{00000000-0005-0000-0000-0000E4760000}"/>
    <cellStyle name="Normal 24 16 2 2 2 2 3 4 2" xfId="45858" xr:uid="{00000000-0005-0000-0000-0000E5760000}"/>
    <cellStyle name="Normal 24 16 2 2 2 2 3 5" xfId="28998" xr:uid="{00000000-0005-0000-0000-0000E6760000}"/>
    <cellStyle name="Normal 24 16 2 2 2 2 4" xfId="8329" xr:uid="{00000000-0005-0000-0000-0000E7760000}"/>
    <cellStyle name="Normal 24 16 2 2 2 2 4 2" xfId="13945" xr:uid="{00000000-0005-0000-0000-0000E8760000}"/>
    <cellStyle name="Normal 24 16 2 2 2 2 4 2 2" xfId="36486" xr:uid="{00000000-0005-0000-0000-0000E9760000}"/>
    <cellStyle name="Normal 24 16 2 2 2 2 4 3" xfId="19575" xr:uid="{00000000-0005-0000-0000-0000EA760000}"/>
    <cellStyle name="Normal 24 16 2 2 2 2 4 3 2" xfId="42110" xr:uid="{00000000-0005-0000-0000-0000EB760000}"/>
    <cellStyle name="Normal 24 16 2 2 2 2 4 4" xfId="25204" xr:uid="{00000000-0005-0000-0000-0000EC760000}"/>
    <cellStyle name="Normal 24 16 2 2 2 2 4 4 2" xfId="47730" xr:uid="{00000000-0005-0000-0000-0000ED760000}"/>
    <cellStyle name="Normal 24 16 2 2 2 2 4 5" xfId="30870" xr:uid="{00000000-0005-0000-0000-0000EE760000}"/>
    <cellStyle name="Normal 24 16 2 2 2 2 5" xfId="10201" xr:uid="{00000000-0005-0000-0000-0000EF760000}"/>
    <cellStyle name="Normal 24 16 2 2 2 2 5 2" xfId="32742" xr:uid="{00000000-0005-0000-0000-0000F0760000}"/>
    <cellStyle name="Normal 24 16 2 2 2 2 6" xfId="15831" xr:uid="{00000000-0005-0000-0000-0000F1760000}"/>
    <cellStyle name="Normal 24 16 2 2 2 2 6 2" xfId="38366" xr:uid="{00000000-0005-0000-0000-0000F2760000}"/>
    <cellStyle name="Normal 24 16 2 2 2 2 7" xfId="21460" xr:uid="{00000000-0005-0000-0000-0000F3760000}"/>
    <cellStyle name="Normal 24 16 2 2 2 2 7 2" xfId="43986" xr:uid="{00000000-0005-0000-0000-0000F4760000}"/>
    <cellStyle name="Normal 24 16 2 2 2 2 8" xfId="27126" xr:uid="{00000000-0005-0000-0000-0000F5760000}"/>
    <cellStyle name="Normal 24 16 2 2 2 3" xfId="5053" xr:uid="{00000000-0005-0000-0000-0000F6760000}"/>
    <cellStyle name="Normal 24 16 2 2 2 3 2" xfId="6925" xr:uid="{00000000-0005-0000-0000-0000F7760000}"/>
    <cellStyle name="Normal 24 16 2 2 2 3 2 2" xfId="12541" xr:uid="{00000000-0005-0000-0000-0000F8760000}"/>
    <cellStyle name="Normal 24 16 2 2 2 3 2 2 2" xfId="35082" xr:uid="{00000000-0005-0000-0000-0000F9760000}"/>
    <cellStyle name="Normal 24 16 2 2 2 3 2 3" xfId="18171" xr:uid="{00000000-0005-0000-0000-0000FA760000}"/>
    <cellStyle name="Normal 24 16 2 2 2 3 2 3 2" xfId="40706" xr:uid="{00000000-0005-0000-0000-0000FB760000}"/>
    <cellStyle name="Normal 24 16 2 2 2 3 2 4" xfId="23800" xr:uid="{00000000-0005-0000-0000-0000FC760000}"/>
    <cellStyle name="Normal 24 16 2 2 2 3 2 4 2" xfId="46326" xr:uid="{00000000-0005-0000-0000-0000FD760000}"/>
    <cellStyle name="Normal 24 16 2 2 2 3 2 5" xfId="29466" xr:uid="{00000000-0005-0000-0000-0000FE760000}"/>
    <cellStyle name="Normal 24 16 2 2 2 3 3" xfId="8797" xr:uid="{00000000-0005-0000-0000-0000FF760000}"/>
    <cellStyle name="Normal 24 16 2 2 2 3 3 2" xfId="14413" xr:uid="{00000000-0005-0000-0000-000000770000}"/>
    <cellStyle name="Normal 24 16 2 2 2 3 3 2 2" xfId="36954" xr:uid="{00000000-0005-0000-0000-000001770000}"/>
    <cellStyle name="Normal 24 16 2 2 2 3 3 3" xfId="20043" xr:uid="{00000000-0005-0000-0000-000002770000}"/>
    <cellStyle name="Normal 24 16 2 2 2 3 3 3 2" xfId="42578" xr:uid="{00000000-0005-0000-0000-000003770000}"/>
    <cellStyle name="Normal 24 16 2 2 2 3 3 4" xfId="25672" xr:uid="{00000000-0005-0000-0000-000004770000}"/>
    <cellStyle name="Normal 24 16 2 2 2 3 3 4 2" xfId="48198" xr:uid="{00000000-0005-0000-0000-000005770000}"/>
    <cellStyle name="Normal 24 16 2 2 2 3 3 5" xfId="31338" xr:uid="{00000000-0005-0000-0000-000006770000}"/>
    <cellStyle name="Normal 24 16 2 2 2 3 4" xfId="10669" xr:uid="{00000000-0005-0000-0000-000007770000}"/>
    <cellStyle name="Normal 24 16 2 2 2 3 4 2" xfId="33210" xr:uid="{00000000-0005-0000-0000-000008770000}"/>
    <cellStyle name="Normal 24 16 2 2 2 3 5" xfId="16299" xr:uid="{00000000-0005-0000-0000-000009770000}"/>
    <cellStyle name="Normal 24 16 2 2 2 3 5 2" xfId="38834" xr:uid="{00000000-0005-0000-0000-00000A770000}"/>
    <cellStyle name="Normal 24 16 2 2 2 3 6" xfId="21928" xr:uid="{00000000-0005-0000-0000-00000B770000}"/>
    <cellStyle name="Normal 24 16 2 2 2 3 6 2" xfId="44454" xr:uid="{00000000-0005-0000-0000-00000C770000}"/>
    <cellStyle name="Normal 24 16 2 2 2 3 7" xfId="27594" xr:uid="{00000000-0005-0000-0000-00000D770000}"/>
    <cellStyle name="Normal 24 16 2 2 2 4" xfId="5989" xr:uid="{00000000-0005-0000-0000-00000E770000}"/>
    <cellStyle name="Normal 24 16 2 2 2 4 2" xfId="11605" xr:uid="{00000000-0005-0000-0000-00000F770000}"/>
    <cellStyle name="Normal 24 16 2 2 2 4 2 2" xfId="34146" xr:uid="{00000000-0005-0000-0000-000010770000}"/>
    <cellStyle name="Normal 24 16 2 2 2 4 3" xfId="17235" xr:uid="{00000000-0005-0000-0000-000011770000}"/>
    <cellStyle name="Normal 24 16 2 2 2 4 3 2" xfId="39770" xr:uid="{00000000-0005-0000-0000-000012770000}"/>
    <cellStyle name="Normal 24 16 2 2 2 4 4" xfId="22864" xr:uid="{00000000-0005-0000-0000-000013770000}"/>
    <cellStyle name="Normal 24 16 2 2 2 4 4 2" xfId="45390" xr:uid="{00000000-0005-0000-0000-000014770000}"/>
    <cellStyle name="Normal 24 16 2 2 2 4 5" xfId="28530" xr:uid="{00000000-0005-0000-0000-000015770000}"/>
    <cellStyle name="Normal 24 16 2 2 2 5" xfId="7861" xr:uid="{00000000-0005-0000-0000-000016770000}"/>
    <cellStyle name="Normal 24 16 2 2 2 5 2" xfId="13477" xr:uid="{00000000-0005-0000-0000-000017770000}"/>
    <cellStyle name="Normal 24 16 2 2 2 5 2 2" xfId="36018" xr:uid="{00000000-0005-0000-0000-000018770000}"/>
    <cellStyle name="Normal 24 16 2 2 2 5 3" xfId="19107" xr:uid="{00000000-0005-0000-0000-000019770000}"/>
    <cellStyle name="Normal 24 16 2 2 2 5 3 2" xfId="41642" xr:uid="{00000000-0005-0000-0000-00001A770000}"/>
    <cellStyle name="Normal 24 16 2 2 2 5 4" xfId="24736" xr:uid="{00000000-0005-0000-0000-00001B770000}"/>
    <cellStyle name="Normal 24 16 2 2 2 5 4 2" xfId="47262" xr:uid="{00000000-0005-0000-0000-00001C770000}"/>
    <cellStyle name="Normal 24 16 2 2 2 5 5" xfId="30402" xr:uid="{00000000-0005-0000-0000-00001D770000}"/>
    <cellStyle name="Normal 24 16 2 2 2 6" xfId="9733" xr:uid="{00000000-0005-0000-0000-00001E770000}"/>
    <cellStyle name="Normal 24 16 2 2 2 6 2" xfId="32274" xr:uid="{00000000-0005-0000-0000-00001F770000}"/>
    <cellStyle name="Normal 24 16 2 2 2 7" xfId="15363" xr:uid="{00000000-0005-0000-0000-000020770000}"/>
    <cellStyle name="Normal 24 16 2 2 2 7 2" xfId="37898" xr:uid="{00000000-0005-0000-0000-000021770000}"/>
    <cellStyle name="Normal 24 16 2 2 2 8" xfId="20992" xr:uid="{00000000-0005-0000-0000-000022770000}"/>
    <cellStyle name="Normal 24 16 2 2 2 8 2" xfId="43518" xr:uid="{00000000-0005-0000-0000-000023770000}"/>
    <cellStyle name="Normal 24 16 2 2 2 9" xfId="26658" xr:uid="{00000000-0005-0000-0000-000024770000}"/>
    <cellStyle name="Normal 24 16 2 2 3" xfId="4351" xr:uid="{00000000-0005-0000-0000-000025770000}"/>
    <cellStyle name="Normal 24 16 2 2 3 2" xfId="5287" xr:uid="{00000000-0005-0000-0000-000026770000}"/>
    <cellStyle name="Normal 24 16 2 2 3 2 2" xfId="7159" xr:uid="{00000000-0005-0000-0000-000027770000}"/>
    <cellStyle name="Normal 24 16 2 2 3 2 2 2" xfId="12775" xr:uid="{00000000-0005-0000-0000-000028770000}"/>
    <cellStyle name="Normal 24 16 2 2 3 2 2 2 2" xfId="35316" xr:uid="{00000000-0005-0000-0000-000029770000}"/>
    <cellStyle name="Normal 24 16 2 2 3 2 2 3" xfId="18405" xr:uid="{00000000-0005-0000-0000-00002A770000}"/>
    <cellStyle name="Normal 24 16 2 2 3 2 2 3 2" xfId="40940" xr:uid="{00000000-0005-0000-0000-00002B770000}"/>
    <cellStyle name="Normal 24 16 2 2 3 2 2 4" xfId="24034" xr:uid="{00000000-0005-0000-0000-00002C770000}"/>
    <cellStyle name="Normal 24 16 2 2 3 2 2 4 2" xfId="46560" xr:uid="{00000000-0005-0000-0000-00002D770000}"/>
    <cellStyle name="Normal 24 16 2 2 3 2 2 5" xfId="29700" xr:uid="{00000000-0005-0000-0000-00002E770000}"/>
    <cellStyle name="Normal 24 16 2 2 3 2 3" xfId="9031" xr:uid="{00000000-0005-0000-0000-00002F770000}"/>
    <cellStyle name="Normal 24 16 2 2 3 2 3 2" xfId="14647" xr:uid="{00000000-0005-0000-0000-000030770000}"/>
    <cellStyle name="Normal 24 16 2 2 3 2 3 2 2" xfId="37188" xr:uid="{00000000-0005-0000-0000-000031770000}"/>
    <cellStyle name="Normal 24 16 2 2 3 2 3 3" xfId="20277" xr:uid="{00000000-0005-0000-0000-000032770000}"/>
    <cellStyle name="Normal 24 16 2 2 3 2 3 3 2" xfId="42812" xr:uid="{00000000-0005-0000-0000-000033770000}"/>
    <cellStyle name="Normal 24 16 2 2 3 2 3 4" xfId="25906" xr:uid="{00000000-0005-0000-0000-000034770000}"/>
    <cellStyle name="Normal 24 16 2 2 3 2 3 4 2" xfId="48432" xr:uid="{00000000-0005-0000-0000-000035770000}"/>
    <cellStyle name="Normal 24 16 2 2 3 2 3 5" xfId="31572" xr:uid="{00000000-0005-0000-0000-000036770000}"/>
    <cellStyle name="Normal 24 16 2 2 3 2 4" xfId="10903" xr:uid="{00000000-0005-0000-0000-000037770000}"/>
    <cellStyle name="Normal 24 16 2 2 3 2 4 2" xfId="33444" xr:uid="{00000000-0005-0000-0000-000038770000}"/>
    <cellStyle name="Normal 24 16 2 2 3 2 5" xfId="16533" xr:uid="{00000000-0005-0000-0000-000039770000}"/>
    <cellStyle name="Normal 24 16 2 2 3 2 5 2" xfId="39068" xr:uid="{00000000-0005-0000-0000-00003A770000}"/>
    <cellStyle name="Normal 24 16 2 2 3 2 6" xfId="22162" xr:uid="{00000000-0005-0000-0000-00003B770000}"/>
    <cellStyle name="Normal 24 16 2 2 3 2 6 2" xfId="44688" xr:uid="{00000000-0005-0000-0000-00003C770000}"/>
    <cellStyle name="Normal 24 16 2 2 3 2 7" xfId="27828" xr:uid="{00000000-0005-0000-0000-00003D770000}"/>
    <cellStyle name="Normal 24 16 2 2 3 3" xfId="6223" xr:uid="{00000000-0005-0000-0000-00003E770000}"/>
    <cellStyle name="Normal 24 16 2 2 3 3 2" xfId="11839" xr:uid="{00000000-0005-0000-0000-00003F770000}"/>
    <cellStyle name="Normal 24 16 2 2 3 3 2 2" xfId="34380" xr:uid="{00000000-0005-0000-0000-000040770000}"/>
    <cellStyle name="Normal 24 16 2 2 3 3 3" xfId="17469" xr:uid="{00000000-0005-0000-0000-000041770000}"/>
    <cellStyle name="Normal 24 16 2 2 3 3 3 2" xfId="40004" xr:uid="{00000000-0005-0000-0000-000042770000}"/>
    <cellStyle name="Normal 24 16 2 2 3 3 4" xfId="23098" xr:uid="{00000000-0005-0000-0000-000043770000}"/>
    <cellStyle name="Normal 24 16 2 2 3 3 4 2" xfId="45624" xr:uid="{00000000-0005-0000-0000-000044770000}"/>
    <cellStyle name="Normal 24 16 2 2 3 3 5" xfId="28764" xr:uid="{00000000-0005-0000-0000-000045770000}"/>
    <cellStyle name="Normal 24 16 2 2 3 4" xfId="8095" xr:uid="{00000000-0005-0000-0000-000046770000}"/>
    <cellStyle name="Normal 24 16 2 2 3 4 2" xfId="13711" xr:uid="{00000000-0005-0000-0000-000047770000}"/>
    <cellStyle name="Normal 24 16 2 2 3 4 2 2" xfId="36252" xr:uid="{00000000-0005-0000-0000-000048770000}"/>
    <cellStyle name="Normal 24 16 2 2 3 4 3" xfId="19341" xr:uid="{00000000-0005-0000-0000-000049770000}"/>
    <cellStyle name="Normal 24 16 2 2 3 4 3 2" xfId="41876" xr:uid="{00000000-0005-0000-0000-00004A770000}"/>
    <cellStyle name="Normal 24 16 2 2 3 4 4" xfId="24970" xr:uid="{00000000-0005-0000-0000-00004B770000}"/>
    <cellStyle name="Normal 24 16 2 2 3 4 4 2" xfId="47496" xr:uid="{00000000-0005-0000-0000-00004C770000}"/>
    <cellStyle name="Normal 24 16 2 2 3 4 5" xfId="30636" xr:uid="{00000000-0005-0000-0000-00004D770000}"/>
    <cellStyle name="Normal 24 16 2 2 3 5" xfId="9967" xr:uid="{00000000-0005-0000-0000-00004E770000}"/>
    <cellStyle name="Normal 24 16 2 2 3 5 2" xfId="32508" xr:uid="{00000000-0005-0000-0000-00004F770000}"/>
    <cellStyle name="Normal 24 16 2 2 3 6" xfId="15597" xr:uid="{00000000-0005-0000-0000-000050770000}"/>
    <cellStyle name="Normal 24 16 2 2 3 6 2" xfId="38132" xr:uid="{00000000-0005-0000-0000-000051770000}"/>
    <cellStyle name="Normal 24 16 2 2 3 7" xfId="21226" xr:uid="{00000000-0005-0000-0000-000052770000}"/>
    <cellStyle name="Normal 24 16 2 2 3 7 2" xfId="43752" xr:uid="{00000000-0005-0000-0000-000053770000}"/>
    <cellStyle name="Normal 24 16 2 2 3 8" xfId="26892" xr:uid="{00000000-0005-0000-0000-000054770000}"/>
    <cellStyle name="Normal 24 16 2 2 4" xfId="4819" xr:uid="{00000000-0005-0000-0000-000055770000}"/>
    <cellStyle name="Normal 24 16 2 2 4 2" xfId="6691" xr:uid="{00000000-0005-0000-0000-000056770000}"/>
    <cellStyle name="Normal 24 16 2 2 4 2 2" xfId="12307" xr:uid="{00000000-0005-0000-0000-000057770000}"/>
    <cellStyle name="Normal 24 16 2 2 4 2 2 2" xfId="34848" xr:uid="{00000000-0005-0000-0000-000058770000}"/>
    <cellStyle name="Normal 24 16 2 2 4 2 3" xfId="17937" xr:uid="{00000000-0005-0000-0000-000059770000}"/>
    <cellStyle name="Normal 24 16 2 2 4 2 3 2" xfId="40472" xr:uid="{00000000-0005-0000-0000-00005A770000}"/>
    <cellStyle name="Normal 24 16 2 2 4 2 4" xfId="23566" xr:uid="{00000000-0005-0000-0000-00005B770000}"/>
    <cellStyle name="Normal 24 16 2 2 4 2 4 2" xfId="46092" xr:uid="{00000000-0005-0000-0000-00005C770000}"/>
    <cellStyle name="Normal 24 16 2 2 4 2 5" xfId="29232" xr:uid="{00000000-0005-0000-0000-00005D770000}"/>
    <cellStyle name="Normal 24 16 2 2 4 3" xfId="8563" xr:uid="{00000000-0005-0000-0000-00005E770000}"/>
    <cellStyle name="Normal 24 16 2 2 4 3 2" xfId="14179" xr:uid="{00000000-0005-0000-0000-00005F770000}"/>
    <cellStyle name="Normal 24 16 2 2 4 3 2 2" xfId="36720" xr:uid="{00000000-0005-0000-0000-000060770000}"/>
    <cellStyle name="Normal 24 16 2 2 4 3 3" xfId="19809" xr:uid="{00000000-0005-0000-0000-000061770000}"/>
    <cellStyle name="Normal 24 16 2 2 4 3 3 2" xfId="42344" xr:uid="{00000000-0005-0000-0000-000062770000}"/>
    <cellStyle name="Normal 24 16 2 2 4 3 4" xfId="25438" xr:uid="{00000000-0005-0000-0000-000063770000}"/>
    <cellStyle name="Normal 24 16 2 2 4 3 4 2" xfId="47964" xr:uid="{00000000-0005-0000-0000-000064770000}"/>
    <cellStyle name="Normal 24 16 2 2 4 3 5" xfId="31104" xr:uid="{00000000-0005-0000-0000-000065770000}"/>
    <cellStyle name="Normal 24 16 2 2 4 4" xfId="10435" xr:uid="{00000000-0005-0000-0000-000066770000}"/>
    <cellStyle name="Normal 24 16 2 2 4 4 2" xfId="32976" xr:uid="{00000000-0005-0000-0000-000067770000}"/>
    <cellStyle name="Normal 24 16 2 2 4 5" xfId="16065" xr:uid="{00000000-0005-0000-0000-000068770000}"/>
    <cellStyle name="Normal 24 16 2 2 4 5 2" xfId="38600" xr:uid="{00000000-0005-0000-0000-000069770000}"/>
    <cellStyle name="Normal 24 16 2 2 4 6" xfId="21694" xr:uid="{00000000-0005-0000-0000-00006A770000}"/>
    <cellStyle name="Normal 24 16 2 2 4 6 2" xfId="44220" xr:uid="{00000000-0005-0000-0000-00006B770000}"/>
    <cellStyle name="Normal 24 16 2 2 4 7" xfId="27360" xr:uid="{00000000-0005-0000-0000-00006C770000}"/>
    <cellStyle name="Normal 24 16 2 2 5" xfId="5755" xr:uid="{00000000-0005-0000-0000-00006D770000}"/>
    <cellStyle name="Normal 24 16 2 2 5 2" xfId="11371" xr:uid="{00000000-0005-0000-0000-00006E770000}"/>
    <cellStyle name="Normal 24 16 2 2 5 2 2" xfId="33912" xr:uid="{00000000-0005-0000-0000-00006F770000}"/>
    <cellStyle name="Normal 24 16 2 2 5 3" xfId="17001" xr:uid="{00000000-0005-0000-0000-000070770000}"/>
    <cellStyle name="Normal 24 16 2 2 5 3 2" xfId="39536" xr:uid="{00000000-0005-0000-0000-000071770000}"/>
    <cellStyle name="Normal 24 16 2 2 5 4" xfId="22630" xr:uid="{00000000-0005-0000-0000-000072770000}"/>
    <cellStyle name="Normal 24 16 2 2 5 4 2" xfId="45156" xr:uid="{00000000-0005-0000-0000-000073770000}"/>
    <cellStyle name="Normal 24 16 2 2 5 5" xfId="28296" xr:uid="{00000000-0005-0000-0000-000074770000}"/>
    <cellStyle name="Normal 24 16 2 2 6" xfId="7627" xr:uid="{00000000-0005-0000-0000-000075770000}"/>
    <cellStyle name="Normal 24 16 2 2 6 2" xfId="13243" xr:uid="{00000000-0005-0000-0000-000076770000}"/>
    <cellStyle name="Normal 24 16 2 2 6 2 2" xfId="35784" xr:uid="{00000000-0005-0000-0000-000077770000}"/>
    <cellStyle name="Normal 24 16 2 2 6 3" xfId="18873" xr:uid="{00000000-0005-0000-0000-000078770000}"/>
    <cellStyle name="Normal 24 16 2 2 6 3 2" xfId="41408" xr:uid="{00000000-0005-0000-0000-000079770000}"/>
    <cellStyle name="Normal 24 16 2 2 6 4" xfId="24502" xr:uid="{00000000-0005-0000-0000-00007A770000}"/>
    <cellStyle name="Normal 24 16 2 2 6 4 2" xfId="47028" xr:uid="{00000000-0005-0000-0000-00007B770000}"/>
    <cellStyle name="Normal 24 16 2 2 6 5" xfId="30168" xr:uid="{00000000-0005-0000-0000-00007C770000}"/>
    <cellStyle name="Normal 24 16 2 2 7" xfId="9499" xr:uid="{00000000-0005-0000-0000-00007D770000}"/>
    <cellStyle name="Normal 24 16 2 2 7 2" xfId="32040" xr:uid="{00000000-0005-0000-0000-00007E770000}"/>
    <cellStyle name="Normal 24 16 2 2 8" xfId="15129" xr:uid="{00000000-0005-0000-0000-00007F770000}"/>
    <cellStyle name="Normal 24 16 2 2 8 2" xfId="37664" xr:uid="{00000000-0005-0000-0000-000080770000}"/>
    <cellStyle name="Normal 24 16 2 2 9" xfId="20758" xr:uid="{00000000-0005-0000-0000-000081770000}"/>
    <cellStyle name="Normal 24 16 2 2 9 2" xfId="43284" xr:uid="{00000000-0005-0000-0000-000082770000}"/>
    <cellStyle name="Normal 24 16 2 3" xfId="3805" xr:uid="{00000000-0005-0000-0000-000083770000}"/>
    <cellStyle name="Normal 24 16 2 3 10" xfId="26346" xr:uid="{00000000-0005-0000-0000-000084770000}"/>
    <cellStyle name="Normal 24 16 2 3 2" xfId="4039" xr:uid="{00000000-0005-0000-0000-000085770000}"/>
    <cellStyle name="Normal 24 16 2 3 2 2" xfId="4507" xr:uid="{00000000-0005-0000-0000-000086770000}"/>
    <cellStyle name="Normal 24 16 2 3 2 2 2" xfId="5443" xr:uid="{00000000-0005-0000-0000-000087770000}"/>
    <cellStyle name="Normal 24 16 2 3 2 2 2 2" xfId="7315" xr:uid="{00000000-0005-0000-0000-000088770000}"/>
    <cellStyle name="Normal 24 16 2 3 2 2 2 2 2" xfId="12931" xr:uid="{00000000-0005-0000-0000-000089770000}"/>
    <cellStyle name="Normal 24 16 2 3 2 2 2 2 2 2" xfId="35472" xr:uid="{00000000-0005-0000-0000-00008A770000}"/>
    <cellStyle name="Normal 24 16 2 3 2 2 2 2 3" xfId="18561" xr:uid="{00000000-0005-0000-0000-00008B770000}"/>
    <cellStyle name="Normal 24 16 2 3 2 2 2 2 3 2" xfId="41096" xr:uid="{00000000-0005-0000-0000-00008C770000}"/>
    <cellStyle name="Normal 24 16 2 3 2 2 2 2 4" xfId="24190" xr:uid="{00000000-0005-0000-0000-00008D770000}"/>
    <cellStyle name="Normal 24 16 2 3 2 2 2 2 4 2" xfId="46716" xr:uid="{00000000-0005-0000-0000-00008E770000}"/>
    <cellStyle name="Normal 24 16 2 3 2 2 2 2 5" xfId="29856" xr:uid="{00000000-0005-0000-0000-00008F770000}"/>
    <cellStyle name="Normal 24 16 2 3 2 2 2 3" xfId="9187" xr:uid="{00000000-0005-0000-0000-000090770000}"/>
    <cellStyle name="Normal 24 16 2 3 2 2 2 3 2" xfId="14803" xr:uid="{00000000-0005-0000-0000-000091770000}"/>
    <cellStyle name="Normal 24 16 2 3 2 2 2 3 2 2" xfId="37344" xr:uid="{00000000-0005-0000-0000-000092770000}"/>
    <cellStyle name="Normal 24 16 2 3 2 2 2 3 3" xfId="20433" xr:uid="{00000000-0005-0000-0000-000093770000}"/>
    <cellStyle name="Normal 24 16 2 3 2 2 2 3 3 2" xfId="42968" xr:uid="{00000000-0005-0000-0000-000094770000}"/>
    <cellStyle name="Normal 24 16 2 3 2 2 2 3 4" xfId="26062" xr:uid="{00000000-0005-0000-0000-000095770000}"/>
    <cellStyle name="Normal 24 16 2 3 2 2 2 3 4 2" xfId="48588" xr:uid="{00000000-0005-0000-0000-000096770000}"/>
    <cellStyle name="Normal 24 16 2 3 2 2 2 3 5" xfId="31728" xr:uid="{00000000-0005-0000-0000-000097770000}"/>
    <cellStyle name="Normal 24 16 2 3 2 2 2 4" xfId="11059" xr:uid="{00000000-0005-0000-0000-000098770000}"/>
    <cellStyle name="Normal 24 16 2 3 2 2 2 4 2" xfId="33600" xr:uid="{00000000-0005-0000-0000-000099770000}"/>
    <cellStyle name="Normal 24 16 2 3 2 2 2 5" xfId="16689" xr:uid="{00000000-0005-0000-0000-00009A770000}"/>
    <cellStyle name="Normal 24 16 2 3 2 2 2 5 2" xfId="39224" xr:uid="{00000000-0005-0000-0000-00009B770000}"/>
    <cellStyle name="Normal 24 16 2 3 2 2 2 6" xfId="22318" xr:uid="{00000000-0005-0000-0000-00009C770000}"/>
    <cellStyle name="Normal 24 16 2 3 2 2 2 6 2" xfId="44844" xr:uid="{00000000-0005-0000-0000-00009D770000}"/>
    <cellStyle name="Normal 24 16 2 3 2 2 2 7" xfId="27984" xr:uid="{00000000-0005-0000-0000-00009E770000}"/>
    <cellStyle name="Normal 24 16 2 3 2 2 3" xfId="6379" xr:uid="{00000000-0005-0000-0000-00009F770000}"/>
    <cellStyle name="Normal 24 16 2 3 2 2 3 2" xfId="11995" xr:uid="{00000000-0005-0000-0000-0000A0770000}"/>
    <cellStyle name="Normal 24 16 2 3 2 2 3 2 2" xfId="34536" xr:uid="{00000000-0005-0000-0000-0000A1770000}"/>
    <cellStyle name="Normal 24 16 2 3 2 2 3 3" xfId="17625" xr:uid="{00000000-0005-0000-0000-0000A2770000}"/>
    <cellStyle name="Normal 24 16 2 3 2 2 3 3 2" xfId="40160" xr:uid="{00000000-0005-0000-0000-0000A3770000}"/>
    <cellStyle name="Normal 24 16 2 3 2 2 3 4" xfId="23254" xr:uid="{00000000-0005-0000-0000-0000A4770000}"/>
    <cellStyle name="Normal 24 16 2 3 2 2 3 4 2" xfId="45780" xr:uid="{00000000-0005-0000-0000-0000A5770000}"/>
    <cellStyle name="Normal 24 16 2 3 2 2 3 5" xfId="28920" xr:uid="{00000000-0005-0000-0000-0000A6770000}"/>
    <cellStyle name="Normal 24 16 2 3 2 2 4" xfId="8251" xr:uid="{00000000-0005-0000-0000-0000A7770000}"/>
    <cellStyle name="Normal 24 16 2 3 2 2 4 2" xfId="13867" xr:uid="{00000000-0005-0000-0000-0000A8770000}"/>
    <cellStyle name="Normal 24 16 2 3 2 2 4 2 2" xfId="36408" xr:uid="{00000000-0005-0000-0000-0000A9770000}"/>
    <cellStyle name="Normal 24 16 2 3 2 2 4 3" xfId="19497" xr:uid="{00000000-0005-0000-0000-0000AA770000}"/>
    <cellStyle name="Normal 24 16 2 3 2 2 4 3 2" xfId="42032" xr:uid="{00000000-0005-0000-0000-0000AB770000}"/>
    <cellStyle name="Normal 24 16 2 3 2 2 4 4" xfId="25126" xr:uid="{00000000-0005-0000-0000-0000AC770000}"/>
    <cellStyle name="Normal 24 16 2 3 2 2 4 4 2" xfId="47652" xr:uid="{00000000-0005-0000-0000-0000AD770000}"/>
    <cellStyle name="Normal 24 16 2 3 2 2 4 5" xfId="30792" xr:uid="{00000000-0005-0000-0000-0000AE770000}"/>
    <cellStyle name="Normal 24 16 2 3 2 2 5" xfId="10123" xr:uid="{00000000-0005-0000-0000-0000AF770000}"/>
    <cellStyle name="Normal 24 16 2 3 2 2 5 2" xfId="32664" xr:uid="{00000000-0005-0000-0000-0000B0770000}"/>
    <cellStyle name="Normal 24 16 2 3 2 2 6" xfId="15753" xr:uid="{00000000-0005-0000-0000-0000B1770000}"/>
    <cellStyle name="Normal 24 16 2 3 2 2 6 2" xfId="38288" xr:uid="{00000000-0005-0000-0000-0000B2770000}"/>
    <cellStyle name="Normal 24 16 2 3 2 2 7" xfId="21382" xr:uid="{00000000-0005-0000-0000-0000B3770000}"/>
    <cellStyle name="Normal 24 16 2 3 2 2 7 2" xfId="43908" xr:uid="{00000000-0005-0000-0000-0000B4770000}"/>
    <cellStyle name="Normal 24 16 2 3 2 2 8" xfId="27048" xr:uid="{00000000-0005-0000-0000-0000B5770000}"/>
    <cellStyle name="Normal 24 16 2 3 2 3" xfId="4975" xr:uid="{00000000-0005-0000-0000-0000B6770000}"/>
    <cellStyle name="Normal 24 16 2 3 2 3 2" xfId="6847" xr:uid="{00000000-0005-0000-0000-0000B7770000}"/>
    <cellStyle name="Normal 24 16 2 3 2 3 2 2" xfId="12463" xr:uid="{00000000-0005-0000-0000-0000B8770000}"/>
    <cellStyle name="Normal 24 16 2 3 2 3 2 2 2" xfId="35004" xr:uid="{00000000-0005-0000-0000-0000B9770000}"/>
    <cellStyle name="Normal 24 16 2 3 2 3 2 3" xfId="18093" xr:uid="{00000000-0005-0000-0000-0000BA770000}"/>
    <cellStyle name="Normal 24 16 2 3 2 3 2 3 2" xfId="40628" xr:uid="{00000000-0005-0000-0000-0000BB770000}"/>
    <cellStyle name="Normal 24 16 2 3 2 3 2 4" xfId="23722" xr:uid="{00000000-0005-0000-0000-0000BC770000}"/>
    <cellStyle name="Normal 24 16 2 3 2 3 2 4 2" xfId="46248" xr:uid="{00000000-0005-0000-0000-0000BD770000}"/>
    <cellStyle name="Normal 24 16 2 3 2 3 2 5" xfId="29388" xr:uid="{00000000-0005-0000-0000-0000BE770000}"/>
    <cellStyle name="Normal 24 16 2 3 2 3 3" xfId="8719" xr:uid="{00000000-0005-0000-0000-0000BF770000}"/>
    <cellStyle name="Normal 24 16 2 3 2 3 3 2" xfId="14335" xr:uid="{00000000-0005-0000-0000-0000C0770000}"/>
    <cellStyle name="Normal 24 16 2 3 2 3 3 2 2" xfId="36876" xr:uid="{00000000-0005-0000-0000-0000C1770000}"/>
    <cellStyle name="Normal 24 16 2 3 2 3 3 3" xfId="19965" xr:uid="{00000000-0005-0000-0000-0000C2770000}"/>
    <cellStyle name="Normal 24 16 2 3 2 3 3 3 2" xfId="42500" xr:uid="{00000000-0005-0000-0000-0000C3770000}"/>
    <cellStyle name="Normal 24 16 2 3 2 3 3 4" xfId="25594" xr:uid="{00000000-0005-0000-0000-0000C4770000}"/>
    <cellStyle name="Normal 24 16 2 3 2 3 3 4 2" xfId="48120" xr:uid="{00000000-0005-0000-0000-0000C5770000}"/>
    <cellStyle name="Normal 24 16 2 3 2 3 3 5" xfId="31260" xr:uid="{00000000-0005-0000-0000-0000C6770000}"/>
    <cellStyle name="Normal 24 16 2 3 2 3 4" xfId="10591" xr:uid="{00000000-0005-0000-0000-0000C7770000}"/>
    <cellStyle name="Normal 24 16 2 3 2 3 4 2" xfId="33132" xr:uid="{00000000-0005-0000-0000-0000C8770000}"/>
    <cellStyle name="Normal 24 16 2 3 2 3 5" xfId="16221" xr:uid="{00000000-0005-0000-0000-0000C9770000}"/>
    <cellStyle name="Normal 24 16 2 3 2 3 5 2" xfId="38756" xr:uid="{00000000-0005-0000-0000-0000CA770000}"/>
    <cellStyle name="Normal 24 16 2 3 2 3 6" xfId="21850" xr:uid="{00000000-0005-0000-0000-0000CB770000}"/>
    <cellStyle name="Normal 24 16 2 3 2 3 6 2" xfId="44376" xr:uid="{00000000-0005-0000-0000-0000CC770000}"/>
    <cellStyle name="Normal 24 16 2 3 2 3 7" xfId="27516" xr:uid="{00000000-0005-0000-0000-0000CD770000}"/>
    <cellStyle name="Normal 24 16 2 3 2 4" xfId="5911" xr:uid="{00000000-0005-0000-0000-0000CE770000}"/>
    <cellStyle name="Normal 24 16 2 3 2 4 2" xfId="11527" xr:uid="{00000000-0005-0000-0000-0000CF770000}"/>
    <cellStyle name="Normal 24 16 2 3 2 4 2 2" xfId="34068" xr:uid="{00000000-0005-0000-0000-0000D0770000}"/>
    <cellStyle name="Normal 24 16 2 3 2 4 3" xfId="17157" xr:uid="{00000000-0005-0000-0000-0000D1770000}"/>
    <cellStyle name="Normal 24 16 2 3 2 4 3 2" xfId="39692" xr:uid="{00000000-0005-0000-0000-0000D2770000}"/>
    <cellStyle name="Normal 24 16 2 3 2 4 4" xfId="22786" xr:uid="{00000000-0005-0000-0000-0000D3770000}"/>
    <cellStyle name="Normal 24 16 2 3 2 4 4 2" xfId="45312" xr:uid="{00000000-0005-0000-0000-0000D4770000}"/>
    <cellStyle name="Normal 24 16 2 3 2 4 5" xfId="28452" xr:uid="{00000000-0005-0000-0000-0000D5770000}"/>
    <cellStyle name="Normal 24 16 2 3 2 5" xfId="7783" xr:uid="{00000000-0005-0000-0000-0000D6770000}"/>
    <cellStyle name="Normal 24 16 2 3 2 5 2" xfId="13399" xr:uid="{00000000-0005-0000-0000-0000D7770000}"/>
    <cellStyle name="Normal 24 16 2 3 2 5 2 2" xfId="35940" xr:uid="{00000000-0005-0000-0000-0000D8770000}"/>
    <cellStyle name="Normal 24 16 2 3 2 5 3" xfId="19029" xr:uid="{00000000-0005-0000-0000-0000D9770000}"/>
    <cellStyle name="Normal 24 16 2 3 2 5 3 2" xfId="41564" xr:uid="{00000000-0005-0000-0000-0000DA770000}"/>
    <cellStyle name="Normal 24 16 2 3 2 5 4" xfId="24658" xr:uid="{00000000-0005-0000-0000-0000DB770000}"/>
    <cellStyle name="Normal 24 16 2 3 2 5 4 2" xfId="47184" xr:uid="{00000000-0005-0000-0000-0000DC770000}"/>
    <cellStyle name="Normal 24 16 2 3 2 5 5" xfId="30324" xr:uid="{00000000-0005-0000-0000-0000DD770000}"/>
    <cellStyle name="Normal 24 16 2 3 2 6" xfId="9655" xr:uid="{00000000-0005-0000-0000-0000DE770000}"/>
    <cellStyle name="Normal 24 16 2 3 2 6 2" xfId="32196" xr:uid="{00000000-0005-0000-0000-0000DF770000}"/>
    <cellStyle name="Normal 24 16 2 3 2 7" xfId="15285" xr:uid="{00000000-0005-0000-0000-0000E0770000}"/>
    <cellStyle name="Normal 24 16 2 3 2 7 2" xfId="37820" xr:uid="{00000000-0005-0000-0000-0000E1770000}"/>
    <cellStyle name="Normal 24 16 2 3 2 8" xfId="20914" xr:uid="{00000000-0005-0000-0000-0000E2770000}"/>
    <cellStyle name="Normal 24 16 2 3 2 8 2" xfId="43440" xr:uid="{00000000-0005-0000-0000-0000E3770000}"/>
    <cellStyle name="Normal 24 16 2 3 2 9" xfId="26580" xr:uid="{00000000-0005-0000-0000-0000E4770000}"/>
    <cellStyle name="Normal 24 16 2 3 3" xfId="4273" xr:uid="{00000000-0005-0000-0000-0000E5770000}"/>
    <cellStyle name="Normal 24 16 2 3 3 2" xfId="5209" xr:uid="{00000000-0005-0000-0000-0000E6770000}"/>
    <cellStyle name="Normal 24 16 2 3 3 2 2" xfId="7081" xr:uid="{00000000-0005-0000-0000-0000E7770000}"/>
    <cellStyle name="Normal 24 16 2 3 3 2 2 2" xfId="12697" xr:uid="{00000000-0005-0000-0000-0000E8770000}"/>
    <cellStyle name="Normal 24 16 2 3 3 2 2 2 2" xfId="35238" xr:uid="{00000000-0005-0000-0000-0000E9770000}"/>
    <cellStyle name="Normal 24 16 2 3 3 2 2 3" xfId="18327" xr:uid="{00000000-0005-0000-0000-0000EA770000}"/>
    <cellStyle name="Normal 24 16 2 3 3 2 2 3 2" xfId="40862" xr:uid="{00000000-0005-0000-0000-0000EB770000}"/>
    <cellStyle name="Normal 24 16 2 3 3 2 2 4" xfId="23956" xr:uid="{00000000-0005-0000-0000-0000EC770000}"/>
    <cellStyle name="Normal 24 16 2 3 3 2 2 4 2" xfId="46482" xr:uid="{00000000-0005-0000-0000-0000ED770000}"/>
    <cellStyle name="Normal 24 16 2 3 3 2 2 5" xfId="29622" xr:uid="{00000000-0005-0000-0000-0000EE770000}"/>
    <cellStyle name="Normal 24 16 2 3 3 2 3" xfId="8953" xr:uid="{00000000-0005-0000-0000-0000EF770000}"/>
    <cellStyle name="Normal 24 16 2 3 3 2 3 2" xfId="14569" xr:uid="{00000000-0005-0000-0000-0000F0770000}"/>
    <cellStyle name="Normal 24 16 2 3 3 2 3 2 2" xfId="37110" xr:uid="{00000000-0005-0000-0000-0000F1770000}"/>
    <cellStyle name="Normal 24 16 2 3 3 2 3 3" xfId="20199" xr:uid="{00000000-0005-0000-0000-0000F2770000}"/>
    <cellStyle name="Normal 24 16 2 3 3 2 3 3 2" xfId="42734" xr:uid="{00000000-0005-0000-0000-0000F3770000}"/>
    <cellStyle name="Normal 24 16 2 3 3 2 3 4" xfId="25828" xr:uid="{00000000-0005-0000-0000-0000F4770000}"/>
    <cellStyle name="Normal 24 16 2 3 3 2 3 4 2" xfId="48354" xr:uid="{00000000-0005-0000-0000-0000F5770000}"/>
    <cellStyle name="Normal 24 16 2 3 3 2 3 5" xfId="31494" xr:uid="{00000000-0005-0000-0000-0000F6770000}"/>
    <cellStyle name="Normal 24 16 2 3 3 2 4" xfId="10825" xr:uid="{00000000-0005-0000-0000-0000F7770000}"/>
    <cellStyle name="Normal 24 16 2 3 3 2 4 2" xfId="33366" xr:uid="{00000000-0005-0000-0000-0000F8770000}"/>
    <cellStyle name="Normal 24 16 2 3 3 2 5" xfId="16455" xr:uid="{00000000-0005-0000-0000-0000F9770000}"/>
    <cellStyle name="Normal 24 16 2 3 3 2 5 2" xfId="38990" xr:uid="{00000000-0005-0000-0000-0000FA770000}"/>
    <cellStyle name="Normal 24 16 2 3 3 2 6" xfId="22084" xr:uid="{00000000-0005-0000-0000-0000FB770000}"/>
    <cellStyle name="Normal 24 16 2 3 3 2 6 2" xfId="44610" xr:uid="{00000000-0005-0000-0000-0000FC770000}"/>
    <cellStyle name="Normal 24 16 2 3 3 2 7" xfId="27750" xr:uid="{00000000-0005-0000-0000-0000FD770000}"/>
    <cellStyle name="Normal 24 16 2 3 3 3" xfId="6145" xr:uid="{00000000-0005-0000-0000-0000FE770000}"/>
    <cellStyle name="Normal 24 16 2 3 3 3 2" xfId="11761" xr:uid="{00000000-0005-0000-0000-0000FF770000}"/>
    <cellStyle name="Normal 24 16 2 3 3 3 2 2" xfId="34302" xr:uid="{00000000-0005-0000-0000-000000780000}"/>
    <cellStyle name="Normal 24 16 2 3 3 3 3" xfId="17391" xr:uid="{00000000-0005-0000-0000-000001780000}"/>
    <cellStyle name="Normal 24 16 2 3 3 3 3 2" xfId="39926" xr:uid="{00000000-0005-0000-0000-000002780000}"/>
    <cellStyle name="Normal 24 16 2 3 3 3 4" xfId="23020" xr:uid="{00000000-0005-0000-0000-000003780000}"/>
    <cellStyle name="Normal 24 16 2 3 3 3 4 2" xfId="45546" xr:uid="{00000000-0005-0000-0000-000004780000}"/>
    <cellStyle name="Normal 24 16 2 3 3 3 5" xfId="28686" xr:uid="{00000000-0005-0000-0000-000005780000}"/>
    <cellStyle name="Normal 24 16 2 3 3 4" xfId="8017" xr:uid="{00000000-0005-0000-0000-000006780000}"/>
    <cellStyle name="Normal 24 16 2 3 3 4 2" xfId="13633" xr:uid="{00000000-0005-0000-0000-000007780000}"/>
    <cellStyle name="Normal 24 16 2 3 3 4 2 2" xfId="36174" xr:uid="{00000000-0005-0000-0000-000008780000}"/>
    <cellStyle name="Normal 24 16 2 3 3 4 3" xfId="19263" xr:uid="{00000000-0005-0000-0000-000009780000}"/>
    <cellStyle name="Normal 24 16 2 3 3 4 3 2" xfId="41798" xr:uid="{00000000-0005-0000-0000-00000A780000}"/>
    <cellStyle name="Normal 24 16 2 3 3 4 4" xfId="24892" xr:uid="{00000000-0005-0000-0000-00000B780000}"/>
    <cellStyle name="Normal 24 16 2 3 3 4 4 2" xfId="47418" xr:uid="{00000000-0005-0000-0000-00000C780000}"/>
    <cellStyle name="Normal 24 16 2 3 3 4 5" xfId="30558" xr:uid="{00000000-0005-0000-0000-00000D780000}"/>
    <cellStyle name="Normal 24 16 2 3 3 5" xfId="9889" xr:uid="{00000000-0005-0000-0000-00000E780000}"/>
    <cellStyle name="Normal 24 16 2 3 3 5 2" xfId="32430" xr:uid="{00000000-0005-0000-0000-00000F780000}"/>
    <cellStyle name="Normal 24 16 2 3 3 6" xfId="15519" xr:uid="{00000000-0005-0000-0000-000010780000}"/>
    <cellStyle name="Normal 24 16 2 3 3 6 2" xfId="38054" xr:uid="{00000000-0005-0000-0000-000011780000}"/>
    <cellStyle name="Normal 24 16 2 3 3 7" xfId="21148" xr:uid="{00000000-0005-0000-0000-000012780000}"/>
    <cellStyle name="Normal 24 16 2 3 3 7 2" xfId="43674" xr:uid="{00000000-0005-0000-0000-000013780000}"/>
    <cellStyle name="Normal 24 16 2 3 3 8" xfId="26814" xr:uid="{00000000-0005-0000-0000-000014780000}"/>
    <cellStyle name="Normal 24 16 2 3 4" xfId="4741" xr:uid="{00000000-0005-0000-0000-000015780000}"/>
    <cellStyle name="Normal 24 16 2 3 4 2" xfId="6613" xr:uid="{00000000-0005-0000-0000-000016780000}"/>
    <cellStyle name="Normal 24 16 2 3 4 2 2" xfId="12229" xr:uid="{00000000-0005-0000-0000-000017780000}"/>
    <cellStyle name="Normal 24 16 2 3 4 2 2 2" xfId="34770" xr:uid="{00000000-0005-0000-0000-000018780000}"/>
    <cellStyle name="Normal 24 16 2 3 4 2 3" xfId="17859" xr:uid="{00000000-0005-0000-0000-000019780000}"/>
    <cellStyle name="Normal 24 16 2 3 4 2 3 2" xfId="40394" xr:uid="{00000000-0005-0000-0000-00001A780000}"/>
    <cellStyle name="Normal 24 16 2 3 4 2 4" xfId="23488" xr:uid="{00000000-0005-0000-0000-00001B780000}"/>
    <cellStyle name="Normal 24 16 2 3 4 2 4 2" xfId="46014" xr:uid="{00000000-0005-0000-0000-00001C780000}"/>
    <cellStyle name="Normal 24 16 2 3 4 2 5" xfId="29154" xr:uid="{00000000-0005-0000-0000-00001D780000}"/>
    <cellStyle name="Normal 24 16 2 3 4 3" xfId="8485" xr:uid="{00000000-0005-0000-0000-00001E780000}"/>
    <cellStyle name="Normal 24 16 2 3 4 3 2" xfId="14101" xr:uid="{00000000-0005-0000-0000-00001F780000}"/>
    <cellStyle name="Normal 24 16 2 3 4 3 2 2" xfId="36642" xr:uid="{00000000-0005-0000-0000-000020780000}"/>
    <cellStyle name="Normal 24 16 2 3 4 3 3" xfId="19731" xr:uid="{00000000-0005-0000-0000-000021780000}"/>
    <cellStyle name="Normal 24 16 2 3 4 3 3 2" xfId="42266" xr:uid="{00000000-0005-0000-0000-000022780000}"/>
    <cellStyle name="Normal 24 16 2 3 4 3 4" xfId="25360" xr:uid="{00000000-0005-0000-0000-000023780000}"/>
    <cellStyle name="Normal 24 16 2 3 4 3 4 2" xfId="47886" xr:uid="{00000000-0005-0000-0000-000024780000}"/>
    <cellStyle name="Normal 24 16 2 3 4 3 5" xfId="31026" xr:uid="{00000000-0005-0000-0000-000025780000}"/>
    <cellStyle name="Normal 24 16 2 3 4 4" xfId="10357" xr:uid="{00000000-0005-0000-0000-000026780000}"/>
    <cellStyle name="Normal 24 16 2 3 4 4 2" xfId="32898" xr:uid="{00000000-0005-0000-0000-000027780000}"/>
    <cellStyle name="Normal 24 16 2 3 4 5" xfId="15987" xr:uid="{00000000-0005-0000-0000-000028780000}"/>
    <cellStyle name="Normal 24 16 2 3 4 5 2" xfId="38522" xr:uid="{00000000-0005-0000-0000-000029780000}"/>
    <cellStyle name="Normal 24 16 2 3 4 6" xfId="21616" xr:uid="{00000000-0005-0000-0000-00002A780000}"/>
    <cellStyle name="Normal 24 16 2 3 4 6 2" xfId="44142" xr:uid="{00000000-0005-0000-0000-00002B780000}"/>
    <cellStyle name="Normal 24 16 2 3 4 7" xfId="27282" xr:uid="{00000000-0005-0000-0000-00002C780000}"/>
    <cellStyle name="Normal 24 16 2 3 5" xfId="5677" xr:uid="{00000000-0005-0000-0000-00002D780000}"/>
    <cellStyle name="Normal 24 16 2 3 5 2" xfId="11293" xr:uid="{00000000-0005-0000-0000-00002E780000}"/>
    <cellStyle name="Normal 24 16 2 3 5 2 2" xfId="33834" xr:uid="{00000000-0005-0000-0000-00002F780000}"/>
    <cellStyle name="Normal 24 16 2 3 5 3" xfId="16923" xr:uid="{00000000-0005-0000-0000-000030780000}"/>
    <cellStyle name="Normal 24 16 2 3 5 3 2" xfId="39458" xr:uid="{00000000-0005-0000-0000-000031780000}"/>
    <cellStyle name="Normal 24 16 2 3 5 4" xfId="22552" xr:uid="{00000000-0005-0000-0000-000032780000}"/>
    <cellStyle name="Normal 24 16 2 3 5 4 2" xfId="45078" xr:uid="{00000000-0005-0000-0000-000033780000}"/>
    <cellStyle name="Normal 24 16 2 3 5 5" xfId="28218" xr:uid="{00000000-0005-0000-0000-000034780000}"/>
    <cellStyle name="Normal 24 16 2 3 6" xfId="7549" xr:uid="{00000000-0005-0000-0000-000035780000}"/>
    <cellStyle name="Normal 24 16 2 3 6 2" xfId="13165" xr:uid="{00000000-0005-0000-0000-000036780000}"/>
    <cellStyle name="Normal 24 16 2 3 6 2 2" xfId="35706" xr:uid="{00000000-0005-0000-0000-000037780000}"/>
    <cellStyle name="Normal 24 16 2 3 6 3" xfId="18795" xr:uid="{00000000-0005-0000-0000-000038780000}"/>
    <cellStyle name="Normal 24 16 2 3 6 3 2" xfId="41330" xr:uid="{00000000-0005-0000-0000-000039780000}"/>
    <cellStyle name="Normal 24 16 2 3 6 4" xfId="24424" xr:uid="{00000000-0005-0000-0000-00003A780000}"/>
    <cellStyle name="Normal 24 16 2 3 6 4 2" xfId="46950" xr:uid="{00000000-0005-0000-0000-00003B780000}"/>
    <cellStyle name="Normal 24 16 2 3 6 5" xfId="30090" xr:uid="{00000000-0005-0000-0000-00003C780000}"/>
    <cellStyle name="Normal 24 16 2 3 7" xfId="9421" xr:uid="{00000000-0005-0000-0000-00003D780000}"/>
    <cellStyle name="Normal 24 16 2 3 7 2" xfId="31962" xr:uid="{00000000-0005-0000-0000-00003E780000}"/>
    <cellStyle name="Normal 24 16 2 3 8" xfId="15051" xr:uid="{00000000-0005-0000-0000-00003F780000}"/>
    <cellStyle name="Normal 24 16 2 3 8 2" xfId="37586" xr:uid="{00000000-0005-0000-0000-000040780000}"/>
    <cellStyle name="Normal 24 16 2 3 9" xfId="20680" xr:uid="{00000000-0005-0000-0000-000041780000}"/>
    <cellStyle name="Normal 24 16 2 3 9 2" xfId="43206" xr:uid="{00000000-0005-0000-0000-000042780000}"/>
    <cellStyle name="Normal 24 16 2 4" xfId="3961" xr:uid="{00000000-0005-0000-0000-000043780000}"/>
    <cellStyle name="Normal 24 16 2 4 2" xfId="4429" xr:uid="{00000000-0005-0000-0000-000044780000}"/>
    <cellStyle name="Normal 24 16 2 4 2 2" xfId="5365" xr:uid="{00000000-0005-0000-0000-000045780000}"/>
    <cellStyle name="Normal 24 16 2 4 2 2 2" xfId="7237" xr:uid="{00000000-0005-0000-0000-000046780000}"/>
    <cellStyle name="Normal 24 16 2 4 2 2 2 2" xfId="12853" xr:uid="{00000000-0005-0000-0000-000047780000}"/>
    <cellStyle name="Normal 24 16 2 4 2 2 2 2 2" xfId="35394" xr:uid="{00000000-0005-0000-0000-000048780000}"/>
    <cellStyle name="Normal 24 16 2 4 2 2 2 3" xfId="18483" xr:uid="{00000000-0005-0000-0000-000049780000}"/>
    <cellStyle name="Normal 24 16 2 4 2 2 2 3 2" xfId="41018" xr:uid="{00000000-0005-0000-0000-00004A780000}"/>
    <cellStyle name="Normal 24 16 2 4 2 2 2 4" xfId="24112" xr:uid="{00000000-0005-0000-0000-00004B780000}"/>
    <cellStyle name="Normal 24 16 2 4 2 2 2 4 2" xfId="46638" xr:uid="{00000000-0005-0000-0000-00004C780000}"/>
    <cellStyle name="Normal 24 16 2 4 2 2 2 5" xfId="29778" xr:uid="{00000000-0005-0000-0000-00004D780000}"/>
    <cellStyle name="Normal 24 16 2 4 2 2 3" xfId="9109" xr:uid="{00000000-0005-0000-0000-00004E780000}"/>
    <cellStyle name="Normal 24 16 2 4 2 2 3 2" xfId="14725" xr:uid="{00000000-0005-0000-0000-00004F780000}"/>
    <cellStyle name="Normal 24 16 2 4 2 2 3 2 2" xfId="37266" xr:uid="{00000000-0005-0000-0000-000050780000}"/>
    <cellStyle name="Normal 24 16 2 4 2 2 3 3" xfId="20355" xr:uid="{00000000-0005-0000-0000-000051780000}"/>
    <cellStyle name="Normal 24 16 2 4 2 2 3 3 2" xfId="42890" xr:uid="{00000000-0005-0000-0000-000052780000}"/>
    <cellStyle name="Normal 24 16 2 4 2 2 3 4" xfId="25984" xr:uid="{00000000-0005-0000-0000-000053780000}"/>
    <cellStyle name="Normal 24 16 2 4 2 2 3 4 2" xfId="48510" xr:uid="{00000000-0005-0000-0000-000054780000}"/>
    <cellStyle name="Normal 24 16 2 4 2 2 3 5" xfId="31650" xr:uid="{00000000-0005-0000-0000-000055780000}"/>
    <cellStyle name="Normal 24 16 2 4 2 2 4" xfId="10981" xr:uid="{00000000-0005-0000-0000-000056780000}"/>
    <cellStyle name="Normal 24 16 2 4 2 2 4 2" xfId="33522" xr:uid="{00000000-0005-0000-0000-000057780000}"/>
    <cellStyle name="Normal 24 16 2 4 2 2 5" xfId="16611" xr:uid="{00000000-0005-0000-0000-000058780000}"/>
    <cellStyle name="Normal 24 16 2 4 2 2 5 2" xfId="39146" xr:uid="{00000000-0005-0000-0000-000059780000}"/>
    <cellStyle name="Normal 24 16 2 4 2 2 6" xfId="22240" xr:uid="{00000000-0005-0000-0000-00005A780000}"/>
    <cellStyle name="Normal 24 16 2 4 2 2 6 2" xfId="44766" xr:uid="{00000000-0005-0000-0000-00005B780000}"/>
    <cellStyle name="Normal 24 16 2 4 2 2 7" xfId="27906" xr:uid="{00000000-0005-0000-0000-00005C780000}"/>
    <cellStyle name="Normal 24 16 2 4 2 3" xfId="6301" xr:uid="{00000000-0005-0000-0000-00005D780000}"/>
    <cellStyle name="Normal 24 16 2 4 2 3 2" xfId="11917" xr:uid="{00000000-0005-0000-0000-00005E780000}"/>
    <cellStyle name="Normal 24 16 2 4 2 3 2 2" xfId="34458" xr:uid="{00000000-0005-0000-0000-00005F780000}"/>
    <cellStyle name="Normal 24 16 2 4 2 3 3" xfId="17547" xr:uid="{00000000-0005-0000-0000-000060780000}"/>
    <cellStyle name="Normal 24 16 2 4 2 3 3 2" xfId="40082" xr:uid="{00000000-0005-0000-0000-000061780000}"/>
    <cellStyle name="Normal 24 16 2 4 2 3 4" xfId="23176" xr:uid="{00000000-0005-0000-0000-000062780000}"/>
    <cellStyle name="Normal 24 16 2 4 2 3 4 2" xfId="45702" xr:uid="{00000000-0005-0000-0000-000063780000}"/>
    <cellStyle name="Normal 24 16 2 4 2 3 5" xfId="28842" xr:uid="{00000000-0005-0000-0000-000064780000}"/>
    <cellStyle name="Normal 24 16 2 4 2 4" xfId="8173" xr:uid="{00000000-0005-0000-0000-000065780000}"/>
    <cellStyle name="Normal 24 16 2 4 2 4 2" xfId="13789" xr:uid="{00000000-0005-0000-0000-000066780000}"/>
    <cellStyle name="Normal 24 16 2 4 2 4 2 2" xfId="36330" xr:uid="{00000000-0005-0000-0000-000067780000}"/>
    <cellStyle name="Normal 24 16 2 4 2 4 3" xfId="19419" xr:uid="{00000000-0005-0000-0000-000068780000}"/>
    <cellStyle name="Normal 24 16 2 4 2 4 3 2" xfId="41954" xr:uid="{00000000-0005-0000-0000-000069780000}"/>
    <cellStyle name="Normal 24 16 2 4 2 4 4" xfId="25048" xr:uid="{00000000-0005-0000-0000-00006A780000}"/>
    <cellStyle name="Normal 24 16 2 4 2 4 4 2" xfId="47574" xr:uid="{00000000-0005-0000-0000-00006B780000}"/>
    <cellStyle name="Normal 24 16 2 4 2 4 5" xfId="30714" xr:uid="{00000000-0005-0000-0000-00006C780000}"/>
    <cellStyle name="Normal 24 16 2 4 2 5" xfId="10045" xr:uid="{00000000-0005-0000-0000-00006D780000}"/>
    <cellStyle name="Normal 24 16 2 4 2 5 2" xfId="32586" xr:uid="{00000000-0005-0000-0000-00006E780000}"/>
    <cellStyle name="Normal 24 16 2 4 2 6" xfId="15675" xr:uid="{00000000-0005-0000-0000-00006F780000}"/>
    <cellStyle name="Normal 24 16 2 4 2 6 2" xfId="38210" xr:uid="{00000000-0005-0000-0000-000070780000}"/>
    <cellStyle name="Normal 24 16 2 4 2 7" xfId="21304" xr:uid="{00000000-0005-0000-0000-000071780000}"/>
    <cellStyle name="Normal 24 16 2 4 2 7 2" xfId="43830" xr:uid="{00000000-0005-0000-0000-000072780000}"/>
    <cellStyle name="Normal 24 16 2 4 2 8" xfId="26970" xr:uid="{00000000-0005-0000-0000-000073780000}"/>
    <cellStyle name="Normal 24 16 2 4 3" xfId="4897" xr:uid="{00000000-0005-0000-0000-000074780000}"/>
    <cellStyle name="Normal 24 16 2 4 3 2" xfId="6769" xr:uid="{00000000-0005-0000-0000-000075780000}"/>
    <cellStyle name="Normal 24 16 2 4 3 2 2" xfId="12385" xr:uid="{00000000-0005-0000-0000-000076780000}"/>
    <cellStyle name="Normal 24 16 2 4 3 2 2 2" xfId="34926" xr:uid="{00000000-0005-0000-0000-000077780000}"/>
    <cellStyle name="Normal 24 16 2 4 3 2 3" xfId="18015" xr:uid="{00000000-0005-0000-0000-000078780000}"/>
    <cellStyle name="Normal 24 16 2 4 3 2 3 2" xfId="40550" xr:uid="{00000000-0005-0000-0000-000079780000}"/>
    <cellStyle name="Normal 24 16 2 4 3 2 4" xfId="23644" xr:uid="{00000000-0005-0000-0000-00007A780000}"/>
    <cellStyle name="Normal 24 16 2 4 3 2 4 2" xfId="46170" xr:uid="{00000000-0005-0000-0000-00007B780000}"/>
    <cellStyle name="Normal 24 16 2 4 3 2 5" xfId="29310" xr:uid="{00000000-0005-0000-0000-00007C780000}"/>
    <cellStyle name="Normal 24 16 2 4 3 3" xfId="8641" xr:uid="{00000000-0005-0000-0000-00007D780000}"/>
    <cellStyle name="Normal 24 16 2 4 3 3 2" xfId="14257" xr:uid="{00000000-0005-0000-0000-00007E780000}"/>
    <cellStyle name="Normal 24 16 2 4 3 3 2 2" xfId="36798" xr:uid="{00000000-0005-0000-0000-00007F780000}"/>
    <cellStyle name="Normal 24 16 2 4 3 3 3" xfId="19887" xr:uid="{00000000-0005-0000-0000-000080780000}"/>
    <cellStyle name="Normal 24 16 2 4 3 3 3 2" xfId="42422" xr:uid="{00000000-0005-0000-0000-000081780000}"/>
    <cellStyle name="Normal 24 16 2 4 3 3 4" xfId="25516" xr:uid="{00000000-0005-0000-0000-000082780000}"/>
    <cellStyle name="Normal 24 16 2 4 3 3 4 2" xfId="48042" xr:uid="{00000000-0005-0000-0000-000083780000}"/>
    <cellStyle name="Normal 24 16 2 4 3 3 5" xfId="31182" xr:uid="{00000000-0005-0000-0000-000084780000}"/>
    <cellStyle name="Normal 24 16 2 4 3 4" xfId="10513" xr:uid="{00000000-0005-0000-0000-000085780000}"/>
    <cellStyle name="Normal 24 16 2 4 3 4 2" xfId="33054" xr:uid="{00000000-0005-0000-0000-000086780000}"/>
    <cellStyle name="Normal 24 16 2 4 3 5" xfId="16143" xr:uid="{00000000-0005-0000-0000-000087780000}"/>
    <cellStyle name="Normal 24 16 2 4 3 5 2" xfId="38678" xr:uid="{00000000-0005-0000-0000-000088780000}"/>
    <cellStyle name="Normal 24 16 2 4 3 6" xfId="21772" xr:uid="{00000000-0005-0000-0000-000089780000}"/>
    <cellStyle name="Normal 24 16 2 4 3 6 2" xfId="44298" xr:uid="{00000000-0005-0000-0000-00008A780000}"/>
    <cellStyle name="Normal 24 16 2 4 3 7" xfId="27438" xr:uid="{00000000-0005-0000-0000-00008B780000}"/>
    <cellStyle name="Normal 24 16 2 4 4" xfId="5833" xr:uid="{00000000-0005-0000-0000-00008C780000}"/>
    <cellStyle name="Normal 24 16 2 4 4 2" xfId="11449" xr:uid="{00000000-0005-0000-0000-00008D780000}"/>
    <cellStyle name="Normal 24 16 2 4 4 2 2" xfId="33990" xr:uid="{00000000-0005-0000-0000-00008E780000}"/>
    <cellStyle name="Normal 24 16 2 4 4 3" xfId="17079" xr:uid="{00000000-0005-0000-0000-00008F780000}"/>
    <cellStyle name="Normal 24 16 2 4 4 3 2" xfId="39614" xr:uid="{00000000-0005-0000-0000-000090780000}"/>
    <cellStyle name="Normal 24 16 2 4 4 4" xfId="22708" xr:uid="{00000000-0005-0000-0000-000091780000}"/>
    <cellStyle name="Normal 24 16 2 4 4 4 2" xfId="45234" xr:uid="{00000000-0005-0000-0000-000092780000}"/>
    <cellStyle name="Normal 24 16 2 4 4 5" xfId="28374" xr:uid="{00000000-0005-0000-0000-000093780000}"/>
    <cellStyle name="Normal 24 16 2 4 5" xfId="7705" xr:uid="{00000000-0005-0000-0000-000094780000}"/>
    <cellStyle name="Normal 24 16 2 4 5 2" xfId="13321" xr:uid="{00000000-0005-0000-0000-000095780000}"/>
    <cellStyle name="Normal 24 16 2 4 5 2 2" xfId="35862" xr:uid="{00000000-0005-0000-0000-000096780000}"/>
    <cellStyle name="Normal 24 16 2 4 5 3" xfId="18951" xr:uid="{00000000-0005-0000-0000-000097780000}"/>
    <cellStyle name="Normal 24 16 2 4 5 3 2" xfId="41486" xr:uid="{00000000-0005-0000-0000-000098780000}"/>
    <cellStyle name="Normal 24 16 2 4 5 4" xfId="24580" xr:uid="{00000000-0005-0000-0000-000099780000}"/>
    <cellStyle name="Normal 24 16 2 4 5 4 2" xfId="47106" xr:uid="{00000000-0005-0000-0000-00009A780000}"/>
    <cellStyle name="Normal 24 16 2 4 5 5" xfId="30246" xr:uid="{00000000-0005-0000-0000-00009B780000}"/>
    <cellStyle name="Normal 24 16 2 4 6" xfId="9577" xr:uid="{00000000-0005-0000-0000-00009C780000}"/>
    <cellStyle name="Normal 24 16 2 4 6 2" xfId="32118" xr:uid="{00000000-0005-0000-0000-00009D780000}"/>
    <cellStyle name="Normal 24 16 2 4 7" xfId="15207" xr:uid="{00000000-0005-0000-0000-00009E780000}"/>
    <cellStyle name="Normal 24 16 2 4 7 2" xfId="37742" xr:uid="{00000000-0005-0000-0000-00009F780000}"/>
    <cellStyle name="Normal 24 16 2 4 8" xfId="20836" xr:uid="{00000000-0005-0000-0000-0000A0780000}"/>
    <cellStyle name="Normal 24 16 2 4 8 2" xfId="43362" xr:uid="{00000000-0005-0000-0000-0000A1780000}"/>
    <cellStyle name="Normal 24 16 2 4 9" xfId="26502" xr:uid="{00000000-0005-0000-0000-0000A2780000}"/>
    <cellStyle name="Normal 24 16 2 5" xfId="4195" xr:uid="{00000000-0005-0000-0000-0000A3780000}"/>
    <cellStyle name="Normal 24 16 2 5 2" xfId="5131" xr:uid="{00000000-0005-0000-0000-0000A4780000}"/>
    <cellStyle name="Normal 24 16 2 5 2 2" xfId="7003" xr:uid="{00000000-0005-0000-0000-0000A5780000}"/>
    <cellStyle name="Normal 24 16 2 5 2 2 2" xfId="12619" xr:uid="{00000000-0005-0000-0000-0000A6780000}"/>
    <cellStyle name="Normal 24 16 2 5 2 2 2 2" xfId="35160" xr:uid="{00000000-0005-0000-0000-0000A7780000}"/>
    <cellStyle name="Normal 24 16 2 5 2 2 3" xfId="18249" xr:uid="{00000000-0005-0000-0000-0000A8780000}"/>
    <cellStyle name="Normal 24 16 2 5 2 2 3 2" xfId="40784" xr:uid="{00000000-0005-0000-0000-0000A9780000}"/>
    <cellStyle name="Normal 24 16 2 5 2 2 4" xfId="23878" xr:uid="{00000000-0005-0000-0000-0000AA780000}"/>
    <cellStyle name="Normal 24 16 2 5 2 2 4 2" xfId="46404" xr:uid="{00000000-0005-0000-0000-0000AB780000}"/>
    <cellStyle name="Normal 24 16 2 5 2 2 5" xfId="29544" xr:uid="{00000000-0005-0000-0000-0000AC780000}"/>
    <cellStyle name="Normal 24 16 2 5 2 3" xfId="8875" xr:uid="{00000000-0005-0000-0000-0000AD780000}"/>
    <cellStyle name="Normal 24 16 2 5 2 3 2" xfId="14491" xr:uid="{00000000-0005-0000-0000-0000AE780000}"/>
    <cellStyle name="Normal 24 16 2 5 2 3 2 2" xfId="37032" xr:uid="{00000000-0005-0000-0000-0000AF780000}"/>
    <cellStyle name="Normal 24 16 2 5 2 3 3" xfId="20121" xr:uid="{00000000-0005-0000-0000-0000B0780000}"/>
    <cellStyle name="Normal 24 16 2 5 2 3 3 2" xfId="42656" xr:uid="{00000000-0005-0000-0000-0000B1780000}"/>
    <cellStyle name="Normal 24 16 2 5 2 3 4" xfId="25750" xr:uid="{00000000-0005-0000-0000-0000B2780000}"/>
    <cellStyle name="Normal 24 16 2 5 2 3 4 2" xfId="48276" xr:uid="{00000000-0005-0000-0000-0000B3780000}"/>
    <cellStyle name="Normal 24 16 2 5 2 3 5" xfId="31416" xr:uid="{00000000-0005-0000-0000-0000B4780000}"/>
    <cellStyle name="Normal 24 16 2 5 2 4" xfId="10747" xr:uid="{00000000-0005-0000-0000-0000B5780000}"/>
    <cellStyle name="Normal 24 16 2 5 2 4 2" xfId="33288" xr:uid="{00000000-0005-0000-0000-0000B6780000}"/>
    <cellStyle name="Normal 24 16 2 5 2 5" xfId="16377" xr:uid="{00000000-0005-0000-0000-0000B7780000}"/>
    <cellStyle name="Normal 24 16 2 5 2 5 2" xfId="38912" xr:uid="{00000000-0005-0000-0000-0000B8780000}"/>
    <cellStyle name="Normal 24 16 2 5 2 6" xfId="22006" xr:uid="{00000000-0005-0000-0000-0000B9780000}"/>
    <cellStyle name="Normal 24 16 2 5 2 6 2" xfId="44532" xr:uid="{00000000-0005-0000-0000-0000BA780000}"/>
    <cellStyle name="Normal 24 16 2 5 2 7" xfId="27672" xr:uid="{00000000-0005-0000-0000-0000BB780000}"/>
    <cellStyle name="Normal 24 16 2 5 3" xfId="6067" xr:uid="{00000000-0005-0000-0000-0000BC780000}"/>
    <cellStyle name="Normal 24 16 2 5 3 2" xfId="11683" xr:uid="{00000000-0005-0000-0000-0000BD780000}"/>
    <cellStyle name="Normal 24 16 2 5 3 2 2" xfId="34224" xr:uid="{00000000-0005-0000-0000-0000BE780000}"/>
    <cellStyle name="Normal 24 16 2 5 3 3" xfId="17313" xr:uid="{00000000-0005-0000-0000-0000BF780000}"/>
    <cellStyle name="Normal 24 16 2 5 3 3 2" xfId="39848" xr:uid="{00000000-0005-0000-0000-0000C0780000}"/>
    <cellStyle name="Normal 24 16 2 5 3 4" xfId="22942" xr:uid="{00000000-0005-0000-0000-0000C1780000}"/>
    <cellStyle name="Normal 24 16 2 5 3 4 2" xfId="45468" xr:uid="{00000000-0005-0000-0000-0000C2780000}"/>
    <cellStyle name="Normal 24 16 2 5 3 5" xfId="28608" xr:uid="{00000000-0005-0000-0000-0000C3780000}"/>
    <cellStyle name="Normal 24 16 2 5 4" xfId="7939" xr:uid="{00000000-0005-0000-0000-0000C4780000}"/>
    <cellStyle name="Normal 24 16 2 5 4 2" xfId="13555" xr:uid="{00000000-0005-0000-0000-0000C5780000}"/>
    <cellStyle name="Normal 24 16 2 5 4 2 2" xfId="36096" xr:uid="{00000000-0005-0000-0000-0000C6780000}"/>
    <cellStyle name="Normal 24 16 2 5 4 3" xfId="19185" xr:uid="{00000000-0005-0000-0000-0000C7780000}"/>
    <cellStyle name="Normal 24 16 2 5 4 3 2" xfId="41720" xr:uid="{00000000-0005-0000-0000-0000C8780000}"/>
    <cellStyle name="Normal 24 16 2 5 4 4" xfId="24814" xr:uid="{00000000-0005-0000-0000-0000C9780000}"/>
    <cellStyle name="Normal 24 16 2 5 4 4 2" xfId="47340" xr:uid="{00000000-0005-0000-0000-0000CA780000}"/>
    <cellStyle name="Normal 24 16 2 5 4 5" xfId="30480" xr:uid="{00000000-0005-0000-0000-0000CB780000}"/>
    <cellStyle name="Normal 24 16 2 5 5" xfId="9811" xr:uid="{00000000-0005-0000-0000-0000CC780000}"/>
    <cellStyle name="Normal 24 16 2 5 5 2" xfId="32352" xr:uid="{00000000-0005-0000-0000-0000CD780000}"/>
    <cellStyle name="Normal 24 16 2 5 6" xfId="15441" xr:uid="{00000000-0005-0000-0000-0000CE780000}"/>
    <cellStyle name="Normal 24 16 2 5 6 2" xfId="37976" xr:uid="{00000000-0005-0000-0000-0000CF780000}"/>
    <cellStyle name="Normal 24 16 2 5 7" xfId="21070" xr:uid="{00000000-0005-0000-0000-0000D0780000}"/>
    <cellStyle name="Normal 24 16 2 5 7 2" xfId="43596" xr:uid="{00000000-0005-0000-0000-0000D1780000}"/>
    <cellStyle name="Normal 24 16 2 5 8" xfId="26736" xr:uid="{00000000-0005-0000-0000-0000D2780000}"/>
    <cellStyle name="Normal 24 16 2 6" xfId="4663" xr:uid="{00000000-0005-0000-0000-0000D3780000}"/>
    <cellStyle name="Normal 24 16 2 6 2" xfId="6535" xr:uid="{00000000-0005-0000-0000-0000D4780000}"/>
    <cellStyle name="Normal 24 16 2 6 2 2" xfId="12151" xr:uid="{00000000-0005-0000-0000-0000D5780000}"/>
    <cellStyle name="Normal 24 16 2 6 2 2 2" xfId="34692" xr:uid="{00000000-0005-0000-0000-0000D6780000}"/>
    <cellStyle name="Normal 24 16 2 6 2 3" xfId="17781" xr:uid="{00000000-0005-0000-0000-0000D7780000}"/>
    <cellStyle name="Normal 24 16 2 6 2 3 2" xfId="40316" xr:uid="{00000000-0005-0000-0000-0000D8780000}"/>
    <cellStyle name="Normal 24 16 2 6 2 4" xfId="23410" xr:uid="{00000000-0005-0000-0000-0000D9780000}"/>
    <cellStyle name="Normal 24 16 2 6 2 4 2" xfId="45936" xr:uid="{00000000-0005-0000-0000-0000DA780000}"/>
    <cellStyle name="Normal 24 16 2 6 2 5" xfId="29076" xr:uid="{00000000-0005-0000-0000-0000DB780000}"/>
    <cellStyle name="Normal 24 16 2 6 3" xfId="8407" xr:uid="{00000000-0005-0000-0000-0000DC780000}"/>
    <cellStyle name="Normal 24 16 2 6 3 2" xfId="14023" xr:uid="{00000000-0005-0000-0000-0000DD780000}"/>
    <cellStyle name="Normal 24 16 2 6 3 2 2" xfId="36564" xr:uid="{00000000-0005-0000-0000-0000DE780000}"/>
    <cellStyle name="Normal 24 16 2 6 3 3" xfId="19653" xr:uid="{00000000-0005-0000-0000-0000DF780000}"/>
    <cellStyle name="Normal 24 16 2 6 3 3 2" xfId="42188" xr:uid="{00000000-0005-0000-0000-0000E0780000}"/>
    <cellStyle name="Normal 24 16 2 6 3 4" xfId="25282" xr:uid="{00000000-0005-0000-0000-0000E1780000}"/>
    <cellStyle name="Normal 24 16 2 6 3 4 2" xfId="47808" xr:uid="{00000000-0005-0000-0000-0000E2780000}"/>
    <cellStyle name="Normal 24 16 2 6 3 5" xfId="30948" xr:uid="{00000000-0005-0000-0000-0000E3780000}"/>
    <cellStyle name="Normal 24 16 2 6 4" xfId="10279" xr:uid="{00000000-0005-0000-0000-0000E4780000}"/>
    <cellStyle name="Normal 24 16 2 6 4 2" xfId="32820" xr:uid="{00000000-0005-0000-0000-0000E5780000}"/>
    <cellStyle name="Normal 24 16 2 6 5" xfId="15909" xr:uid="{00000000-0005-0000-0000-0000E6780000}"/>
    <cellStyle name="Normal 24 16 2 6 5 2" xfId="38444" xr:uid="{00000000-0005-0000-0000-0000E7780000}"/>
    <cellStyle name="Normal 24 16 2 6 6" xfId="21538" xr:uid="{00000000-0005-0000-0000-0000E8780000}"/>
    <cellStyle name="Normal 24 16 2 6 6 2" xfId="44064" xr:uid="{00000000-0005-0000-0000-0000E9780000}"/>
    <cellStyle name="Normal 24 16 2 6 7" xfId="27204" xr:uid="{00000000-0005-0000-0000-0000EA780000}"/>
    <cellStyle name="Normal 24 16 2 7" xfId="5599" xr:uid="{00000000-0005-0000-0000-0000EB780000}"/>
    <cellStyle name="Normal 24 16 2 7 2" xfId="11215" xr:uid="{00000000-0005-0000-0000-0000EC780000}"/>
    <cellStyle name="Normal 24 16 2 7 2 2" xfId="33756" xr:uid="{00000000-0005-0000-0000-0000ED780000}"/>
    <cellStyle name="Normal 24 16 2 7 3" xfId="16845" xr:uid="{00000000-0005-0000-0000-0000EE780000}"/>
    <cellStyle name="Normal 24 16 2 7 3 2" xfId="39380" xr:uid="{00000000-0005-0000-0000-0000EF780000}"/>
    <cellStyle name="Normal 24 16 2 7 4" xfId="22474" xr:uid="{00000000-0005-0000-0000-0000F0780000}"/>
    <cellStyle name="Normal 24 16 2 7 4 2" xfId="45000" xr:uid="{00000000-0005-0000-0000-0000F1780000}"/>
    <cellStyle name="Normal 24 16 2 7 5" xfId="28140" xr:uid="{00000000-0005-0000-0000-0000F2780000}"/>
    <cellStyle name="Normal 24 16 2 8" xfId="7471" xr:uid="{00000000-0005-0000-0000-0000F3780000}"/>
    <cellStyle name="Normal 24 16 2 8 2" xfId="13087" xr:uid="{00000000-0005-0000-0000-0000F4780000}"/>
    <cellStyle name="Normal 24 16 2 8 2 2" xfId="35628" xr:uid="{00000000-0005-0000-0000-0000F5780000}"/>
    <cellStyle name="Normal 24 16 2 8 3" xfId="18717" xr:uid="{00000000-0005-0000-0000-0000F6780000}"/>
    <cellStyle name="Normal 24 16 2 8 3 2" xfId="41252" xr:uid="{00000000-0005-0000-0000-0000F7780000}"/>
    <cellStyle name="Normal 24 16 2 8 4" xfId="24346" xr:uid="{00000000-0005-0000-0000-0000F8780000}"/>
    <cellStyle name="Normal 24 16 2 8 4 2" xfId="46872" xr:uid="{00000000-0005-0000-0000-0000F9780000}"/>
    <cellStyle name="Normal 24 16 2 8 5" xfId="30012" xr:uid="{00000000-0005-0000-0000-0000FA780000}"/>
    <cellStyle name="Normal 24 16 2 9" xfId="9343" xr:uid="{00000000-0005-0000-0000-0000FB780000}"/>
    <cellStyle name="Normal 24 16 2 9 2" xfId="31884" xr:uid="{00000000-0005-0000-0000-0000FC780000}"/>
    <cellStyle name="Normal 24 16 3" xfId="3844" xr:uid="{00000000-0005-0000-0000-0000FD780000}"/>
    <cellStyle name="Normal 24 16 3 10" xfId="26385" xr:uid="{00000000-0005-0000-0000-0000FE780000}"/>
    <cellStyle name="Normal 24 16 3 2" xfId="4078" xr:uid="{00000000-0005-0000-0000-0000FF780000}"/>
    <cellStyle name="Normal 24 16 3 2 2" xfId="4546" xr:uid="{00000000-0005-0000-0000-000000790000}"/>
    <cellStyle name="Normal 24 16 3 2 2 2" xfId="5482" xr:uid="{00000000-0005-0000-0000-000001790000}"/>
    <cellStyle name="Normal 24 16 3 2 2 2 2" xfId="7354" xr:uid="{00000000-0005-0000-0000-000002790000}"/>
    <cellStyle name="Normal 24 16 3 2 2 2 2 2" xfId="12970" xr:uid="{00000000-0005-0000-0000-000003790000}"/>
    <cellStyle name="Normal 24 16 3 2 2 2 2 2 2" xfId="35511" xr:uid="{00000000-0005-0000-0000-000004790000}"/>
    <cellStyle name="Normal 24 16 3 2 2 2 2 3" xfId="18600" xr:uid="{00000000-0005-0000-0000-000005790000}"/>
    <cellStyle name="Normal 24 16 3 2 2 2 2 3 2" xfId="41135" xr:uid="{00000000-0005-0000-0000-000006790000}"/>
    <cellStyle name="Normal 24 16 3 2 2 2 2 4" xfId="24229" xr:uid="{00000000-0005-0000-0000-000007790000}"/>
    <cellStyle name="Normal 24 16 3 2 2 2 2 4 2" xfId="46755" xr:uid="{00000000-0005-0000-0000-000008790000}"/>
    <cellStyle name="Normal 24 16 3 2 2 2 2 5" xfId="29895" xr:uid="{00000000-0005-0000-0000-000009790000}"/>
    <cellStyle name="Normal 24 16 3 2 2 2 3" xfId="9226" xr:uid="{00000000-0005-0000-0000-00000A790000}"/>
    <cellStyle name="Normal 24 16 3 2 2 2 3 2" xfId="14842" xr:uid="{00000000-0005-0000-0000-00000B790000}"/>
    <cellStyle name="Normal 24 16 3 2 2 2 3 2 2" xfId="37383" xr:uid="{00000000-0005-0000-0000-00000C790000}"/>
    <cellStyle name="Normal 24 16 3 2 2 2 3 3" xfId="20472" xr:uid="{00000000-0005-0000-0000-00000D790000}"/>
    <cellStyle name="Normal 24 16 3 2 2 2 3 3 2" xfId="43007" xr:uid="{00000000-0005-0000-0000-00000E790000}"/>
    <cellStyle name="Normal 24 16 3 2 2 2 3 4" xfId="26101" xr:uid="{00000000-0005-0000-0000-00000F790000}"/>
    <cellStyle name="Normal 24 16 3 2 2 2 3 4 2" xfId="48627" xr:uid="{00000000-0005-0000-0000-000010790000}"/>
    <cellStyle name="Normal 24 16 3 2 2 2 3 5" xfId="31767" xr:uid="{00000000-0005-0000-0000-000011790000}"/>
    <cellStyle name="Normal 24 16 3 2 2 2 4" xfId="11098" xr:uid="{00000000-0005-0000-0000-000012790000}"/>
    <cellStyle name="Normal 24 16 3 2 2 2 4 2" xfId="33639" xr:uid="{00000000-0005-0000-0000-000013790000}"/>
    <cellStyle name="Normal 24 16 3 2 2 2 5" xfId="16728" xr:uid="{00000000-0005-0000-0000-000014790000}"/>
    <cellStyle name="Normal 24 16 3 2 2 2 5 2" xfId="39263" xr:uid="{00000000-0005-0000-0000-000015790000}"/>
    <cellStyle name="Normal 24 16 3 2 2 2 6" xfId="22357" xr:uid="{00000000-0005-0000-0000-000016790000}"/>
    <cellStyle name="Normal 24 16 3 2 2 2 6 2" xfId="44883" xr:uid="{00000000-0005-0000-0000-000017790000}"/>
    <cellStyle name="Normal 24 16 3 2 2 2 7" xfId="28023" xr:uid="{00000000-0005-0000-0000-000018790000}"/>
    <cellStyle name="Normal 24 16 3 2 2 3" xfId="6418" xr:uid="{00000000-0005-0000-0000-000019790000}"/>
    <cellStyle name="Normal 24 16 3 2 2 3 2" xfId="12034" xr:uid="{00000000-0005-0000-0000-00001A790000}"/>
    <cellStyle name="Normal 24 16 3 2 2 3 2 2" xfId="34575" xr:uid="{00000000-0005-0000-0000-00001B790000}"/>
    <cellStyle name="Normal 24 16 3 2 2 3 3" xfId="17664" xr:uid="{00000000-0005-0000-0000-00001C790000}"/>
    <cellStyle name="Normal 24 16 3 2 2 3 3 2" xfId="40199" xr:uid="{00000000-0005-0000-0000-00001D790000}"/>
    <cellStyle name="Normal 24 16 3 2 2 3 4" xfId="23293" xr:uid="{00000000-0005-0000-0000-00001E790000}"/>
    <cellStyle name="Normal 24 16 3 2 2 3 4 2" xfId="45819" xr:uid="{00000000-0005-0000-0000-00001F790000}"/>
    <cellStyle name="Normal 24 16 3 2 2 3 5" xfId="28959" xr:uid="{00000000-0005-0000-0000-000020790000}"/>
    <cellStyle name="Normal 24 16 3 2 2 4" xfId="8290" xr:uid="{00000000-0005-0000-0000-000021790000}"/>
    <cellStyle name="Normal 24 16 3 2 2 4 2" xfId="13906" xr:uid="{00000000-0005-0000-0000-000022790000}"/>
    <cellStyle name="Normal 24 16 3 2 2 4 2 2" xfId="36447" xr:uid="{00000000-0005-0000-0000-000023790000}"/>
    <cellStyle name="Normal 24 16 3 2 2 4 3" xfId="19536" xr:uid="{00000000-0005-0000-0000-000024790000}"/>
    <cellStyle name="Normal 24 16 3 2 2 4 3 2" xfId="42071" xr:uid="{00000000-0005-0000-0000-000025790000}"/>
    <cellStyle name="Normal 24 16 3 2 2 4 4" xfId="25165" xr:uid="{00000000-0005-0000-0000-000026790000}"/>
    <cellStyle name="Normal 24 16 3 2 2 4 4 2" xfId="47691" xr:uid="{00000000-0005-0000-0000-000027790000}"/>
    <cellStyle name="Normal 24 16 3 2 2 4 5" xfId="30831" xr:uid="{00000000-0005-0000-0000-000028790000}"/>
    <cellStyle name="Normal 24 16 3 2 2 5" xfId="10162" xr:uid="{00000000-0005-0000-0000-000029790000}"/>
    <cellStyle name="Normal 24 16 3 2 2 5 2" xfId="32703" xr:uid="{00000000-0005-0000-0000-00002A790000}"/>
    <cellStyle name="Normal 24 16 3 2 2 6" xfId="15792" xr:uid="{00000000-0005-0000-0000-00002B790000}"/>
    <cellStyle name="Normal 24 16 3 2 2 6 2" xfId="38327" xr:uid="{00000000-0005-0000-0000-00002C790000}"/>
    <cellStyle name="Normal 24 16 3 2 2 7" xfId="21421" xr:uid="{00000000-0005-0000-0000-00002D790000}"/>
    <cellStyle name="Normal 24 16 3 2 2 7 2" xfId="43947" xr:uid="{00000000-0005-0000-0000-00002E790000}"/>
    <cellStyle name="Normal 24 16 3 2 2 8" xfId="27087" xr:uid="{00000000-0005-0000-0000-00002F790000}"/>
    <cellStyle name="Normal 24 16 3 2 3" xfId="5014" xr:uid="{00000000-0005-0000-0000-000030790000}"/>
    <cellStyle name="Normal 24 16 3 2 3 2" xfId="6886" xr:uid="{00000000-0005-0000-0000-000031790000}"/>
    <cellStyle name="Normal 24 16 3 2 3 2 2" xfId="12502" xr:uid="{00000000-0005-0000-0000-000032790000}"/>
    <cellStyle name="Normal 24 16 3 2 3 2 2 2" xfId="35043" xr:uid="{00000000-0005-0000-0000-000033790000}"/>
    <cellStyle name="Normal 24 16 3 2 3 2 3" xfId="18132" xr:uid="{00000000-0005-0000-0000-000034790000}"/>
    <cellStyle name="Normal 24 16 3 2 3 2 3 2" xfId="40667" xr:uid="{00000000-0005-0000-0000-000035790000}"/>
    <cellStyle name="Normal 24 16 3 2 3 2 4" xfId="23761" xr:uid="{00000000-0005-0000-0000-000036790000}"/>
    <cellStyle name="Normal 24 16 3 2 3 2 4 2" xfId="46287" xr:uid="{00000000-0005-0000-0000-000037790000}"/>
    <cellStyle name="Normal 24 16 3 2 3 2 5" xfId="29427" xr:uid="{00000000-0005-0000-0000-000038790000}"/>
    <cellStyle name="Normal 24 16 3 2 3 3" xfId="8758" xr:uid="{00000000-0005-0000-0000-000039790000}"/>
    <cellStyle name="Normal 24 16 3 2 3 3 2" xfId="14374" xr:uid="{00000000-0005-0000-0000-00003A790000}"/>
    <cellStyle name="Normal 24 16 3 2 3 3 2 2" xfId="36915" xr:uid="{00000000-0005-0000-0000-00003B790000}"/>
    <cellStyle name="Normal 24 16 3 2 3 3 3" xfId="20004" xr:uid="{00000000-0005-0000-0000-00003C790000}"/>
    <cellStyle name="Normal 24 16 3 2 3 3 3 2" xfId="42539" xr:uid="{00000000-0005-0000-0000-00003D790000}"/>
    <cellStyle name="Normal 24 16 3 2 3 3 4" xfId="25633" xr:uid="{00000000-0005-0000-0000-00003E790000}"/>
    <cellStyle name="Normal 24 16 3 2 3 3 4 2" xfId="48159" xr:uid="{00000000-0005-0000-0000-00003F790000}"/>
    <cellStyle name="Normal 24 16 3 2 3 3 5" xfId="31299" xr:uid="{00000000-0005-0000-0000-000040790000}"/>
    <cellStyle name="Normal 24 16 3 2 3 4" xfId="10630" xr:uid="{00000000-0005-0000-0000-000041790000}"/>
    <cellStyle name="Normal 24 16 3 2 3 4 2" xfId="33171" xr:uid="{00000000-0005-0000-0000-000042790000}"/>
    <cellStyle name="Normal 24 16 3 2 3 5" xfId="16260" xr:uid="{00000000-0005-0000-0000-000043790000}"/>
    <cellStyle name="Normal 24 16 3 2 3 5 2" xfId="38795" xr:uid="{00000000-0005-0000-0000-000044790000}"/>
    <cellStyle name="Normal 24 16 3 2 3 6" xfId="21889" xr:uid="{00000000-0005-0000-0000-000045790000}"/>
    <cellStyle name="Normal 24 16 3 2 3 6 2" xfId="44415" xr:uid="{00000000-0005-0000-0000-000046790000}"/>
    <cellStyle name="Normal 24 16 3 2 3 7" xfId="27555" xr:uid="{00000000-0005-0000-0000-000047790000}"/>
    <cellStyle name="Normal 24 16 3 2 4" xfId="5950" xr:uid="{00000000-0005-0000-0000-000048790000}"/>
    <cellStyle name="Normal 24 16 3 2 4 2" xfId="11566" xr:uid="{00000000-0005-0000-0000-000049790000}"/>
    <cellStyle name="Normal 24 16 3 2 4 2 2" xfId="34107" xr:uid="{00000000-0005-0000-0000-00004A790000}"/>
    <cellStyle name="Normal 24 16 3 2 4 3" xfId="17196" xr:uid="{00000000-0005-0000-0000-00004B790000}"/>
    <cellStyle name="Normal 24 16 3 2 4 3 2" xfId="39731" xr:uid="{00000000-0005-0000-0000-00004C790000}"/>
    <cellStyle name="Normal 24 16 3 2 4 4" xfId="22825" xr:uid="{00000000-0005-0000-0000-00004D790000}"/>
    <cellStyle name="Normal 24 16 3 2 4 4 2" xfId="45351" xr:uid="{00000000-0005-0000-0000-00004E790000}"/>
    <cellStyle name="Normal 24 16 3 2 4 5" xfId="28491" xr:uid="{00000000-0005-0000-0000-00004F790000}"/>
    <cellStyle name="Normal 24 16 3 2 5" xfId="7822" xr:uid="{00000000-0005-0000-0000-000050790000}"/>
    <cellStyle name="Normal 24 16 3 2 5 2" xfId="13438" xr:uid="{00000000-0005-0000-0000-000051790000}"/>
    <cellStyle name="Normal 24 16 3 2 5 2 2" xfId="35979" xr:uid="{00000000-0005-0000-0000-000052790000}"/>
    <cellStyle name="Normal 24 16 3 2 5 3" xfId="19068" xr:uid="{00000000-0005-0000-0000-000053790000}"/>
    <cellStyle name="Normal 24 16 3 2 5 3 2" xfId="41603" xr:uid="{00000000-0005-0000-0000-000054790000}"/>
    <cellStyle name="Normal 24 16 3 2 5 4" xfId="24697" xr:uid="{00000000-0005-0000-0000-000055790000}"/>
    <cellStyle name="Normal 24 16 3 2 5 4 2" xfId="47223" xr:uid="{00000000-0005-0000-0000-000056790000}"/>
    <cellStyle name="Normal 24 16 3 2 5 5" xfId="30363" xr:uid="{00000000-0005-0000-0000-000057790000}"/>
    <cellStyle name="Normal 24 16 3 2 6" xfId="9694" xr:uid="{00000000-0005-0000-0000-000058790000}"/>
    <cellStyle name="Normal 24 16 3 2 6 2" xfId="32235" xr:uid="{00000000-0005-0000-0000-000059790000}"/>
    <cellStyle name="Normal 24 16 3 2 7" xfId="15324" xr:uid="{00000000-0005-0000-0000-00005A790000}"/>
    <cellStyle name="Normal 24 16 3 2 7 2" xfId="37859" xr:uid="{00000000-0005-0000-0000-00005B790000}"/>
    <cellStyle name="Normal 24 16 3 2 8" xfId="20953" xr:uid="{00000000-0005-0000-0000-00005C790000}"/>
    <cellStyle name="Normal 24 16 3 2 8 2" xfId="43479" xr:uid="{00000000-0005-0000-0000-00005D790000}"/>
    <cellStyle name="Normal 24 16 3 2 9" xfId="26619" xr:uid="{00000000-0005-0000-0000-00005E790000}"/>
    <cellStyle name="Normal 24 16 3 3" xfId="4312" xr:uid="{00000000-0005-0000-0000-00005F790000}"/>
    <cellStyle name="Normal 24 16 3 3 2" xfId="5248" xr:uid="{00000000-0005-0000-0000-000060790000}"/>
    <cellStyle name="Normal 24 16 3 3 2 2" xfId="7120" xr:uid="{00000000-0005-0000-0000-000061790000}"/>
    <cellStyle name="Normal 24 16 3 3 2 2 2" xfId="12736" xr:uid="{00000000-0005-0000-0000-000062790000}"/>
    <cellStyle name="Normal 24 16 3 3 2 2 2 2" xfId="35277" xr:uid="{00000000-0005-0000-0000-000063790000}"/>
    <cellStyle name="Normal 24 16 3 3 2 2 3" xfId="18366" xr:uid="{00000000-0005-0000-0000-000064790000}"/>
    <cellStyle name="Normal 24 16 3 3 2 2 3 2" xfId="40901" xr:uid="{00000000-0005-0000-0000-000065790000}"/>
    <cellStyle name="Normal 24 16 3 3 2 2 4" xfId="23995" xr:uid="{00000000-0005-0000-0000-000066790000}"/>
    <cellStyle name="Normal 24 16 3 3 2 2 4 2" xfId="46521" xr:uid="{00000000-0005-0000-0000-000067790000}"/>
    <cellStyle name="Normal 24 16 3 3 2 2 5" xfId="29661" xr:uid="{00000000-0005-0000-0000-000068790000}"/>
    <cellStyle name="Normal 24 16 3 3 2 3" xfId="8992" xr:uid="{00000000-0005-0000-0000-000069790000}"/>
    <cellStyle name="Normal 24 16 3 3 2 3 2" xfId="14608" xr:uid="{00000000-0005-0000-0000-00006A790000}"/>
    <cellStyle name="Normal 24 16 3 3 2 3 2 2" xfId="37149" xr:uid="{00000000-0005-0000-0000-00006B790000}"/>
    <cellStyle name="Normal 24 16 3 3 2 3 3" xfId="20238" xr:uid="{00000000-0005-0000-0000-00006C790000}"/>
    <cellStyle name="Normal 24 16 3 3 2 3 3 2" xfId="42773" xr:uid="{00000000-0005-0000-0000-00006D790000}"/>
    <cellStyle name="Normal 24 16 3 3 2 3 4" xfId="25867" xr:uid="{00000000-0005-0000-0000-00006E790000}"/>
    <cellStyle name="Normal 24 16 3 3 2 3 4 2" xfId="48393" xr:uid="{00000000-0005-0000-0000-00006F790000}"/>
    <cellStyle name="Normal 24 16 3 3 2 3 5" xfId="31533" xr:uid="{00000000-0005-0000-0000-000070790000}"/>
    <cellStyle name="Normal 24 16 3 3 2 4" xfId="10864" xr:uid="{00000000-0005-0000-0000-000071790000}"/>
    <cellStyle name="Normal 24 16 3 3 2 4 2" xfId="33405" xr:uid="{00000000-0005-0000-0000-000072790000}"/>
    <cellStyle name="Normal 24 16 3 3 2 5" xfId="16494" xr:uid="{00000000-0005-0000-0000-000073790000}"/>
    <cellStyle name="Normal 24 16 3 3 2 5 2" xfId="39029" xr:uid="{00000000-0005-0000-0000-000074790000}"/>
    <cellStyle name="Normal 24 16 3 3 2 6" xfId="22123" xr:uid="{00000000-0005-0000-0000-000075790000}"/>
    <cellStyle name="Normal 24 16 3 3 2 6 2" xfId="44649" xr:uid="{00000000-0005-0000-0000-000076790000}"/>
    <cellStyle name="Normal 24 16 3 3 2 7" xfId="27789" xr:uid="{00000000-0005-0000-0000-000077790000}"/>
    <cellStyle name="Normal 24 16 3 3 3" xfId="6184" xr:uid="{00000000-0005-0000-0000-000078790000}"/>
    <cellStyle name="Normal 24 16 3 3 3 2" xfId="11800" xr:uid="{00000000-0005-0000-0000-000079790000}"/>
    <cellStyle name="Normal 24 16 3 3 3 2 2" xfId="34341" xr:uid="{00000000-0005-0000-0000-00007A790000}"/>
    <cellStyle name="Normal 24 16 3 3 3 3" xfId="17430" xr:uid="{00000000-0005-0000-0000-00007B790000}"/>
    <cellStyle name="Normal 24 16 3 3 3 3 2" xfId="39965" xr:uid="{00000000-0005-0000-0000-00007C790000}"/>
    <cellStyle name="Normal 24 16 3 3 3 4" xfId="23059" xr:uid="{00000000-0005-0000-0000-00007D790000}"/>
    <cellStyle name="Normal 24 16 3 3 3 4 2" xfId="45585" xr:uid="{00000000-0005-0000-0000-00007E790000}"/>
    <cellStyle name="Normal 24 16 3 3 3 5" xfId="28725" xr:uid="{00000000-0005-0000-0000-00007F790000}"/>
    <cellStyle name="Normal 24 16 3 3 4" xfId="8056" xr:uid="{00000000-0005-0000-0000-000080790000}"/>
    <cellStyle name="Normal 24 16 3 3 4 2" xfId="13672" xr:uid="{00000000-0005-0000-0000-000081790000}"/>
    <cellStyle name="Normal 24 16 3 3 4 2 2" xfId="36213" xr:uid="{00000000-0005-0000-0000-000082790000}"/>
    <cellStyle name="Normal 24 16 3 3 4 3" xfId="19302" xr:uid="{00000000-0005-0000-0000-000083790000}"/>
    <cellStyle name="Normal 24 16 3 3 4 3 2" xfId="41837" xr:uid="{00000000-0005-0000-0000-000084790000}"/>
    <cellStyle name="Normal 24 16 3 3 4 4" xfId="24931" xr:uid="{00000000-0005-0000-0000-000085790000}"/>
    <cellStyle name="Normal 24 16 3 3 4 4 2" xfId="47457" xr:uid="{00000000-0005-0000-0000-000086790000}"/>
    <cellStyle name="Normal 24 16 3 3 4 5" xfId="30597" xr:uid="{00000000-0005-0000-0000-000087790000}"/>
    <cellStyle name="Normal 24 16 3 3 5" xfId="9928" xr:uid="{00000000-0005-0000-0000-000088790000}"/>
    <cellStyle name="Normal 24 16 3 3 5 2" xfId="32469" xr:uid="{00000000-0005-0000-0000-000089790000}"/>
    <cellStyle name="Normal 24 16 3 3 6" xfId="15558" xr:uid="{00000000-0005-0000-0000-00008A790000}"/>
    <cellStyle name="Normal 24 16 3 3 6 2" xfId="38093" xr:uid="{00000000-0005-0000-0000-00008B790000}"/>
    <cellStyle name="Normal 24 16 3 3 7" xfId="21187" xr:uid="{00000000-0005-0000-0000-00008C790000}"/>
    <cellStyle name="Normal 24 16 3 3 7 2" xfId="43713" xr:uid="{00000000-0005-0000-0000-00008D790000}"/>
    <cellStyle name="Normal 24 16 3 3 8" xfId="26853" xr:uid="{00000000-0005-0000-0000-00008E790000}"/>
    <cellStyle name="Normal 24 16 3 4" xfId="4780" xr:uid="{00000000-0005-0000-0000-00008F790000}"/>
    <cellStyle name="Normal 24 16 3 4 2" xfId="6652" xr:uid="{00000000-0005-0000-0000-000090790000}"/>
    <cellStyle name="Normal 24 16 3 4 2 2" xfId="12268" xr:uid="{00000000-0005-0000-0000-000091790000}"/>
    <cellStyle name="Normal 24 16 3 4 2 2 2" xfId="34809" xr:uid="{00000000-0005-0000-0000-000092790000}"/>
    <cellStyle name="Normal 24 16 3 4 2 3" xfId="17898" xr:uid="{00000000-0005-0000-0000-000093790000}"/>
    <cellStyle name="Normal 24 16 3 4 2 3 2" xfId="40433" xr:uid="{00000000-0005-0000-0000-000094790000}"/>
    <cellStyle name="Normal 24 16 3 4 2 4" xfId="23527" xr:uid="{00000000-0005-0000-0000-000095790000}"/>
    <cellStyle name="Normal 24 16 3 4 2 4 2" xfId="46053" xr:uid="{00000000-0005-0000-0000-000096790000}"/>
    <cellStyle name="Normal 24 16 3 4 2 5" xfId="29193" xr:uid="{00000000-0005-0000-0000-000097790000}"/>
    <cellStyle name="Normal 24 16 3 4 3" xfId="8524" xr:uid="{00000000-0005-0000-0000-000098790000}"/>
    <cellStyle name="Normal 24 16 3 4 3 2" xfId="14140" xr:uid="{00000000-0005-0000-0000-000099790000}"/>
    <cellStyle name="Normal 24 16 3 4 3 2 2" xfId="36681" xr:uid="{00000000-0005-0000-0000-00009A790000}"/>
    <cellStyle name="Normal 24 16 3 4 3 3" xfId="19770" xr:uid="{00000000-0005-0000-0000-00009B790000}"/>
    <cellStyle name="Normal 24 16 3 4 3 3 2" xfId="42305" xr:uid="{00000000-0005-0000-0000-00009C790000}"/>
    <cellStyle name="Normal 24 16 3 4 3 4" xfId="25399" xr:uid="{00000000-0005-0000-0000-00009D790000}"/>
    <cellStyle name="Normal 24 16 3 4 3 4 2" xfId="47925" xr:uid="{00000000-0005-0000-0000-00009E790000}"/>
    <cellStyle name="Normal 24 16 3 4 3 5" xfId="31065" xr:uid="{00000000-0005-0000-0000-00009F790000}"/>
    <cellStyle name="Normal 24 16 3 4 4" xfId="10396" xr:uid="{00000000-0005-0000-0000-0000A0790000}"/>
    <cellStyle name="Normal 24 16 3 4 4 2" xfId="32937" xr:uid="{00000000-0005-0000-0000-0000A1790000}"/>
    <cellStyle name="Normal 24 16 3 4 5" xfId="16026" xr:uid="{00000000-0005-0000-0000-0000A2790000}"/>
    <cellStyle name="Normal 24 16 3 4 5 2" xfId="38561" xr:uid="{00000000-0005-0000-0000-0000A3790000}"/>
    <cellStyle name="Normal 24 16 3 4 6" xfId="21655" xr:uid="{00000000-0005-0000-0000-0000A4790000}"/>
    <cellStyle name="Normal 24 16 3 4 6 2" xfId="44181" xr:uid="{00000000-0005-0000-0000-0000A5790000}"/>
    <cellStyle name="Normal 24 16 3 4 7" xfId="27321" xr:uid="{00000000-0005-0000-0000-0000A6790000}"/>
    <cellStyle name="Normal 24 16 3 5" xfId="5716" xr:uid="{00000000-0005-0000-0000-0000A7790000}"/>
    <cellStyle name="Normal 24 16 3 5 2" xfId="11332" xr:uid="{00000000-0005-0000-0000-0000A8790000}"/>
    <cellStyle name="Normal 24 16 3 5 2 2" xfId="33873" xr:uid="{00000000-0005-0000-0000-0000A9790000}"/>
    <cellStyle name="Normal 24 16 3 5 3" xfId="16962" xr:uid="{00000000-0005-0000-0000-0000AA790000}"/>
    <cellStyle name="Normal 24 16 3 5 3 2" xfId="39497" xr:uid="{00000000-0005-0000-0000-0000AB790000}"/>
    <cellStyle name="Normal 24 16 3 5 4" xfId="22591" xr:uid="{00000000-0005-0000-0000-0000AC790000}"/>
    <cellStyle name="Normal 24 16 3 5 4 2" xfId="45117" xr:uid="{00000000-0005-0000-0000-0000AD790000}"/>
    <cellStyle name="Normal 24 16 3 5 5" xfId="28257" xr:uid="{00000000-0005-0000-0000-0000AE790000}"/>
    <cellStyle name="Normal 24 16 3 6" xfId="7588" xr:uid="{00000000-0005-0000-0000-0000AF790000}"/>
    <cellStyle name="Normal 24 16 3 6 2" xfId="13204" xr:uid="{00000000-0005-0000-0000-0000B0790000}"/>
    <cellStyle name="Normal 24 16 3 6 2 2" xfId="35745" xr:uid="{00000000-0005-0000-0000-0000B1790000}"/>
    <cellStyle name="Normal 24 16 3 6 3" xfId="18834" xr:uid="{00000000-0005-0000-0000-0000B2790000}"/>
    <cellStyle name="Normal 24 16 3 6 3 2" xfId="41369" xr:uid="{00000000-0005-0000-0000-0000B3790000}"/>
    <cellStyle name="Normal 24 16 3 6 4" xfId="24463" xr:uid="{00000000-0005-0000-0000-0000B4790000}"/>
    <cellStyle name="Normal 24 16 3 6 4 2" xfId="46989" xr:uid="{00000000-0005-0000-0000-0000B5790000}"/>
    <cellStyle name="Normal 24 16 3 6 5" xfId="30129" xr:uid="{00000000-0005-0000-0000-0000B6790000}"/>
    <cellStyle name="Normal 24 16 3 7" xfId="9460" xr:uid="{00000000-0005-0000-0000-0000B7790000}"/>
    <cellStyle name="Normal 24 16 3 7 2" xfId="32001" xr:uid="{00000000-0005-0000-0000-0000B8790000}"/>
    <cellStyle name="Normal 24 16 3 8" xfId="15090" xr:uid="{00000000-0005-0000-0000-0000B9790000}"/>
    <cellStyle name="Normal 24 16 3 8 2" xfId="37625" xr:uid="{00000000-0005-0000-0000-0000BA790000}"/>
    <cellStyle name="Normal 24 16 3 9" xfId="20719" xr:uid="{00000000-0005-0000-0000-0000BB790000}"/>
    <cellStyle name="Normal 24 16 3 9 2" xfId="43245" xr:uid="{00000000-0005-0000-0000-0000BC790000}"/>
    <cellStyle name="Normal 24 16 4" xfId="3766" xr:uid="{00000000-0005-0000-0000-0000BD790000}"/>
    <cellStyle name="Normal 24 16 4 10" xfId="26307" xr:uid="{00000000-0005-0000-0000-0000BE790000}"/>
    <cellStyle name="Normal 24 16 4 2" xfId="4000" xr:uid="{00000000-0005-0000-0000-0000BF790000}"/>
    <cellStyle name="Normal 24 16 4 2 2" xfId="4468" xr:uid="{00000000-0005-0000-0000-0000C0790000}"/>
    <cellStyle name="Normal 24 16 4 2 2 2" xfId="5404" xr:uid="{00000000-0005-0000-0000-0000C1790000}"/>
    <cellStyle name="Normal 24 16 4 2 2 2 2" xfId="7276" xr:uid="{00000000-0005-0000-0000-0000C2790000}"/>
    <cellStyle name="Normal 24 16 4 2 2 2 2 2" xfId="12892" xr:uid="{00000000-0005-0000-0000-0000C3790000}"/>
    <cellStyle name="Normal 24 16 4 2 2 2 2 2 2" xfId="35433" xr:uid="{00000000-0005-0000-0000-0000C4790000}"/>
    <cellStyle name="Normal 24 16 4 2 2 2 2 3" xfId="18522" xr:uid="{00000000-0005-0000-0000-0000C5790000}"/>
    <cellStyle name="Normal 24 16 4 2 2 2 2 3 2" xfId="41057" xr:uid="{00000000-0005-0000-0000-0000C6790000}"/>
    <cellStyle name="Normal 24 16 4 2 2 2 2 4" xfId="24151" xr:uid="{00000000-0005-0000-0000-0000C7790000}"/>
    <cellStyle name="Normal 24 16 4 2 2 2 2 4 2" xfId="46677" xr:uid="{00000000-0005-0000-0000-0000C8790000}"/>
    <cellStyle name="Normal 24 16 4 2 2 2 2 5" xfId="29817" xr:uid="{00000000-0005-0000-0000-0000C9790000}"/>
    <cellStyle name="Normal 24 16 4 2 2 2 3" xfId="9148" xr:uid="{00000000-0005-0000-0000-0000CA790000}"/>
    <cellStyle name="Normal 24 16 4 2 2 2 3 2" xfId="14764" xr:uid="{00000000-0005-0000-0000-0000CB790000}"/>
    <cellStyle name="Normal 24 16 4 2 2 2 3 2 2" xfId="37305" xr:uid="{00000000-0005-0000-0000-0000CC790000}"/>
    <cellStyle name="Normal 24 16 4 2 2 2 3 3" xfId="20394" xr:uid="{00000000-0005-0000-0000-0000CD790000}"/>
    <cellStyle name="Normal 24 16 4 2 2 2 3 3 2" xfId="42929" xr:uid="{00000000-0005-0000-0000-0000CE790000}"/>
    <cellStyle name="Normal 24 16 4 2 2 2 3 4" xfId="26023" xr:uid="{00000000-0005-0000-0000-0000CF790000}"/>
    <cellStyle name="Normal 24 16 4 2 2 2 3 4 2" xfId="48549" xr:uid="{00000000-0005-0000-0000-0000D0790000}"/>
    <cellStyle name="Normal 24 16 4 2 2 2 3 5" xfId="31689" xr:uid="{00000000-0005-0000-0000-0000D1790000}"/>
    <cellStyle name="Normal 24 16 4 2 2 2 4" xfId="11020" xr:uid="{00000000-0005-0000-0000-0000D2790000}"/>
    <cellStyle name="Normal 24 16 4 2 2 2 4 2" xfId="33561" xr:uid="{00000000-0005-0000-0000-0000D3790000}"/>
    <cellStyle name="Normal 24 16 4 2 2 2 5" xfId="16650" xr:uid="{00000000-0005-0000-0000-0000D4790000}"/>
    <cellStyle name="Normal 24 16 4 2 2 2 5 2" xfId="39185" xr:uid="{00000000-0005-0000-0000-0000D5790000}"/>
    <cellStyle name="Normal 24 16 4 2 2 2 6" xfId="22279" xr:uid="{00000000-0005-0000-0000-0000D6790000}"/>
    <cellStyle name="Normal 24 16 4 2 2 2 6 2" xfId="44805" xr:uid="{00000000-0005-0000-0000-0000D7790000}"/>
    <cellStyle name="Normal 24 16 4 2 2 2 7" xfId="27945" xr:uid="{00000000-0005-0000-0000-0000D8790000}"/>
    <cellStyle name="Normal 24 16 4 2 2 3" xfId="6340" xr:uid="{00000000-0005-0000-0000-0000D9790000}"/>
    <cellStyle name="Normal 24 16 4 2 2 3 2" xfId="11956" xr:uid="{00000000-0005-0000-0000-0000DA790000}"/>
    <cellStyle name="Normal 24 16 4 2 2 3 2 2" xfId="34497" xr:uid="{00000000-0005-0000-0000-0000DB790000}"/>
    <cellStyle name="Normal 24 16 4 2 2 3 3" xfId="17586" xr:uid="{00000000-0005-0000-0000-0000DC790000}"/>
    <cellStyle name="Normal 24 16 4 2 2 3 3 2" xfId="40121" xr:uid="{00000000-0005-0000-0000-0000DD790000}"/>
    <cellStyle name="Normal 24 16 4 2 2 3 4" xfId="23215" xr:uid="{00000000-0005-0000-0000-0000DE790000}"/>
    <cellStyle name="Normal 24 16 4 2 2 3 4 2" xfId="45741" xr:uid="{00000000-0005-0000-0000-0000DF790000}"/>
    <cellStyle name="Normal 24 16 4 2 2 3 5" xfId="28881" xr:uid="{00000000-0005-0000-0000-0000E0790000}"/>
    <cellStyle name="Normal 24 16 4 2 2 4" xfId="8212" xr:uid="{00000000-0005-0000-0000-0000E1790000}"/>
    <cellStyle name="Normal 24 16 4 2 2 4 2" xfId="13828" xr:uid="{00000000-0005-0000-0000-0000E2790000}"/>
    <cellStyle name="Normal 24 16 4 2 2 4 2 2" xfId="36369" xr:uid="{00000000-0005-0000-0000-0000E3790000}"/>
    <cellStyle name="Normal 24 16 4 2 2 4 3" xfId="19458" xr:uid="{00000000-0005-0000-0000-0000E4790000}"/>
    <cellStyle name="Normal 24 16 4 2 2 4 3 2" xfId="41993" xr:uid="{00000000-0005-0000-0000-0000E5790000}"/>
    <cellStyle name="Normal 24 16 4 2 2 4 4" xfId="25087" xr:uid="{00000000-0005-0000-0000-0000E6790000}"/>
    <cellStyle name="Normal 24 16 4 2 2 4 4 2" xfId="47613" xr:uid="{00000000-0005-0000-0000-0000E7790000}"/>
    <cellStyle name="Normal 24 16 4 2 2 4 5" xfId="30753" xr:uid="{00000000-0005-0000-0000-0000E8790000}"/>
    <cellStyle name="Normal 24 16 4 2 2 5" xfId="10084" xr:uid="{00000000-0005-0000-0000-0000E9790000}"/>
    <cellStyle name="Normal 24 16 4 2 2 5 2" xfId="32625" xr:uid="{00000000-0005-0000-0000-0000EA790000}"/>
    <cellStyle name="Normal 24 16 4 2 2 6" xfId="15714" xr:uid="{00000000-0005-0000-0000-0000EB790000}"/>
    <cellStyle name="Normal 24 16 4 2 2 6 2" xfId="38249" xr:uid="{00000000-0005-0000-0000-0000EC790000}"/>
    <cellStyle name="Normal 24 16 4 2 2 7" xfId="21343" xr:uid="{00000000-0005-0000-0000-0000ED790000}"/>
    <cellStyle name="Normal 24 16 4 2 2 7 2" xfId="43869" xr:uid="{00000000-0005-0000-0000-0000EE790000}"/>
    <cellStyle name="Normal 24 16 4 2 2 8" xfId="27009" xr:uid="{00000000-0005-0000-0000-0000EF790000}"/>
    <cellStyle name="Normal 24 16 4 2 3" xfId="4936" xr:uid="{00000000-0005-0000-0000-0000F0790000}"/>
    <cellStyle name="Normal 24 16 4 2 3 2" xfId="6808" xr:uid="{00000000-0005-0000-0000-0000F1790000}"/>
    <cellStyle name="Normal 24 16 4 2 3 2 2" xfId="12424" xr:uid="{00000000-0005-0000-0000-0000F2790000}"/>
    <cellStyle name="Normal 24 16 4 2 3 2 2 2" xfId="34965" xr:uid="{00000000-0005-0000-0000-0000F3790000}"/>
    <cellStyle name="Normal 24 16 4 2 3 2 3" xfId="18054" xr:uid="{00000000-0005-0000-0000-0000F4790000}"/>
    <cellStyle name="Normal 24 16 4 2 3 2 3 2" xfId="40589" xr:uid="{00000000-0005-0000-0000-0000F5790000}"/>
    <cellStyle name="Normal 24 16 4 2 3 2 4" xfId="23683" xr:uid="{00000000-0005-0000-0000-0000F6790000}"/>
    <cellStyle name="Normal 24 16 4 2 3 2 4 2" xfId="46209" xr:uid="{00000000-0005-0000-0000-0000F7790000}"/>
    <cellStyle name="Normal 24 16 4 2 3 2 5" xfId="29349" xr:uid="{00000000-0005-0000-0000-0000F8790000}"/>
    <cellStyle name="Normal 24 16 4 2 3 3" xfId="8680" xr:uid="{00000000-0005-0000-0000-0000F9790000}"/>
    <cellStyle name="Normal 24 16 4 2 3 3 2" xfId="14296" xr:uid="{00000000-0005-0000-0000-0000FA790000}"/>
    <cellStyle name="Normal 24 16 4 2 3 3 2 2" xfId="36837" xr:uid="{00000000-0005-0000-0000-0000FB790000}"/>
    <cellStyle name="Normal 24 16 4 2 3 3 3" xfId="19926" xr:uid="{00000000-0005-0000-0000-0000FC790000}"/>
    <cellStyle name="Normal 24 16 4 2 3 3 3 2" xfId="42461" xr:uid="{00000000-0005-0000-0000-0000FD790000}"/>
    <cellStyle name="Normal 24 16 4 2 3 3 4" xfId="25555" xr:uid="{00000000-0005-0000-0000-0000FE790000}"/>
    <cellStyle name="Normal 24 16 4 2 3 3 4 2" xfId="48081" xr:uid="{00000000-0005-0000-0000-0000FF790000}"/>
    <cellStyle name="Normal 24 16 4 2 3 3 5" xfId="31221" xr:uid="{00000000-0005-0000-0000-0000007A0000}"/>
    <cellStyle name="Normal 24 16 4 2 3 4" xfId="10552" xr:uid="{00000000-0005-0000-0000-0000017A0000}"/>
    <cellStyle name="Normal 24 16 4 2 3 4 2" xfId="33093" xr:uid="{00000000-0005-0000-0000-0000027A0000}"/>
    <cellStyle name="Normal 24 16 4 2 3 5" xfId="16182" xr:uid="{00000000-0005-0000-0000-0000037A0000}"/>
    <cellStyle name="Normal 24 16 4 2 3 5 2" xfId="38717" xr:uid="{00000000-0005-0000-0000-0000047A0000}"/>
    <cellStyle name="Normal 24 16 4 2 3 6" xfId="21811" xr:uid="{00000000-0005-0000-0000-0000057A0000}"/>
    <cellStyle name="Normal 24 16 4 2 3 6 2" xfId="44337" xr:uid="{00000000-0005-0000-0000-0000067A0000}"/>
    <cellStyle name="Normal 24 16 4 2 3 7" xfId="27477" xr:uid="{00000000-0005-0000-0000-0000077A0000}"/>
    <cellStyle name="Normal 24 16 4 2 4" xfId="5872" xr:uid="{00000000-0005-0000-0000-0000087A0000}"/>
    <cellStyle name="Normal 24 16 4 2 4 2" xfId="11488" xr:uid="{00000000-0005-0000-0000-0000097A0000}"/>
    <cellStyle name="Normal 24 16 4 2 4 2 2" xfId="34029" xr:uid="{00000000-0005-0000-0000-00000A7A0000}"/>
    <cellStyle name="Normal 24 16 4 2 4 3" xfId="17118" xr:uid="{00000000-0005-0000-0000-00000B7A0000}"/>
    <cellStyle name="Normal 24 16 4 2 4 3 2" xfId="39653" xr:uid="{00000000-0005-0000-0000-00000C7A0000}"/>
    <cellStyle name="Normal 24 16 4 2 4 4" xfId="22747" xr:uid="{00000000-0005-0000-0000-00000D7A0000}"/>
    <cellStyle name="Normal 24 16 4 2 4 4 2" xfId="45273" xr:uid="{00000000-0005-0000-0000-00000E7A0000}"/>
    <cellStyle name="Normal 24 16 4 2 4 5" xfId="28413" xr:uid="{00000000-0005-0000-0000-00000F7A0000}"/>
    <cellStyle name="Normal 24 16 4 2 5" xfId="7744" xr:uid="{00000000-0005-0000-0000-0000107A0000}"/>
    <cellStyle name="Normal 24 16 4 2 5 2" xfId="13360" xr:uid="{00000000-0005-0000-0000-0000117A0000}"/>
    <cellStyle name="Normal 24 16 4 2 5 2 2" xfId="35901" xr:uid="{00000000-0005-0000-0000-0000127A0000}"/>
    <cellStyle name="Normal 24 16 4 2 5 3" xfId="18990" xr:uid="{00000000-0005-0000-0000-0000137A0000}"/>
    <cellStyle name="Normal 24 16 4 2 5 3 2" xfId="41525" xr:uid="{00000000-0005-0000-0000-0000147A0000}"/>
    <cellStyle name="Normal 24 16 4 2 5 4" xfId="24619" xr:uid="{00000000-0005-0000-0000-0000157A0000}"/>
    <cellStyle name="Normal 24 16 4 2 5 4 2" xfId="47145" xr:uid="{00000000-0005-0000-0000-0000167A0000}"/>
    <cellStyle name="Normal 24 16 4 2 5 5" xfId="30285" xr:uid="{00000000-0005-0000-0000-0000177A0000}"/>
    <cellStyle name="Normal 24 16 4 2 6" xfId="9616" xr:uid="{00000000-0005-0000-0000-0000187A0000}"/>
    <cellStyle name="Normal 24 16 4 2 6 2" xfId="32157" xr:uid="{00000000-0005-0000-0000-0000197A0000}"/>
    <cellStyle name="Normal 24 16 4 2 7" xfId="15246" xr:uid="{00000000-0005-0000-0000-00001A7A0000}"/>
    <cellStyle name="Normal 24 16 4 2 7 2" xfId="37781" xr:uid="{00000000-0005-0000-0000-00001B7A0000}"/>
    <cellStyle name="Normal 24 16 4 2 8" xfId="20875" xr:uid="{00000000-0005-0000-0000-00001C7A0000}"/>
    <cellStyle name="Normal 24 16 4 2 8 2" xfId="43401" xr:uid="{00000000-0005-0000-0000-00001D7A0000}"/>
    <cellStyle name="Normal 24 16 4 2 9" xfId="26541" xr:uid="{00000000-0005-0000-0000-00001E7A0000}"/>
    <cellStyle name="Normal 24 16 4 3" xfId="4234" xr:uid="{00000000-0005-0000-0000-00001F7A0000}"/>
    <cellStyle name="Normal 24 16 4 3 2" xfId="5170" xr:uid="{00000000-0005-0000-0000-0000207A0000}"/>
    <cellStyle name="Normal 24 16 4 3 2 2" xfId="7042" xr:uid="{00000000-0005-0000-0000-0000217A0000}"/>
    <cellStyle name="Normal 24 16 4 3 2 2 2" xfId="12658" xr:uid="{00000000-0005-0000-0000-0000227A0000}"/>
    <cellStyle name="Normal 24 16 4 3 2 2 2 2" xfId="35199" xr:uid="{00000000-0005-0000-0000-0000237A0000}"/>
    <cellStyle name="Normal 24 16 4 3 2 2 3" xfId="18288" xr:uid="{00000000-0005-0000-0000-0000247A0000}"/>
    <cellStyle name="Normal 24 16 4 3 2 2 3 2" xfId="40823" xr:uid="{00000000-0005-0000-0000-0000257A0000}"/>
    <cellStyle name="Normal 24 16 4 3 2 2 4" xfId="23917" xr:uid="{00000000-0005-0000-0000-0000267A0000}"/>
    <cellStyle name="Normal 24 16 4 3 2 2 4 2" xfId="46443" xr:uid="{00000000-0005-0000-0000-0000277A0000}"/>
    <cellStyle name="Normal 24 16 4 3 2 2 5" xfId="29583" xr:uid="{00000000-0005-0000-0000-0000287A0000}"/>
    <cellStyle name="Normal 24 16 4 3 2 3" xfId="8914" xr:uid="{00000000-0005-0000-0000-0000297A0000}"/>
    <cellStyle name="Normal 24 16 4 3 2 3 2" xfId="14530" xr:uid="{00000000-0005-0000-0000-00002A7A0000}"/>
    <cellStyle name="Normal 24 16 4 3 2 3 2 2" xfId="37071" xr:uid="{00000000-0005-0000-0000-00002B7A0000}"/>
    <cellStyle name="Normal 24 16 4 3 2 3 3" xfId="20160" xr:uid="{00000000-0005-0000-0000-00002C7A0000}"/>
    <cellStyle name="Normal 24 16 4 3 2 3 3 2" xfId="42695" xr:uid="{00000000-0005-0000-0000-00002D7A0000}"/>
    <cellStyle name="Normal 24 16 4 3 2 3 4" xfId="25789" xr:uid="{00000000-0005-0000-0000-00002E7A0000}"/>
    <cellStyle name="Normal 24 16 4 3 2 3 4 2" xfId="48315" xr:uid="{00000000-0005-0000-0000-00002F7A0000}"/>
    <cellStyle name="Normal 24 16 4 3 2 3 5" xfId="31455" xr:uid="{00000000-0005-0000-0000-0000307A0000}"/>
    <cellStyle name="Normal 24 16 4 3 2 4" xfId="10786" xr:uid="{00000000-0005-0000-0000-0000317A0000}"/>
    <cellStyle name="Normal 24 16 4 3 2 4 2" xfId="33327" xr:uid="{00000000-0005-0000-0000-0000327A0000}"/>
    <cellStyle name="Normal 24 16 4 3 2 5" xfId="16416" xr:uid="{00000000-0005-0000-0000-0000337A0000}"/>
    <cellStyle name="Normal 24 16 4 3 2 5 2" xfId="38951" xr:uid="{00000000-0005-0000-0000-0000347A0000}"/>
    <cellStyle name="Normal 24 16 4 3 2 6" xfId="22045" xr:uid="{00000000-0005-0000-0000-0000357A0000}"/>
    <cellStyle name="Normal 24 16 4 3 2 6 2" xfId="44571" xr:uid="{00000000-0005-0000-0000-0000367A0000}"/>
    <cellStyle name="Normal 24 16 4 3 2 7" xfId="27711" xr:uid="{00000000-0005-0000-0000-0000377A0000}"/>
    <cellStyle name="Normal 24 16 4 3 3" xfId="6106" xr:uid="{00000000-0005-0000-0000-0000387A0000}"/>
    <cellStyle name="Normal 24 16 4 3 3 2" xfId="11722" xr:uid="{00000000-0005-0000-0000-0000397A0000}"/>
    <cellStyle name="Normal 24 16 4 3 3 2 2" xfId="34263" xr:uid="{00000000-0005-0000-0000-00003A7A0000}"/>
    <cellStyle name="Normal 24 16 4 3 3 3" xfId="17352" xr:uid="{00000000-0005-0000-0000-00003B7A0000}"/>
    <cellStyle name="Normal 24 16 4 3 3 3 2" xfId="39887" xr:uid="{00000000-0005-0000-0000-00003C7A0000}"/>
    <cellStyle name="Normal 24 16 4 3 3 4" xfId="22981" xr:uid="{00000000-0005-0000-0000-00003D7A0000}"/>
    <cellStyle name="Normal 24 16 4 3 3 4 2" xfId="45507" xr:uid="{00000000-0005-0000-0000-00003E7A0000}"/>
    <cellStyle name="Normal 24 16 4 3 3 5" xfId="28647" xr:uid="{00000000-0005-0000-0000-00003F7A0000}"/>
    <cellStyle name="Normal 24 16 4 3 4" xfId="7978" xr:uid="{00000000-0005-0000-0000-0000407A0000}"/>
    <cellStyle name="Normal 24 16 4 3 4 2" xfId="13594" xr:uid="{00000000-0005-0000-0000-0000417A0000}"/>
    <cellStyle name="Normal 24 16 4 3 4 2 2" xfId="36135" xr:uid="{00000000-0005-0000-0000-0000427A0000}"/>
    <cellStyle name="Normal 24 16 4 3 4 3" xfId="19224" xr:uid="{00000000-0005-0000-0000-0000437A0000}"/>
    <cellStyle name="Normal 24 16 4 3 4 3 2" xfId="41759" xr:uid="{00000000-0005-0000-0000-0000447A0000}"/>
    <cellStyle name="Normal 24 16 4 3 4 4" xfId="24853" xr:uid="{00000000-0005-0000-0000-0000457A0000}"/>
    <cellStyle name="Normal 24 16 4 3 4 4 2" xfId="47379" xr:uid="{00000000-0005-0000-0000-0000467A0000}"/>
    <cellStyle name="Normal 24 16 4 3 4 5" xfId="30519" xr:uid="{00000000-0005-0000-0000-0000477A0000}"/>
    <cellStyle name="Normal 24 16 4 3 5" xfId="9850" xr:uid="{00000000-0005-0000-0000-0000487A0000}"/>
    <cellStyle name="Normal 24 16 4 3 5 2" xfId="32391" xr:uid="{00000000-0005-0000-0000-0000497A0000}"/>
    <cellStyle name="Normal 24 16 4 3 6" xfId="15480" xr:uid="{00000000-0005-0000-0000-00004A7A0000}"/>
    <cellStyle name="Normal 24 16 4 3 6 2" xfId="38015" xr:uid="{00000000-0005-0000-0000-00004B7A0000}"/>
    <cellStyle name="Normal 24 16 4 3 7" xfId="21109" xr:uid="{00000000-0005-0000-0000-00004C7A0000}"/>
    <cellStyle name="Normal 24 16 4 3 7 2" xfId="43635" xr:uid="{00000000-0005-0000-0000-00004D7A0000}"/>
    <cellStyle name="Normal 24 16 4 3 8" xfId="26775" xr:uid="{00000000-0005-0000-0000-00004E7A0000}"/>
    <cellStyle name="Normal 24 16 4 4" xfId="4702" xr:uid="{00000000-0005-0000-0000-00004F7A0000}"/>
    <cellStyle name="Normal 24 16 4 4 2" xfId="6574" xr:uid="{00000000-0005-0000-0000-0000507A0000}"/>
    <cellStyle name="Normal 24 16 4 4 2 2" xfId="12190" xr:uid="{00000000-0005-0000-0000-0000517A0000}"/>
    <cellStyle name="Normal 24 16 4 4 2 2 2" xfId="34731" xr:uid="{00000000-0005-0000-0000-0000527A0000}"/>
    <cellStyle name="Normal 24 16 4 4 2 3" xfId="17820" xr:uid="{00000000-0005-0000-0000-0000537A0000}"/>
    <cellStyle name="Normal 24 16 4 4 2 3 2" xfId="40355" xr:uid="{00000000-0005-0000-0000-0000547A0000}"/>
    <cellStyle name="Normal 24 16 4 4 2 4" xfId="23449" xr:uid="{00000000-0005-0000-0000-0000557A0000}"/>
    <cellStyle name="Normal 24 16 4 4 2 4 2" xfId="45975" xr:uid="{00000000-0005-0000-0000-0000567A0000}"/>
    <cellStyle name="Normal 24 16 4 4 2 5" xfId="29115" xr:uid="{00000000-0005-0000-0000-0000577A0000}"/>
    <cellStyle name="Normal 24 16 4 4 3" xfId="8446" xr:uid="{00000000-0005-0000-0000-0000587A0000}"/>
    <cellStyle name="Normal 24 16 4 4 3 2" xfId="14062" xr:uid="{00000000-0005-0000-0000-0000597A0000}"/>
    <cellStyle name="Normal 24 16 4 4 3 2 2" xfId="36603" xr:uid="{00000000-0005-0000-0000-00005A7A0000}"/>
    <cellStyle name="Normal 24 16 4 4 3 3" xfId="19692" xr:uid="{00000000-0005-0000-0000-00005B7A0000}"/>
    <cellStyle name="Normal 24 16 4 4 3 3 2" xfId="42227" xr:uid="{00000000-0005-0000-0000-00005C7A0000}"/>
    <cellStyle name="Normal 24 16 4 4 3 4" xfId="25321" xr:uid="{00000000-0005-0000-0000-00005D7A0000}"/>
    <cellStyle name="Normal 24 16 4 4 3 4 2" xfId="47847" xr:uid="{00000000-0005-0000-0000-00005E7A0000}"/>
    <cellStyle name="Normal 24 16 4 4 3 5" xfId="30987" xr:uid="{00000000-0005-0000-0000-00005F7A0000}"/>
    <cellStyle name="Normal 24 16 4 4 4" xfId="10318" xr:uid="{00000000-0005-0000-0000-0000607A0000}"/>
    <cellStyle name="Normal 24 16 4 4 4 2" xfId="32859" xr:uid="{00000000-0005-0000-0000-0000617A0000}"/>
    <cellStyle name="Normal 24 16 4 4 5" xfId="15948" xr:uid="{00000000-0005-0000-0000-0000627A0000}"/>
    <cellStyle name="Normal 24 16 4 4 5 2" xfId="38483" xr:uid="{00000000-0005-0000-0000-0000637A0000}"/>
    <cellStyle name="Normal 24 16 4 4 6" xfId="21577" xr:uid="{00000000-0005-0000-0000-0000647A0000}"/>
    <cellStyle name="Normal 24 16 4 4 6 2" xfId="44103" xr:uid="{00000000-0005-0000-0000-0000657A0000}"/>
    <cellStyle name="Normal 24 16 4 4 7" xfId="27243" xr:uid="{00000000-0005-0000-0000-0000667A0000}"/>
    <cellStyle name="Normal 24 16 4 5" xfId="5638" xr:uid="{00000000-0005-0000-0000-0000677A0000}"/>
    <cellStyle name="Normal 24 16 4 5 2" xfId="11254" xr:uid="{00000000-0005-0000-0000-0000687A0000}"/>
    <cellStyle name="Normal 24 16 4 5 2 2" xfId="33795" xr:uid="{00000000-0005-0000-0000-0000697A0000}"/>
    <cellStyle name="Normal 24 16 4 5 3" xfId="16884" xr:uid="{00000000-0005-0000-0000-00006A7A0000}"/>
    <cellStyle name="Normal 24 16 4 5 3 2" xfId="39419" xr:uid="{00000000-0005-0000-0000-00006B7A0000}"/>
    <cellStyle name="Normal 24 16 4 5 4" xfId="22513" xr:uid="{00000000-0005-0000-0000-00006C7A0000}"/>
    <cellStyle name="Normal 24 16 4 5 4 2" xfId="45039" xr:uid="{00000000-0005-0000-0000-00006D7A0000}"/>
    <cellStyle name="Normal 24 16 4 5 5" xfId="28179" xr:uid="{00000000-0005-0000-0000-00006E7A0000}"/>
    <cellStyle name="Normal 24 16 4 6" xfId="7510" xr:uid="{00000000-0005-0000-0000-00006F7A0000}"/>
    <cellStyle name="Normal 24 16 4 6 2" xfId="13126" xr:uid="{00000000-0005-0000-0000-0000707A0000}"/>
    <cellStyle name="Normal 24 16 4 6 2 2" xfId="35667" xr:uid="{00000000-0005-0000-0000-0000717A0000}"/>
    <cellStyle name="Normal 24 16 4 6 3" xfId="18756" xr:uid="{00000000-0005-0000-0000-0000727A0000}"/>
    <cellStyle name="Normal 24 16 4 6 3 2" xfId="41291" xr:uid="{00000000-0005-0000-0000-0000737A0000}"/>
    <cellStyle name="Normal 24 16 4 6 4" xfId="24385" xr:uid="{00000000-0005-0000-0000-0000747A0000}"/>
    <cellStyle name="Normal 24 16 4 6 4 2" xfId="46911" xr:uid="{00000000-0005-0000-0000-0000757A0000}"/>
    <cellStyle name="Normal 24 16 4 6 5" xfId="30051" xr:uid="{00000000-0005-0000-0000-0000767A0000}"/>
    <cellStyle name="Normal 24 16 4 7" xfId="9382" xr:uid="{00000000-0005-0000-0000-0000777A0000}"/>
    <cellStyle name="Normal 24 16 4 7 2" xfId="31923" xr:uid="{00000000-0005-0000-0000-0000787A0000}"/>
    <cellStyle name="Normal 24 16 4 8" xfId="15012" xr:uid="{00000000-0005-0000-0000-0000797A0000}"/>
    <cellStyle name="Normal 24 16 4 8 2" xfId="37547" xr:uid="{00000000-0005-0000-0000-00007A7A0000}"/>
    <cellStyle name="Normal 24 16 4 9" xfId="20641" xr:uid="{00000000-0005-0000-0000-00007B7A0000}"/>
    <cellStyle name="Normal 24 16 4 9 2" xfId="43167" xr:uid="{00000000-0005-0000-0000-00007C7A0000}"/>
    <cellStyle name="Normal 24 16 5" xfId="3922" xr:uid="{00000000-0005-0000-0000-00007D7A0000}"/>
    <cellStyle name="Normal 24 16 5 2" xfId="4390" xr:uid="{00000000-0005-0000-0000-00007E7A0000}"/>
    <cellStyle name="Normal 24 16 5 2 2" xfId="5326" xr:uid="{00000000-0005-0000-0000-00007F7A0000}"/>
    <cellStyle name="Normal 24 16 5 2 2 2" xfId="7198" xr:uid="{00000000-0005-0000-0000-0000807A0000}"/>
    <cellStyle name="Normal 24 16 5 2 2 2 2" xfId="12814" xr:uid="{00000000-0005-0000-0000-0000817A0000}"/>
    <cellStyle name="Normal 24 16 5 2 2 2 2 2" xfId="35355" xr:uid="{00000000-0005-0000-0000-0000827A0000}"/>
    <cellStyle name="Normal 24 16 5 2 2 2 3" xfId="18444" xr:uid="{00000000-0005-0000-0000-0000837A0000}"/>
    <cellStyle name="Normal 24 16 5 2 2 2 3 2" xfId="40979" xr:uid="{00000000-0005-0000-0000-0000847A0000}"/>
    <cellStyle name="Normal 24 16 5 2 2 2 4" xfId="24073" xr:uid="{00000000-0005-0000-0000-0000857A0000}"/>
    <cellStyle name="Normal 24 16 5 2 2 2 4 2" xfId="46599" xr:uid="{00000000-0005-0000-0000-0000867A0000}"/>
    <cellStyle name="Normal 24 16 5 2 2 2 5" xfId="29739" xr:uid="{00000000-0005-0000-0000-0000877A0000}"/>
    <cellStyle name="Normal 24 16 5 2 2 3" xfId="9070" xr:uid="{00000000-0005-0000-0000-0000887A0000}"/>
    <cellStyle name="Normal 24 16 5 2 2 3 2" xfId="14686" xr:uid="{00000000-0005-0000-0000-0000897A0000}"/>
    <cellStyle name="Normal 24 16 5 2 2 3 2 2" xfId="37227" xr:uid="{00000000-0005-0000-0000-00008A7A0000}"/>
    <cellStyle name="Normal 24 16 5 2 2 3 3" xfId="20316" xr:uid="{00000000-0005-0000-0000-00008B7A0000}"/>
    <cellStyle name="Normal 24 16 5 2 2 3 3 2" xfId="42851" xr:uid="{00000000-0005-0000-0000-00008C7A0000}"/>
    <cellStyle name="Normal 24 16 5 2 2 3 4" xfId="25945" xr:uid="{00000000-0005-0000-0000-00008D7A0000}"/>
    <cellStyle name="Normal 24 16 5 2 2 3 4 2" xfId="48471" xr:uid="{00000000-0005-0000-0000-00008E7A0000}"/>
    <cellStyle name="Normal 24 16 5 2 2 3 5" xfId="31611" xr:uid="{00000000-0005-0000-0000-00008F7A0000}"/>
    <cellStyle name="Normal 24 16 5 2 2 4" xfId="10942" xr:uid="{00000000-0005-0000-0000-0000907A0000}"/>
    <cellStyle name="Normal 24 16 5 2 2 4 2" xfId="33483" xr:uid="{00000000-0005-0000-0000-0000917A0000}"/>
    <cellStyle name="Normal 24 16 5 2 2 5" xfId="16572" xr:uid="{00000000-0005-0000-0000-0000927A0000}"/>
    <cellStyle name="Normal 24 16 5 2 2 5 2" xfId="39107" xr:uid="{00000000-0005-0000-0000-0000937A0000}"/>
    <cellStyle name="Normal 24 16 5 2 2 6" xfId="22201" xr:uid="{00000000-0005-0000-0000-0000947A0000}"/>
    <cellStyle name="Normal 24 16 5 2 2 6 2" xfId="44727" xr:uid="{00000000-0005-0000-0000-0000957A0000}"/>
    <cellStyle name="Normal 24 16 5 2 2 7" xfId="27867" xr:uid="{00000000-0005-0000-0000-0000967A0000}"/>
    <cellStyle name="Normal 24 16 5 2 3" xfId="6262" xr:uid="{00000000-0005-0000-0000-0000977A0000}"/>
    <cellStyle name="Normal 24 16 5 2 3 2" xfId="11878" xr:uid="{00000000-0005-0000-0000-0000987A0000}"/>
    <cellStyle name="Normal 24 16 5 2 3 2 2" xfId="34419" xr:uid="{00000000-0005-0000-0000-0000997A0000}"/>
    <cellStyle name="Normal 24 16 5 2 3 3" xfId="17508" xr:uid="{00000000-0005-0000-0000-00009A7A0000}"/>
    <cellStyle name="Normal 24 16 5 2 3 3 2" xfId="40043" xr:uid="{00000000-0005-0000-0000-00009B7A0000}"/>
    <cellStyle name="Normal 24 16 5 2 3 4" xfId="23137" xr:uid="{00000000-0005-0000-0000-00009C7A0000}"/>
    <cellStyle name="Normal 24 16 5 2 3 4 2" xfId="45663" xr:uid="{00000000-0005-0000-0000-00009D7A0000}"/>
    <cellStyle name="Normal 24 16 5 2 3 5" xfId="28803" xr:uid="{00000000-0005-0000-0000-00009E7A0000}"/>
    <cellStyle name="Normal 24 16 5 2 4" xfId="8134" xr:uid="{00000000-0005-0000-0000-00009F7A0000}"/>
    <cellStyle name="Normal 24 16 5 2 4 2" xfId="13750" xr:uid="{00000000-0005-0000-0000-0000A07A0000}"/>
    <cellStyle name="Normal 24 16 5 2 4 2 2" xfId="36291" xr:uid="{00000000-0005-0000-0000-0000A17A0000}"/>
    <cellStyle name="Normal 24 16 5 2 4 3" xfId="19380" xr:uid="{00000000-0005-0000-0000-0000A27A0000}"/>
    <cellStyle name="Normal 24 16 5 2 4 3 2" xfId="41915" xr:uid="{00000000-0005-0000-0000-0000A37A0000}"/>
    <cellStyle name="Normal 24 16 5 2 4 4" xfId="25009" xr:uid="{00000000-0005-0000-0000-0000A47A0000}"/>
    <cellStyle name="Normal 24 16 5 2 4 4 2" xfId="47535" xr:uid="{00000000-0005-0000-0000-0000A57A0000}"/>
    <cellStyle name="Normal 24 16 5 2 4 5" xfId="30675" xr:uid="{00000000-0005-0000-0000-0000A67A0000}"/>
    <cellStyle name="Normal 24 16 5 2 5" xfId="10006" xr:uid="{00000000-0005-0000-0000-0000A77A0000}"/>
    <cellStyle name="Normal 24 16 5 2 5 2" xfId="32547" xr:uid="{00000000-0005-0000-0000-0000A87A0000}"/>
    <cellStyle name="Normal 24 16 5 2 6" xfId="15636" xr:uid="{00000000-0005-0000-0000-0000A97A0000}"/>
    <cellStyle name="Normal 24 16 5 2 6 2" xfId="38171" xr:uid="{00000000-0005-0000-0000-0000AA7A0000}"/>
    <cellStyle name="Normal 24 16 5 2 7" xfId="21265" xr:uid="{00000000-0005-0000-0000-0000AB7A0000}"/>
    <cellStyle name="Normal 24 16 5 2 7 2" xfId="43791" xr:uid="{00000000-0005-0000-0000-0000AC7A0000}"/>
    <cellStyle name="Normal 24 16 5 2 8" xfId="26931" xr:uid="{00000000-0005-0000-0000-0000AD7A0000}"/>
    <cellStyle name="Normal 24 16 5 3" xfId="4858" xr:uid="{00000000-0005-0000-0000-0000AE7A0000}"/>
    <cellStyle name="Normal 24 16 5 3 2" xfId="6730" xr:uid="{00000000-0005-0000-0000-0000AF7A0000}"/>
    <cellStyle name="Normal 24 16 5 3 2 2" xfId="12346" xr:uid="{00000000-0005-0000-0000-0000B07A0000}"/>
    <cellStyle name="Normal 24 16 5 3 2 2 2" xfId="34887" xr:uid="{00000000-0005-0000-0000-0000B17A0000}"/>
    <cellStyle name="Normal 24 16 5 3 2 3" xfId="17976" xr:uid="{00000000-0005-0000-0000-0000B27A0000}"/>
    <cellStyle name="Normal 24 16 5 3 2 3 2" xfId="40511" xr:uid="{00000000-0005-0000-0000-0000B37A0000}"/>
    <cellStyle name="Normal 24 16 5 3 2 4" xfId="23605" xr:uid="{00000000-0005-0000-0000-0000B47A0000}"/>
    <cellStyle name="Normal 24 16 5 3 2 4 2" xfId="46131" xr:uid="{00000000-0005-0000-0000-0000B57A0000}"/>
    <cellStyle name="Normal 24 16 5 3 2 5" xfId="29271" xr:uid="{00000000-0005-0000-0000-0000B67A0000}"/>
    <cellStyle name="Normal 24 16 5 3 3" xfId="8602" xr:uid="{00000000-0005-0000-0000-0000B77A0000}"/>
    <cellStyle name="Normal 24 16 5 3 3 2" xfId="14218" xr:uid="{00000000-0005-0000-0000-0000B87A0000}"/>
    <cellStyle name="Normal 24 16 5 3 3 2 2" xfId="36759" xr:uid="{00000000-0005-0000-0000-0000B97A0000}"/>
    <cellStyle name="Normal 24 16 5 3 3 3" xfId="19848" xr:uid="{00000000-0005-0000-0000-0000BA7A0000}"/>
    <cellStyle name="Normal 24 16 5 3 3 3 2" xfId="42383" xr:uid="{00000000-0005-0000-0000-0000BB7A0000}"/>
    <cellStyle name="Normal 24 16 5 3 3 4" xfId="25477" xr:uid="{00000000-0005-0000-0000-0000BC7A0000}"/>
    <cellStyle name="Normal 24 16 5 3 3 4 2" xfId="48003" xr:uid="{00000000-0005-0000-0000-0000BD7A0000}"/>
    <cellStyle name="Normal 24 16 5 3 3 5" xfId="31143" xr:uid="{00000000-0005-0000-0000-0000BE7A0000}"/>
    <cellStyle name="Normal 24 16 5 3 4" xfId="10474" xr:uid="{00000000-0005-0000-0000-0000BF7A0000}"/>
    <cellStyle name="Normal 24 16 5 3 4 2" xfId="33015" xr:uid="{00000000-0005-0000-0000-0000C07A0000}"/>
    <cellStyle name="Normal 24 16 5 3 5" xfId="16104" xr:uid="{00000000-0005-0000-0000-0000C17A0000}"/>
    <cellStyle name="Normal 24 16 5 3 5 2" xfId="38639" xr:uid="{00000000-0005-0000-0000-0000C27A0000}"/>
    <cellStyle name="Normal 24 16 5 3 6" xfId="21733" xr:uid="{00000000-0005-0000-0000-0000C37A0000}"/>
    <cellStyle name="Normal 24 16 5 3 6 2" xfId="44259" xr:uid="{00000000-0005-0000-0000-0000C47A0000}"/>
    <cellStyle name="Normal 24 16 5 3 7" xfId="27399" xr:uid="{00000000-0005-0000-0000-0000C57A0000}"/>
    <cellStyle name="Normal 24 16 5 4" xfId="5794" xr:uid="{00000000-0005-0000-0000-0000C67A0000}"/>
    <cellStyle name="Normal 24 16 5 4 2" xfId="11410" xr:uid="{00000000-0005-0000-0000-0000C77A0000}"/>
    <cellStyle name="Normal 24 16 5 4 2 2" xfId="33951" xr:uid="{00000000-0005-0000-0000-0000C87A0000}"/>
    <cellStyle name="Normal 24 16 5 4 3" xfId="17040" xr:uid="{00000000-0005-0000-0000-0000C97A0000}"/>
    <cellStyle name="Normal 24 16 5 4 3 2" xfId="39575" xr:uid="{00000000-0005-0000-0000-0000CA7A0000}"/>
    <cellStyle name="Normal 24 16 5 4 4" xfId="22669" xr:uid="{00000000-0005-0000-0000-0000CB7A0000}"/>
    <cellStyle name="Normal 24 16 5 4 4 2" xfId="45195" xr:uid="{00000000-0005-0000-0000-0000CC7A0000}"/>
    <cellStyle name="Normal 24 16 5 4 5" xfId="28335" xr:uid="{00000000-0005-0000-0000-0000CD7A0000}"/>
    <cellStyle name="Normal 24 16 5 5" xfId="7666" xr:uid="{00000000-0005-0000-0000-0000CE7A0000}"/>
    <cellStyle name="Normal 24 16 5 5 2" xfId="13282" xr:uid="{00000000-0005-0000-0000-0000CF7A0000}"/>
    <cellStyle name="Normal 24 16 5 5 2 2" xfId="35823" xr:uid="{00000000-0005-0000-0000-0000D07A0000}"/>
    <cellStyle name="Normal 24 16 5 5 3" xfId="18912" xr:uid="{00000000-0005-0000-0000-0000D17A0000}"/>
    <cellStyle name="Normal 24 16 5 5 3 2" xfId="41447" xr:uid="{00000000-0005-0000-0000-0000D27A0000}"/>
    <cellStyle name="Normal 24 16 5 5 4" xfId="24541" xr:uid="{00000000-0005-0000-0000-0000D37A0000}"/>
    <cellStyle name="Normal 24 16 5 5 4 2" xfId="47067" xr:uid="{00000000-0005-0000-0000-0000D47A0000}"/>
    <cellStyle name="Normal 24 16 5 5 5" xfId="30207" xr:uid="{00000000-0005-0000-0000-0000D57A0000}"/>
    <cellStyle name="Normal 24 16 5 6" xfId="9538" xr:uid="{00000000-0005-0000-0000-0000D67A0000}"/>
    <cellStyle name="Normal 24 16 5 6 2" xfId="32079" xr:uid="{00000000-0005-0000-0000-0000D77A0000}"/>
    <cellStyle name="Normal 24 16 5 7" xfId="15168" xr:uid="{00000000-0005-0000-0000-0000D87A0000}"/>
    <cellStyle name="Normal 24 16 5 7 2" xfId="37703" xr:uid="{00000000-0005-0000-0000-0000D97A0000}"/>
    <cellStyle name="Normal 24 16 5 8" xfId="20797" xr:uid="{00000000-0005-0000-0000-0000DA7A0000}"/>
    <cellStyle name="Normal 24 16 5 8 2" xfId="43323" xr:uid="{00000000-0005-0000-0000-0000DB7A0000}"/>
    <cellStyle name="Normal 24 16 5 9" xfId="26463" xr:uid="{00000000-0005-0000-0000-0000DC7A0000}"/>
    <cellStyle name="Normal 24 16 6" xfId="4156" xr:uid="{00000000-0005-0000-0000-0000DD7A0000}"/>
    <cellStyle name="Normal 24 16 6 2" xfId="5092" xr:uid="{00000000-0005-0000-0000-0000DE7A0000}"/>
    <cellStyle name="Normal 24 16 6 2 2" xfId="6964" xr:uid="{00000000-0005-0000-0000-0000DF7A0000}"/>
    <cellStyle name="Normal 24 16 6 2 2 2" xfId="12580" xr:uid="{00000000-0005-0000-0000-0000E07A0000}"/>
    <cellStyle name="Normal 24 16 6 2 2 2 2" xfId="35121" xr:uid="{00000000-0005-0000-0000-0000E17A0000}"/>
    <cellStyle name="Normal 24 16 6 2 2 3" xfId="18210" xr:uid="{00000000-0005-0000-0000-0000E27A0000}"/>
    <cellStyle name="Normal 24 16 6 2 2 3 2" xfId="40745" xr:uid="{00000000-0005-0000-0000-0000E37A0000}"/>
    <cellStyle name="Normal 24 16 6 2 2 4" xfId="23839" xr:uid="{00000000-0005-0000-0000-0000E47A0000}"/>
    <cellStyle name="Normal 24 16 6 2 2 4 2" xfId="46365" xr:uid="{00000000-0005-0000-0000-0000E57A0000}"/>
    <cellStyle name="Normal 24 16 6 2 2 5" xfId="29505" xr:uid="{00000000-0005-0000-0000-0000E67A0000}"/>
    <cellStyle name="Normal 24 16 6 2 3" xfId="8836" xr:uid="{00000000-0005-0000-0000-0000E77A0000}"/>
    <cellStyle name="Normal 24 16 6 2 3 2" xfId="14452" xr:uid="{00000000-0005-0000-0000-0000E87A0000}"/>
    <cellStyle name="Normal 24 16 6 2 3 2 2" xfId="36993" xr:uid="{00000000-0005-0000-0000-0000E97A0000}"/>
    <cellStyle name="Normal 24 16 6 2 3 3" xfId="20082" xr:uid="{00000000-0005-0000-0000-0000EA7A0000}"/>
    <cellStyle name="Normal 24 16 6 2 3 3 2" xfId="42617" xr:uid="{00000000-0005-0000-0000-0000EB7A0000}"/>
    <cellStyle name="Normal 24 16 6 2 3 4" xfId="25711" xr:uid="{00000000-0005-0000-0000-0000EC7A0000}"/>
    <cellStyle name="Normal 24 16 6 2 3 4 2" xfId="48237" xr:uid="{00000000-0005-0000-0000-0000ED7A0000}"/>
    <cellStyle name="Normal 24 16 6 2 3 5" xfId="31377" xr:uid="{00000000-0005-0000-0000-0000EE7A0000}"/>
    <cellStyle name="Normal 24 16 6 2 4" xfId="10708" xr:uid="{00000000-0005-0000-0000-0000EF7A0000}"/>
    <cellStyle name="Normal 24 16 6 2 4 2" xfId="33249" xr:uid="{00000000-0005-0000-0000-0000F07A0000}"/>
    <cellStyle name="Normal 24 16 6 2 5" xfId="16338" xr:uid="{00000000-0005-0000-0000-0000F17A0000}"/>
    <cellStyle name="Normal 24 16 6 2 5 2" xfId="38873" xr:uid="{00000000-0005-0000-0000-0000F27A0000}"/>
    <cellStyle name="Normal 24 16 6 2 6" xfId="21967" xr:uid="{00000000-0005-0000-0000-0000F37A0000}"/>
    <cellStyle name="Normal 24 16 6 2 6 2" xfId="44493" xr:uid="{00000000-0005-0000-0000-0000F47A0000}"/>
    <cellStyle name="Normal 24 16 6 2 7" xfId="27633" xr:uid="{00000000-0005-0000-0000-0000F57A0000}"/>
    <cellStyle name="Normal 24 16 6 3" xfId="6028" xr:uid="{00000000-0005-0000-0000-0000F67A0000}"/>
    <cellStyle name="Normal 24 16 6 3 2" xfId="11644" xr:uid="{00000000-0005-0000-0000-0000F77A0000}"/>
    <cellStyle name="Normal 24 16 6 3 2 2" xfId="34185" xr:uid="{00000000-0005-0000-0000-0000F87A0000}"/>
    <cellStyle name="Normal 24 16 6 3 3" xfId="17274" xr:uid="{00000000-0005-0000-0000-0000F97A0000}"/>
    <cellStyle name="Normal 24 16 6 3 3 2" xfId="39809" xr:uid="{00000000-0005-0000-0000-0000FA7A0000}"/>
    <cellStyle name="Normal 24 16 6 3 4" xfId="22903" xr:uid="{00000000-0005-0000-0000-0000FB7A0000}"/>
    <cellStyle name="Normal 24 16 6 3 4 2" xfId="45429" xr:uid="{00000000-0005-0000-0000-0000FC7A0000}"/>
    <cellStyle name="Normal 24 16 6 3 5" xfId="28569" xr:uid="{00000000-0005-0000-0000-0000FD7A0000}"/>
    <cellStyle name="Normal 24 16 6 4" xfId="7900" xr:uid="{00000000-0005-0000-0000-0000FE7A0000}"/>
    <cellStyle name="Normal 24 16 6 4 2" xfId="13516" xr:uid="{00000000-0005-0000-0000-0000FF7A0000}"/>
    <cellStyle name="Normal 24 16 6 4 2 2" xfId="36057" xr:uid="{00000000-0005-0000-0000-0000007B0000}"/>
    <cellStyle name="Normal 24 16 6 4 3" xfId="19146" xr:uid="{00000000-0005-0000-0000-0000017B0000}"/>
    <cellStyle name="Normal 24 16 6 4 3 2" xfId="41681" xr:uid="{00000000-0005-0000-0000-0000027B0000}"/>
    <cellStyle name="Normal 24 16 6 4 4" xfId="24775" xr:uid="{00000000-0005-0000-0000-0000037B0000}"/>
    <cellStyle name="Normal 24 16 6 4 4 2" xfId="47301" xr:uid="{00000000-0005-0000-0000-0000047B0000}"/>
    <cellStyle name="Normal 24 16 6 4 5" xfId="30441" xr:uid="{00000000-0005-0000-0000-0000057B0000}"/>
    <cellStyle name="Normal 24 16 6 5" xfId="9772" xr:uid="{00000000-0005-0000-0000-0000067B0000}"/>
    <cellStyle name="Normal 24 16 6 5 2" xfId="32313" xr:uid="{00000000-0005-0000-0000-0000077B0000}"/>
    <cellStyle name="Normal 24 16 6 6" xfId="15402" xr:uid="{00000000-0005-0000-0000-0000087B0000}"/>
    <cellStyle name="Normal 24 16 6 6 2" xfId="37937" xr:uid="{00000000-0005-0000-0000-0000097B0000}"/>
    <cellStyle name="Normal 24 16 6 7" xfId="21031" xr:uid="{00000000-0005-0000-0000-00000A7B0000}"/>
    <cellStyle name="Normal 24 16 6 7 2" xfId="43557" xr:uid="{00000000-0005-0000-0000-00000B7B0000}"/>
    <cellStyle name="Normal 24 16 6 8" xfId="26697" xr:uid="{00000000-0005-0000-0000-00000C7B0000}"/>
    <cellStyle name="Normal 24 16 7" xfId="4624" xr:uid="{00000000-0005-0000-0000-00000D7B0000}"/>
    <cellStyle name="Normal 24 16 7 2" xfId="6496" xr:uid="{00000000-0005-0000-0000-00000E7B0000}"/>
    <cellStyle name="Normal 24 16 7 2 2" xfId="12112" xr:uid="{00000000-0005-0000-0000-00000F7B0000}"/>
    <cellStyle name="Normal 24 16 7 2 2 2" xfId="34653" xr:uid="{00000000-0005-0000-0000-0000107B0000}"/>
    <cellStyle name="Normal 24 16 7 2 3" xfId="17742" xr:uid="{00000000-0005-0000-0000-0000117B0000}"/>
    <cellStyle name="Normal 24 16 7 2 3 2" xfId="40277" xr:uid="{00000000-0005-0000-0000-0000127B0000}"/>
    <cellStyle name="Normal 24 16 7 2 4" xfId="23371" xr:uid="{00000000-0005-0000-0000-0000137B0000}"/>
    <cellStyle name="Normal 24 16 7 2 4 2" xfId="45897" xr:uid="{00000000-0005-0000-0000-0000147B0000}"/>
    <cellStyle name="Normal 24 16 7 2 5" xfId="29037" xr:uid="{00000000-0005-0000-0000-0000157B0000}"/>
    <cellStyle name="Normal 24 16 7 3" xfId="8368" xr:uid="{00000000-0005-0000-0000-0000167B0000}"/>
    <cellStyle name="Normal 24 16 7 3 2" xfId="13984" xr:uid="{00000000-0005-0000-0000-0000177B0000}"/>
    <cellStyle name="Normal 24 16 7 3 2 2" xfId="36525" xr:uid="{00000000-0005-0000-0000-0000187B0000}"/>
    <cellStyle name="Normal 24 16 7 3 3" xfId="19614" xr:uid="{00000000-0005-0000-0000-0000197B0000}"/>
    <cellStyle name="Normal 24 16 7 3 3 2" xfId="42149" xr:uid="{00000000-0005-0000-0000-00001A7B0000}"/>
    <cellStyle name="Normal 24 16 7 3 4" xfId="25243" xr:uid="{00000000-0005-0000-0000-00001B7B0000}"/>
    <cellStyle name="Normal 24 16 7 3 4 2" xfId="47769" xr:uid="{00000000-0005-0000-0000-00001C7B0000}"/>
    <cellStyle name="Normal 24 16 7 3 5" xfId="30909" xr:uid="{00000000-0005-0000-0000-00001D7B0000}"/>
    <cellStyle name="Normal 24 16 7 4" xfId="10240" xr:uid="{00000000-0005-0000-0000-00001E7B0000}"/>
    <cellStyle name="Normal 24 16 7 4 2" xfId="32781" xr:uid="{00000000-0005-0000-0000-00001F7B0000}"/>
    <cellStyle name="Normal 24 16 7 5" xfId="15870" xr:uid="{00000000-0005-0000-0000-0000207B0000}"/>
    <cellStyle name="Normal 24 16 7 5 2" xfId="38405" xr:uid="{00000000-0005-0000-0000-0000217B0000}"/>
    <cellStyle name="Normal 24 16 7 6" xfId="21499" xr:uid="{00000000-0005-0000-0000-0000227B0000}"/>
    <cellStyle name="Normal 24 16 7 6 2" xfId="44025" xr:uid="{00000000-0005-0000-0000-0000237B0000}"/>
    <cellStyle name="Normal 24 16 7 7" xfId="27165" xr:uid="{00000000-0005-0000-0000-0000247B0000}"/>
    <cellStyle name="Normal 24 16 8" xfId="5560" xr:uid="{00000000-0005-0000-0000-0000257B0000}"/>
    <cellStyle name="Normal 24 16 8 2" xfId="11176" xr:uid="{00000000-0005-0000-0000-0000267B0000}"/>
    <cellStyle name="Normal 24 16 8 2 2" xfId="33717" xr:uid="{00000000-0005-0000-0000-0000277B0000}"/>
    <cellStyle name="Normal 24 16 8 3" xfId="16806" xr:uid="{00000000-0005-0000-0000-0000287B0000}"/>
    <cellStyle name="Normal 24 16 8 3 2" xfId="39341" xr:uid="{00000000-0005-0000-0000-0000297B0000}"/>
    <cellStyle name="Normal 24 16 8 4" xfId="22435" xr:uid="{00000000-0005-0000-0000-00002A7B0000}"/>
    <cellStyle name="Normal 24 16 8 4 2" xfId="44961" xr:uid="{00000000-0005-0000-0000-00002B7B0000}"/>
    <cellStyle name="Normal 24 16 8 5" xfId="28101" xr:uid="{00000000-0005-0000-0000-00002C7B0000}"/>
    <cellStyle name="Normal 24 16 9" xfId="7432" xr:uid="{00000000-0005-0000-0000-00002D7B0000}"/>
    <cellStyle name="Normal 24 16 9 2" xfId="13048" xr:uid="{00000000-0005-0000-0000-00002E7B0000}"/>
    <cellStyle name="Normal 24 16 9 2 2" xfId="35589" xr:uid="{00000000-0005-0000-0000-00002F7B0000}"/>
    <cellStyle name="Normal 24 16 9 3" xfId="18678" xr:uid="{00000000-0005-0000-0000-0000307B0000}"/>
    <cellStyle name="Normal 24 16 9 3 2" xfId="41213" xr:uid="{00000000-0005-0000-0000-0000317B0000}"/>
    <cellStyle name="Normal 24 16 9 4" xfId="24307" xr:uid="{00000000-0005-0000-0000-0000327B0000}"/>
    <cellStyle name="Normal 24 16 9 4 2" xfId="46833" xr:uid="{00000000-0005-0000-0000-0000337B0000}"/>
    <cellStyle name="Normal 24 16 9 5" xfId="29973" xr:uid="{00000000-0005-0000-0000-0000347B0000}"/>
    <cellStyle name="Normal 24 17" xfId="2718" xr:uid="{00000000-0005-0000-0000-0000357B0000}"/>
    <cellStyle name="Normal 24 2" xfId="2719" xr:uid="{00000000-0005-0000-0000-0000367B0000}"/>
    <cellStyle name="Normal 24 3" xfId="2720" xr:uid="{00000000-0005-0000-0000-0000377B0000}"/>
    <cellStyle name="Normal 24 4" xfId="2721" xr:uid="{00000000-0005-0000-0000-0000387B0000}"/>
    <cellStyle name="Normal 24 5" xfId="2722" xr:uid="{00000000-0005-0000-0000-0000397B0000}"/>
    <cellStyle name="Normal 24 6" xfId="2723" xr:uid="{00000000-0005-0000-0000-00003A7B0000}"/>
    <cellStyle name="Normal 24 7" xfId="2724" xr:uid="{00000000-0005-0000-0000-00003B7B0000}"/>
    <cellStyle name="Normal 24 8" xfId="2725" xr:uid="{00000000-0005-0000-0000-00003C7B0000}"/>
    <cellStyle name="Normal 24 9" xfId="2726" xr:uid="{00000000-0005-0000-0000-00003D7B0000}"/>
    <cellStyle name="Normal 25" xfId="2727" xr:uid="{00000000-0005-0000-0000-00003E7B0000}"/>
    <cellStyle name="Normal 25 10" xfId="2728" xr:uid="{00000000-0005-0000-0000-00003F7B0000}"/>
    <cellStyle name="Normal 25 11" xfId="2729" xr:uid="{00000000-0005-0000-0000-0000407B0000}"/>
    <cellStyle name="Normal 25 12" xfId="2730" xr:uid="{00000000-0005-0000-0000-0000417B0000}"/>
    <cellStyle name="Normal 25 13" xfId="2731" xr:uid="{00000000-0005-0000-0000-0000427B0000}"/>
    <cellStyle name="Normal 25 14" xfId="2732" xr:uid="{00000000-0005-0000-0000-0000437B0000}"/>
    <cellStyle name="Normal 25 15" xfId="2733" xr:uid="{00000000-0005-0000-0000-0000447B0000}"/>
    <cellStyle name="Normal 25 16" xfId="2734" xr:uid="{00000000-0005-0000-0000-0000457B0000}"/>
    <cellStyle name="Normal 25 16 10" xfId="9305" xr:uid="{00000000-0005-0000-0000-0000467B0000}"/>
    <cellStyle name="Normal 25 16 10 2" xfId="31846" xr:uid="{00000000-0005-0000-0000-0000477B0000}"/>
    <cellStyle name="Normal 25 16 11" xfId="14930" xr:uid="{00000000-0005-0000-0000-0000487B0000}"/>
    <cellStyle name="Normal 25 16 11 2" xfId="37467" xr:uid="{00000000-0005-0000-0000-0000497B0000}"/>
    <cellStyle name="Normal 25 16 12" xfId="20564" xr:uid="{00000000-0005-0000-0000-00004A7B0000}"/>
    <cellStyle name="Normal 25 16 12 2" xfId="43090" xr:uid="{00000000-0005-0000-0000-00004B7B0000}"/>
    <cellStyle name="Normal 25 16 13" xfId="26230" xr:uid="{00000000-0005-0000-0000-00004C7B0000}"/>
    <cellStyle name="Normal 25 16 2" xfId="3726" xr:uid="{00000000-0005-0000-0000-00004D7B0000}"/>
    <cellStyle name="Normal 25 16 2 10" xfId="14974" xr:uid="{00000000-0005-0000-0000-00004E7B0000}"/>
    <cellStyle name="Normal 25 16 2 10 2" xfId="37509" xr:uid="{00000000-0005-0000-0000-00004F7B0000}"/>
    <cellStyle name="Normal 25 16 2 11" xfId="20603" xr:uid="{00000000-0005-0000-0000-0000507B0000}"/>
    <cellStyle name="Normal 25 16 2 11 2" xfId="43129" xr:uid="{00000000-0005-0000-0000-0000517B0000}"/>
    <cellStyle name="Normal 25 16 2 12" xfId="26269" xr:uid="{00000000-0005-0000-0000-0000527B0000}"/>
    <cellStyle name="Normal 25 16 2 2" xfId="3884" xr:uid="{00000000-0005-0000-0000-0000537B0000}"/>
    <cellStyle name="Normal 25 16 2 2 10" xfId="26425" xr:uid="{00000000-0005-0000-0000-0000547B0000}"/>
    <cellStyle name="Normal 25 16 2 2 2" xfId="4118" xr:uid="{00000000-0005-0000-0000-0000557B0000}"/>
    <cellStyle name="Normal 25 16 2 2 2 2" xfId="4586" xr:uid="{00000000-0005-0000-0000-0000567B0000}"/>
    <cellStyle name="Normal 25 16 2 2 2 2 2" xfId="5522" xr:uid="{00000000-0005-0000-0000-0000577B0000}"/>
    <cellStyle name="Normal 25 16 2 2 2 2 2 2" xfId="7394" xr:uid="{00000000-0005-0000-0000-0000587B0000}"/>
    <cellStyle name="Normal 25 16 2 2 2 2 2 2 2" xfId="13010" xr:uid="{00000000-0005-0000-0000-0000597B0000}"/>
    <cellStyle name="Normal 25 16 2 2 2 2 2 2 2 2" xfId="35551" xr:uid="{00000000-0005-0000-0000-00005A7B0000}"/>
    <cellStyle name="Normal 25 16 2 2 2 2 2 2 3" xfId="18640" xr:uid="{00000000-0005-0000-0000-00005B7B0000}"/>
    <cellStyle name="Normal 25 16 2 2 2 2 2 2 3 2" xfId="41175" xr:uid="{00000000-0005-0000-0000-00005C7B0000}"/>
    <cellStyle name="Normal 25 16 2 2 2 2 2 2 4" xfId="24269" xr:uid="{00000000-0005-0000-0000-00005D7B0000}"/>
    <cellStyle name="Normal 25 16 2 2 2 2 2 2 4 2" xfId="46795" xr:uid="{00000000-0005-0000-0000-00005E7B0000}"/>
    <cellStyle name="Normal 25 16 2 2 2 2 2 2 5" xfId="29935" xr:uid="{00000000-0005-0000-0000-00005F7B0000}"/>
    <cellStyle name="Normal 25 16 2 2 2 2 2 3" xfId="9266" xr:uid="{00000000-0005-0000-0000-0000607B0000}"/>
    <cellStyle name="Normal 25 16 2 2 2 2 2 3 2" xfId="14882" xr:uid="{00000000-0005-0000-0000-0000617B0000}"/>
    <cellStyle name="Normal 25 16 2 2 2 2 2 3 2 2" xfId="37423" xr:uid="{00000000-0005-0000-0000-0000627B0000}"/>
    <cellStyle name="Normal 25 16 2 2 2 2 2 3 3" xfId="20512" xr:uid="{00000000-0005-0000-0000-0000637B0000}"/>
    <cellStyle name="Normal 25 16 2 2 2 2 2 3 3 2" xfId="43047" xr:uid="{00000000-0005-0000-0000-0000647B0000}"/>
    <cellStyle name="Normal 25 16 2 2 2 2 2 3 4" xfId="26141" xr:uid="{00000000-0005-0000-0000-0000657B0000}"/>
    <cellStyle name="Normal 25 16 2 2 2 2 2 3 4 2" xfId="48667" xr:uid="{00000000-0005-0000-0000-0000667B0000}"/>
    <cellStyle name="Normal 25 16 2 2 2 2 2 3 5" xfId="31807" xr:uid="{00000000-0005-0000-0000-0000677B0000}"/>
    <cellStyle name="Normal 25 16 2 2 2 2 2 4" xfId="11138" xr:uid="{00000000-0005-0000-0000-0000687B0000}"/>
    <cellStyle name="Normal 25 16 2 2 2 2 2 4 2" xfId="33679" xr:uid="{00000000-0005-0000-0000-0000697B0000}"/>
    <cellStyle name="Normal 25 16 2 2 2 2 2 5" xfId="16768" xr:uid="{00000000-0005-0000-0000-00006A7B0000}"/>
    <cellStyle name="Normal 25 16 2 2 2 2 2 5 2" xfId="39303" xr:uid="{00000000-0005-0000-0000-00006B7B0000}"/>
    <cellStyle name="Normal 25 16 2 2 2 2 2 6" xfId="22397" xr:uid="{00000000-0005-0000-0000-00006C7B0000}"/>
    <cellStyle name="Normal 25 16 2 2 2 2 2 6 2" xfId="44923" xr:uid="{00000000-0005-0000-0000-00006D7B0000}"/>
    <cellStyle name="Normal 25 16 2 2 2 2 2 7" xfId="28063" xr:uid="{00000000-0005-0000-0000-00006E7B0000}"/>
    <cellStyle name="Normal 25 16 2 2 2 2 3" xfId="6458" xr:uid="{00000000-0005-0000-0000-00006F7B0000}"/>
    <cellStyle name="Normal 25 16 2 2 2 2 3 2" xfId="12074" xr:uid="{00000000-0005-0000-0000-0000707B0000}"/>
    <cellStyle name="Normal 25 16 2 2 2 2 3 2 2" xfId="34615" xr:uid="{00000000-0005-0000-0000-0000717B0000}"/>
    <cellStyle name="Normal 25 16 2 2 2 2 3 3" xfId="17704" xr:uid="{00000000-0005-0000-0000-0000727B0000}"/>
    <cellStyle name="Normal 25 16 2 2 2 2 3 3 2" xfId="40239" xr:uid="{00000000-0005-0000-0000-0000737B0000}"/>
    <cellStyle name="Normal 25 16 2 2 2 2 3 4" xfId="23333" xr:uid="{00000000-0005-0000-0000-0000747B0000}"/>
    <cellStyle name="Normal 25 16 2 2 2 2 3 4 2" xfId="45859" xr:uid="{00000000-0005-0000-0000-0000757B0000}"/>
    <cellStyle name="Normal 25 16 2 2 2 2 3 5" xfId="28999" xr:uid="{00000000-0005-0000-0000-0000767B0000}"/>
    <cellStyle name="Normal 25 16 2 2 2 2 4" xfId="8330" xr:uid="{00000000-0005-0000-0000-0000777B0000}"/>
    <cellStyle name="Normal 25 16 2 2 2 2 4 2" xfId="13946" xr:uid="{00000000-0005-0000-0000-0000787B0000}"/>
    <cellStyle name="Normal 25 16 2 2 2 2 4 2 2" xfId="36487" xr:uid="{00000000-0005-0000-0000-0000797B0000}"/>
    <cellStyle name="Normal 25 16 2 2 2 2 4 3" xfId="19576" xr:uid="{00000000-0005-0000-0000-00007A7B0000}"/>
    <cellStyle name="Normal 25 16 2 2 2 2 4 3 2" xfId="42111" xr:uid="{00000000-0005-0000-0000-00007B7B0000}"/>
    <cellStyle name="Normal 25 16 2 2 2 2 4 4" xfId="25205" xr:uid="{00000000-0005-0000-0000-00007C7B0000}"/>
    <cellStyle name="Normal 25 16 2 2 2 2 4 4 2" xfId="47731" xr:uid="{00000000-0005-0000-0000-00007D7B0000}"/>
    <cellStyle name="Normal 25 16 2 2 2 2 4 5" xfId="30871" xr:uid="{00000000-0005-0000-0000-00007E7B0000}"/>
    <cellStyle name="Normal 25 16 2 2 2 2 5" xfId="10202" xr:uid="{00000000-0005-0000-0000-00007F7B0000}"/>
    <cellStyle name="Normal 25 16 2 2 2 2 5 2" xfId="32743" xr:uid="{00000000-0005-0000-0000-0000807B0000}"/>
    <cellStyle name="Normal 25 16 2 2 2 2 6" xfId="15832" xr:uid="{00000000-0005-0000-0000-0000817B0000}"/>
    <cellStyle name="Normal 25 16 2 2 2 2 6 2" xfId="38367" xr:uid="{00000000-0005-0000-0000-0000827B0000}"/>
    <cellStyle name="Normal 25 16 2 2 2 2 7" xfId="21461" xr:uid="{00000000-0005-0000-0000-0000837B0000}"/>
    <cellStyle name="Normal 25 16 2 2 2 2 7 2" xfId="43987" xr:uid="{00000000-0005-0000-0000-0000847B0000}"/>
    <cellStyle name="Normal 25 16 2 2 2 2 8" xfId="27127" xr:uid="{00000000-0005-0000-0000-0000857B0000}"/>
    <cellStyle name="Normal 25 16 2 2 2 3" xfId="5054" xr:uid="{00000000-0005-0000-0000-0000867B0000}"/>
    <cellStyle name="Normal 25 16 2 2 2 3 2" xfId="6926" xr:uid="{00000000-0005-0000-0000-0000877B0000}"/>
    <cellStyle name="Normal 25 16 2 2 2 3 2 2" xfId="12542" xr:uid="{00000000-0005-0000-0000-0000887B0000}"/>
    <cellStyle name="Normal 25 16 2 2 2 3 2 2 2" xfId="35083" xr:uid="{00000000-0005-0000-0000-0000897B0000}"/>
    <cellStyle name="Normal 25 16 2 2 2 3 2 3" xfId="18172" xr:uid="{00000000-0005-0000-0000-00008A7B0000}"/>
    <cellStyle name="Normal 25 16 2 2 2 3 2 3 2" xfId="40707" xr:uid="{00000000-0005-0000-0000-00008B7B0000}"/>
    <cellStyle name="Normal 25 16 2 2 2 3 2 4" xfId="23801" xr:uid="{00000000-0005-0000-0000-00008C7B0000}"/>
    <cellStyle name="Normal 25 16 2 2 2 3 2 4 2" xfId="46327" xr:uid="{00000000-0005-0000-0000-00008D7B0000}"/>
    <cellStyle name="Normal 25 16 2 2 2 3 2 5" xfId="29467" xr:uid="{00000000-0005-0000-0000-00008E7B0000}"/>
    <cellStyle name="Normal 25 16 2 2 2 3 3" xfId="8798" xr:uid="{00000000-0005-0000-0000-00008F7B0000}"/>
    <cellStyle name="Normal 25 16 2 2 2 3 3 2" xfId="14414" xr:uid="{00000000-0005-0000-0000-0000907B0000}"/>
    <cellStyle name="Normal 25 16 2 2 2 3 3 2 2" xfId="36955" xr:uid="{00000000-0005-0000-0000-0000917B0000}"/>
    <cellStyle name="Normal 25 16 2 2 2 3 3 3" xfId="20044" xr:uid="{00000000-0005-0000-0000-0000927B0000}"/>
    <cellStyle name="Normal 25 16 2 2 2 3 3 3 2" xfId="42579" xr:uid="{00000000-0005-0000-0000-0000937B0000}"/>
    <cellStyle name="Normal 25 16 2 2 2 3 3 4" xfId="25673" xr:uid="{00000000-0005-0000-0000-0000947B0000}"/>
    <cellStyle name="Normal 25 16 2 2 2 3 3 4 2" xfId="48199" xr:uid="{00000000-0005-0000-0000-0000957B0000}"/>
    <cellStyle name="Normal 25 16 2 2 2 3 3 5" xfId="31339" xr:uid="{00000000-0005-0000-0000-0000967B0000}"/>
    <cellStyle name="Normal 25 16 2 2 2 3 4" xfId="10670" xr:uid="{00000000-0005-0000-0000-0000977B0000}"/>
    <cellStyle name="Normal 25 16 2 2 2 3 4 2" xfId="33211" xr:uid="{00000000-0005-0000-0000-0000987B0000}"/>
    <cellStyle name="Normal 25 16 2 2 2 3 5" xfId="16300" xr:uid="{00000000-0005-0000-0000-0000997B0000}"/>
    <cellStyle name="Normal 25 16 2 2 2 3 5 2" xfId="38835" xr:uid="{00000000-0005-0000-0000-00009A7B0000}"/>
    <cellStyle name="Normal 25 16 2 2 2 3 6" xfId="21929" xr:uid="{00000000-0005-0000-0000-00009B7B0000}"/>
    <cellStyle name="Normal 25 16 2 2 2 3 6 2" xfId="44455" xr:uid="{00000000-0005-0000-0000-00009C7B0000}"/>
    <cellStyle name="Normal 25 16 2 2 2 3 7" xfId="27595" xr:uid="{00000000-0005-0000-0000-00009D7B0000}"/>
    <cellStyle name="Normal 25 16 2 2 2 4" xfId="5990" xr:uid="{00000000-0005-0000-0000-00009E7B0000}"/>
    <cellStyle name="Normal 25 16 2 2 2 4 2" xfId="11606" xr:uid="{00000000-0005-0000-0000-00009F7B0000}"/>
    <cellStyle name="Normal 25 16 2 2 2 4 2 2" xfId="34147" xr:uid="{00000000-0005-0000-0000-0000A07B0000}"/>
    <cellStyle name="Normal 25 16 2 2 2 4 3" xfId="17236" xr:uid="{00000000-0005-0000-0000-0000A17B0000}"/>
    <cellStyle name="Normal 25 16 2 2 2 4 3 2" xfId="39771" xr:uid="{00000000-0005-0000-0000-0000A27B0000}"/>
    <cellStyle name="Normal 25 16 2 2 2 4 4" xfId="22865" xr:uid="{00000000-0005-0000-0000-0000A37B0000}"/>
    <cellStyle name="Normal 25 16 2 2 2 4 4 2" xfId="45391" xr:uid="{00000000-0005-0000-0000-0000A47B0000}"/>
    <cellStyle name="Normal 25 16 2 2 2 4 5" xfId="28531" xr:uid="{00000000-0005-0000-0000-0000A57B0000}"/>
    <cellStyle name="Normal 25 16 2 2 2 5" xfId="7862" xr:uid="{00000000-0005-0000-0000-0000A67B0000}"/>
    <cellStyle name="Normal 25 16 2 2 2 5 2" xfId="13478" xr:uid="{00000000-0005-0000-0000-0000A77B0000}"/>
    <cellStyle name="Normal 25 16 2 2 2 5 2 2" xfId="36019" xr:uid="{00000000-0005-0000-0000-0000A87B0000}"/>
    <cellStyle name="Normal 25 16 2 2 2 5 3" xfId="19108" xr:uid="{00000000-0005-0000-0000-0000A97B0000}"/>
    <cellStyle name="Normal 25 16 2 2 2 5 3 2" xfId="41643" xr:uid="{00000000-0005-0000-0000-0000AA7B0000}"/>
    <cellStyle name="Normal 25 16 2 2 2 5 4" xfId="24737" xr:uid="{00000000-0005-0000-0000-0000AB7B0000}"/>
    <cellStyle name="Normal 25 16 2 2 2 5 4 2" xfId="47263" xr:uid="{00000000-0005-0000-0000-0000AC7B0000}"/>
    <cellStyle name="Normal 25 16 2 2 2 5 5" xfId="30403" xr:uid="{00000000-0005-0000-0000-0000AD7B0000}"/>
    <cellStyle name="Normal 25 16 2 2 2 6" xfId="9734" xr:uid="{00000000-0005-0000-0000-0000AE7B0000}"/>
    <cellStyle name="Normal 25 16 2 2 2 6 2" xfId="32275" xr:uid="{00000000-0005-0000-0000-0000AF7B0000}"/>
    <cellStyle name="Normal 25 16 2 2 2 7" xfId="15364" xr:uid="{00000000-0005-0000-0000-0000B07B0000}"/>
    <cellStyle name="Normal 25 16 2 2 2 7 2" xfId="37899" xr:uid="{00000000-0005-0000-0000-0000B17B0000}"/>
    <cellStyle name="Normal 25 16 2 2 2 8" xfId="20993" xr:uid="{00000000-0005-0000-0000-0000B27B0000}"/>
    <cellStyle name="Normal 25 16 2 2 2 8 2" xfId="43519" xr:uid="{00000000-0005-0000-0000-0000B37B0000}"/>
    <cellStyle name="Normal 25 16 2 2 2 9" xfId="26659" xr:uid="{00000000-0005-0000-0000-0000B47B0000}"/>
    <cellStyle name="Normal 25 16 2 2 3" xfId="4352" xr:uid="{00000000-0005-0000-0000-0000B57B0000}"/>
    <cellStyle name="Normal 25 16 2 2 3 2" xfId="5288" xr:uid="{00000000-0005-0000-0000-0000B67B0000}"/>
    <cellStyle name="Normal 25 16 2 2 3 2 2" xfId="7160" xr:uid="{00000000-0005-0000-0000-0000B77B0000}"/>
    <cellStyle name="Normal 25 16 2 2 3 2 2 2" xfId="12776" xr:uid="{00000000-0005-0000-0000-0000B87B0000}"/>
    <cellStyle name="Normal 25 16 2 2 3 2 2 2 2" xfId="35317" xr:uid="{00000000-0005-0000-0000-0000B97B0000}"/>
    <cellStyle name="Normal 25 16 2 2 3 2 2 3" xfId="18406" xr:uid="{00000000-0005-0000-0000-0000BA7B0000}"/>
    <cellStyle name="Normal 25 16 2 2 3 2 2 3 2" xfId="40941" xr:uid="{00000000-0005-0000-0000-0000BB7B0000}"/>
    <cellStyle name="Normal 25 16 2 2 3 2 2 4" xfId="24035" xr:uid="{00000000-0005-0000-0000-0000BC7B0000}"/>
    <cellStyle name="Normal 25 16 2 2 3 2 2 4 2" xfId="46561" xr:uid="{00000000-0005-0000-0000-0000BD7B0000}"/>
    <cellStyle name="Normal 25 16 2 2 3 2 2 5" xfId="29701" xr:uid="{00000000-0005-0000-0000-0000BE7B0000}"/>
    <cellStyle name="Normal 25 16 2 2 3 2 3" xfId="9032" xr:uid="{00000000-0005-0000-0000-0000BF7B0000}"/>
    <cellStyle name="Normal 25 16 2 2 3 2 3 2" xfId="14648" xr:uid="{00000000-0005-0000-0000-0000C07B0000}"/>
    <cellStyle name="Normal 25 16 2 2 3 2 3 2 2" xfId="37189" xr:uid="{00000000-0005-0000-0000-0000C17B0000}"/>
    <cellStyle name="Normal 25 16 2 2 3 2 3 3" xfId="20278" xr:uid="{00000000-0005-0000-0000-0000C27B0000}"/>
    <cellStyle name="Normal 25 16 2 2 3 2 3 3 2" xfId="42813" xr:uid="{00000000-0005-0000-0000-0000C37B0000}"/>
    <cellStyle name="Normal 25 16 2 2 3 2 3 4" xfId="25907" xr:uid="{00000000-0005-0000-0000-0000C47B0000}"/>
    <cellStyle name="Normal 25 16 2 2 3 2 3 4 2" xfId="48433" xr:uid="{00000000-0005-0000-0000-0000C57B0000}"/>
    <cellStyle name="Normal 25 16 2 2 3 2 3 5" xfId="31573" xr:uid="{00000000-0005-0000-0000-0000C67B0000}"/>
    <cellStyle name="Normal 25 16 2 2 3 2 4" xfId="10904" xr:uid="{00000000-0005-0000-0000-0000C77B0000}"/>
    <cellStyle name="Normal 25 16 2 2 3 2 4 2" xfId="33445" xr:uid="{00000000-0005-0000-0000-0000C87B0000}"/>
    <cellStyle name="Normal 25 16 2 2 3 2 5" xfId="16534" xr:uid="{00000000-0005-0000-0000-0000C97B0000}"/>
    <cellStyle name="Normal 25 16 2 2 3 2 5 2" xfId="39069" xr:uid="{00000000-0005-0000-0000-0000CA7B0000}"/>
    <cellStyle name="Normal 25 16 2 2 3 2 6" xfId="22163" xr:uid="{00000000-0005-0000-0000-0000CB7B0000}"/>
    <cellStyle name="Normal 25 16 2 2 3 2 6 2" xfId="44689" xr:uid="{00000000-0005-0000-0000-0000CC7B0000}"/>
    <cellStyle name="Normal 25 16 2 2 3 2 7" xfId="27829" xr:uid="{00000000-0005-0000-0000-0000CD7B0000}"/>
    <cellStyle name="Normal 25 16 2 2 3 3" xfId="6224" xr:uid="{00000000-0005-0000-0000-0000CE7B0000}"/>
    <cellStyle name="Normal 25 16 2 2 3 3 2" xfId="11840" xr:uid="{00000000-0005-0000-0000-0000CF7B0000}"/>
    <cellStyle name="Normal 25 16 2 2 3 3 2 2" xfId="34381" xr:uid="{00000000-0005-0000-0000-0000D07B0000}"/>
    <cellStyle name="Normal 25 16 2 2 3 3 3" xfId="17470" xr:uid="{00000000-0005-0000-0000-0000D17B0000}"/>
    <cellStyle name="Normal 25 16 2 2 3 3 3 2" xfId="40005" xr:uid="{00000000-0005-0000-0000-0000D27B0000}"/>
    <cellStyle name="Normal 25 16 2 2 3 3 4" xfId="23099" xr:uid="{00000000-0005-0000-0000-0000D37B0000}"/>
    <cellStyle name="Normal 25 16 2 2 3 3 4 2" xfId="45625" xr:uid="{00000000-0005-0000-0000-0000D47B0000}"/>
    <cellStyle name="Normal 25 16 2 2 3 3 5" xfId="28765" xr:uid="{00000000-0005-0000-0000-0000D57B0000}"/>
    <cellStyle name="Normal 25 16 2 2 3 4" xfId="8096" xr:uid="{00000000-0005-0000-0000-0000D67B0000}"/>
    <cellStyle name="Normal 25 16 2 2 3 4 2" xfId="13712" xr:uid="{00000000-0005-0000-0000-0000D77B0000}"/>
    <cellStyle name="Normal 25 16 2 2 3 4 2 2" xfId="36253" xr:uid="{00000000-0005-0000-0000-0000D87B0000}"/>
    <cellStyle name="Normal 25 16 2 2 3 4 3" xfId="19342" xr:uid="{00000000-0005-0000-0000-0000D97B0000}"/>
    <cellStyle name="Normal 25 16 2 2 3 4 3 2" xfId="41877" xr:uid="{00000000-0005-0000-0000-0000DA7B0000}"/>
    <cellStyle name="Normal 25 16 2 2 3 4 4" xfId="24971" xr:uid="{00000000-0005-0000-0000-0000DB7B0000}"/>
    <cellStyle name="Normal 25 16 2 2 3 4 4 2" xfId="47497" xr:uid="{00000000-0005-0000-0000-0000DC7B0000}"/>
    <cellStyle name="Normal 25 16 2 2 3 4 5" xfId="30637" xr:uid="{00000000-0005-0000-0000-0000DD7B0000}"/>
    <cellStyle name="Normal 25 16 2 2 3 5" xfId="9968" xr:uid="{00000000-0005-0000-0000-0000DE7B0000}"/>
    <cellStyle name="Normal 25 16 2 2 3 5 2" xfId="32509" xr:uid="{00000000-0005-0000-0000-0000DF7B0000}"/>
    <cellStyle name="Normal 25 16 2 2 3 6" xfId="15598" xr:uid="{00000000-0005-0000-0000-0000E07B0000}"/>
    <cellStyle name="Normal 25 16 2 2 3 6 2" xfId="38133" xr:uid="{00000000-0005-0000-0000-0000E17B0000}"/>
    <cellStyle name="Normal 25 16 2 2 3 7" xfId="21227" xr:uid="{00000000-0005-0000-0000-0000E27B0000}"/>
    <cellStyle name="Normal 25 16 2 2 3 7 2" xfId="43753" xr:uid="{00000000-0005-0000-0000-0000E37B0000}"/>
    <cellStyle name="Normal 25 16 2 2 3 8" xfId="26893" xr:uid="{00000000-0005-0000-0000-0000E47B0000}"/>
    <cellStyle name="Normal 25 16 2 2 4" xfId="4820" xr:uid="{00000000-0005-0000-0000-0000E57B0000}"/>
    <cellStyle name="Normal 25 16 2 2 4 2" xfId="6692" xr:uid="{00000000-0005-0000-0000-0000E67B0000}"/>
    <cellStyle name="Normal 25 16 2 2 4 2 2" xfId="12308" xr:uid="{00000000-0005-0000-0000-0000E77B0000}"/>
    <cellStyle name="Normal 25 16 2 2 4 2 2 2" xfId="34849" xr:uid="{00000000-0005-0000-0000-0000E87B0000}"/>
    <cellStyle name="Normal 25 16 2 2 4 2 3" xfId="17938" xr:uid="{00000000-0005-0000-0000-0000E97B0000}"/>
    <cellStyle name="Normal 25 16 2 2 4 2 3 2" xfId="40473" xr:uid="{00000000-0005-0000-0000-0000EA7B0000}"/>
    <cellStyle name="Normal 25 16 2 2 4 2 4" xfId="23567" xr:uid="{00000000-0005-0000-0000-0000EB7B0000}"/>
    <cellStyle name="Normal 25 16 2 2 4 2 4 2" xfId="46093" xr:uid="{00000000-0005-0000-0000-0000EC7B0000}"/>
    <cellStyle name="Normal 25 16 2 2 4 2 5" xfId="29233" xr:uid="{00000000-0005-0000-0000-0000ED7B0000}"/>
    <cellStyle name="Normal 25 16 2 2 4 3" xfId="8564" xr:uid="{00000000-0005-0000-0000-0000EE7B0000}"/>
    <cellStyle name="Normal 25 16 2 2 4 3 2" xfId="14180" xr:uid="{00000000-0005-0000-0000-0000EF7B0000}"/>
    <cellStyle name="Normal 25 16 2 2 4 3 2 2" xfId="36721" xr:uid="{00000000-0005-0000-0000-0000F07B0000}"/>
    <cellStyle name="Normal 25 16 2 2 4 3 3" xfId="19810" xr:uid="{00000000-0005-0000-0000-0000F17B0000}"/>
    <cellStyle name="Normal 25 16 2 2 4 3 3 2" xfId="42345" xr:uid="{00000000-0005-0000-0000-0000F27B0000}"/>
    <cellStyle name="Normal 25 16 2 2 4 3 4" xfId="25439" xr:uid="{00000000-0005-0000-0000-0000F37B0000}"/>
    <cellStyle name="Normal 25 16 2 2 4 3 4 2" xfId="47965" xr:uid="{00000000-0005-0000-0000-0000F47B0000}"/>
    <cellStyle name="Normal 25 16 2 2 4 3 5" xfId="31105" xr:uid="{00000000-0005-0000-0000-0000F57B0000}"/>
    <cellStyle name="Normal 25 16 2 2 4 4" xfId="10436" xr:uid="{00000000-0005-0000-0000-0000F67B0000}"/>
    <cellStyle name="Normal 25 16 2 2 4 4 2" xfId="32977" xr:uid="{00000000-0005-0000-0000-0000F77B0000}"/>
    <cellStyle name="Normal 25 16 2 2 4 5" xfId="16066" xr:uid="{00000000-0005-0000-0000-0000F87B0000}"/>
    <cellStyle name="Normal 25 16 2 2 4 5 2" xfId="38601" xr:uid="{00000000-0005-0000-0000-0000F97B0000}"/>
    <cellStyle name="Normal 25 16 2 2 4 6" xfId="21695" xr:uid="{00000000-0005-0000-0000-0000FA7B0000}"/>
    <cellStyle name="Normal 25 16 2 2 4 6 2" xfId="44221" xr:uid="{00000000-0005-0000-0000-0000FB7B0000}"/>
    <cellStyle name="Normal 25 16 2 2 4 7" xfId="27361" xr:uid="{00000000-0005-0000-0000-0000FC7B0000}"/>
    <cellStyle name="Normal 25 16 2 2 5" xfId="5756" xr:uid="{00000000-0005-0000-0000-0000FD7B0000}"/>
    <cellStyle name="Normal 25 16 2 2 5 2" xfId="11372" xr:uid="{00000000-0005-0000-0000-0000FE7B0000}"/>
    <cellStyle name="Normal 25 16 2 2 5 2 2" xfId="33913" xr:uid="{00000000-0005-0000-0000-0000FF7B0000}"/>
    <cellStyle name="Normal 25 16 2 2 5 3" xfId="17002" xr:uid="{00000000-0005-0000-0000-0000007C0000}"/>
    <cellStyle name="Normal 25 16 2 2 5 3 2" xfId="39537" xr:uid="{00000000-0005-0000-0000-0000017C0000}"/>
    <cellStyle name="Normal 25 16 2 2 5 4" xfId="22631" xr:uid="{00000000-0005-0000-0000-0000027C0000}"/>
    <cellStyle name="Normal 25 16 2 2 5 4 2" xfId="45157" xr:uid="{00000000-0005-0000-0000-0000037C0000}"/>
    <cellStyle name="Normal 25 16 2 2 5 5" xfId="28297" xr:uid="{00000000-0005-0000-0000-0000047C0000}"/>
    <cellStyle name="Normal 25 16 2 2 6" xfId="7628" xr:uid="{00000000-0005-0000-0000-0000057C0000}"/>
    <cellStyle name="Normal 25 16 2 2 6 2" xfId="13244" xr:uid="{00000000-0005-0000-0000-0000067C0000}"/>
    <cellStyle name="Normal 25 16 2 2 6 2 2" xfId="35785" xr:uid="{00000000-0005-0000-0000-0000077C0000}"/>
    <cellStyle name="Normal 25 16 2 2 6 3" xfId="18874" xr:uid="{00000000-0005-0000-0000-0000087C0000}"/>
    <cellStyle name="Normal 25 16 2 2 6 3 2" xfId="41409" xr:uid="{00000000-0005-0000-0000-0000097C0000}"/>
    <cellStyle name="Normal 25 16 2 2 6 4" xfId="24503" xr:uid="{00000000-0005-0000-0000-00000A7C0000}"/>
    <cellStyle name="Normal 25 16 2 2 6 4 2" xfId="47029" xr:uid="{00000000-0005-0000-0000-00000B7C0000}"/>
    <cellStyle name="Normal 25 16 2 2 6 5" xfId="30169" xr:uid="{00000000-0005-0000-0000-00000C7C0000}"/>
    <cellStyle name="Normal 25 16 2 2 7" xfId="9500" xr:uid="{00000000-0005-0000-0000-00000D7C0000}"/>
    <cellStyle name="Normal 25 16 2 2 7 2" xfId="32041" xr:uid="{00000000-0005-0000-0000-00000E7C0000}"/>
    <cellStyle name="Normal 25 16 2 2 8" xfId="15130" xr:uid="{00000000-0005-0000-0000-00000F7C0000}"/>
    <cellStyle name="Normal 25 16 2 2 8 2" xfId="37665" xr:uid="{00000000-0005-0000-0000-0000107C0000}"/>
    <cellStyle name="Normal 25 16 2 2 9" xfId="20759" xr:uid="{00000000-0005-0000-0000-0000117C0000}"/>
    <cellStyle name="Normal 25 16 2 2 9 2" xfId="43285" xr:uid="{00000000-0005-0000-0000-0000127C0000}"/>
    <cellStyle name="Normal 25 16 2 3" xfId="3806" xr:uid="{00000000-0005-0000-0000-0000137C0000}"/>
    <cellStyle name="Normal 25 16 2 3 10" xfId="26347" xr:uid="{00000000-0005-0000-0000-0000147C0000}"/>
    <cellStyle name="Normal 25 16 2 3 2" xfId="4040" xr:uid="{00000000-0005-0000-0000-0000157C0000}"/>
    <cellStyle name="Normal 25 16 2 3 2 2" xfId="4508" xr:uid="{00000000-0005-0000-0000-0000167C0000}"/>
    <cellStyle name="Normal 25 16 2 3 2 2 2" xfId="5444" xr:uid="{00000000-0005-0000-0000-0000177C0000}"/>
    <cellStyle name="Normal 25 16 2 3 2 2 2 2" xfId="7316" xr:uid="{00000000-0005-0000-0000-0000187C0000}"/>
    <cellStyle name="Normal 25 16 2 3 2 2 2 2 2" xfId="12932" xr:uid="{00000000-0005-0000-0000-0000197C0000}"/>
    <cellStyle name="Normal 25 16 2 3 2 2 2 2 2 2" xfId="35473" xr:uid="{00000000-0005-0000-0000-00001A7C0000}"/>
    <cellStyle name="Normal 25 16 2 3 2 2 2 2 3" xfId="18562" xr:uid="{00000000-0005-0000-0000-00001B7C0000}"/>
    <cellStyle name="Normal 25 16 2 3 2 2 2 2 3 2" xfId="41097" xr:uid="{00000000-0005-0000-0000-00001C7C0000}"/>
    <cellStyle name="Normal 25 16 2 3 2 2 2 2 4" xfId="24191" xr:uid="{00000000-0005-0000-0000-00001D7C0000}"/>
    <cellStyle name="Normal 25 16 2 3 2 2 2 2 4 2" xfId="46717" xr:uid="{00000000-0005-0000-0000-00001E7C0000}"/>
    <cellStyle name="Normal 25 16 2 3 2 2 2 2 5" xfId="29857" xr:uid="{00000000-0005-0000-0000-00001F7C0000}"/>
    <cellStyle name="Normal 25 16 2 3 2 2 2 3" xfId="9188" xr:uid="{00000000-0005-0000-0000-0000207C0000}"/>
    <cellStyle name="Normal 25 16 2 3 2 2 2 3 2" xfId="14804" xr:uid="{00000000-0005-0000-0000-0000217C0000}"/>
    <cellStyle name="Normal 25 16 2 3 2 2 2 3 2 2" xfId="37345" xr:uid="{00000000-0005-0000-0000-0000227C0000}"/>
    <cellStyle name="Normal 25 16 2 3 2 2 2 3 3" xfId="20434" xr:uid="{00000000-0005-0000-0000-0000237C0000}"/>
    <cellStyle name="Normal 25 16 2 3 2 2 2 3 3 2" xfId="42969" xr:uid="{00000000-0005-0000-0000-0000247C0000}"/>
    <cellStyle name="Normal 25 16 2 3 2 2 2 3 4" xfId="26063" xr:uid="{00000000-0005-0000-0000-0000257C0000}"/>
    <cellStyle name="Normal 25 16 2 3 2 2 2 3 4 2" xfId="48589" xr:uid="{00000000-0005-0000-0000-0000267C0000}"/>
    <cellStyle name="Normal 25 16 2 3 2 2 2 3 5" xfId="31729" xr:uid="{00000000-0005-0000-0000-0000277C0000}"/>
    <cellStyle name="Normal 25 16 2 3 2 2 2 4" xfId="11060" xr:uid="{00000000-0005-0000-0000-0000287C0000}"/>
    <cellStyle name="Normal 25 16 2 3 2 2 2 4 2" xfId="33601" xr:uid="{00000000-0005-0000-0000-0000297C0000}"/>
    <cellStyle name="Normal 25 16 2 3 2 2 2 5" xfId="16690" xr:uid="{00000000-0005-0000-0000-00002A7C0000}"/>
    <cellStyle name="Normal 25 16 2 3 2 2 2 5 2" xfId="39225" xr:uid="{00000000-0005-0000-0000-00002B7C0000}"/>
    <cellStyle name="Normal 25 16 2 3 2 2 2 6" xfId="22319" xr:uid="{00000000-0005-0000-0000-00002C7C0000}"/>
    <cellStyle name="Normal 25 16 2 3 2 2 2 6 2" xfId="44845" xr:uid="{00000000-0005-0000-0000-00002D7C0000}"/>
    <cellStyle name="Normal 25 16 2 3 2 2 2 7" xfId="27985" xr:uid="{00000000-0005-0000-0000-00002E7C0000}"/>
    <cellStyle name="Normal 25 16 2 3 2 2 3" xfId="6380" xr:uid="{00000000-0005-0000-0000-00002F7C0000}"/>
    <cellStyle name="Normal 25 16 2 3 2 2 3 2" xfId="11996" xr:uid="{00000000-0005-0000-0000-0000307C0000}"/>
    <cellStyle name="Normal 25 16 2 3 2 2 3 2 2" xfId="34537" xr:uid="{00000000-0005-0000-0000-0000317C0000}"/>
    <cellStyle name="Normal 25 16 2 3 2 2 3 3" xfId="17626" xr:uid="{00000000-0005-0000-0000-0000327C0000}"/>
    <cellStyle name="Normal 25 16 2 3 2 2 3 3 2" xfId="40161" xr:uid="{00000000-0005-0000-0000-0000337C0000}"/>
    <cellStyle name="Normal 25 16 2 3 2 2 3 4" xfId="23255" xr:uid="{00000000-0005-0000-0000-0000347C0000}"/>
    <cellStyle name="Normal 25 16 2 3 2 2 3 4 2" xfId="45781" xr:uid="{00000000-0005-0000-0000-0000357C0000}"/>
    <cellStyle name="Normal 25 16 2 3 2 2 3 5" xfId="28921" xr:uid="{00000000-0005-0000-0000-0000367C0000}"/>
    <cellStyle name="Normal 25 16 2 3 2 2 4" xfId="8252" xr:uid="{00000000-0005-0000-0000-0000377C0000}"/>
    <cellStyle name="Normal 25 16 2 3 2 2 4 2" xfId="13868" xr:uid="{00000000-0005-0000-0000-0000387C0000}"/>
    <cellStyle name="Normal 25 16 2 3 2 2 4 2 2" xfId="36409" xr:uid="{00000000-0005-0000-0000-0000397C0000}"/>
    <cellStyle name="Normal 25 16 2 3 2 2 4 3" xfId="19498" xr:uid="{00000000-0005-0000-0000-00003A7C0000}"/>
    <cellStyle name="Normal 25 16 2 3 2 2 4 3 2" xfId="42033" xr:uid="{00000000-0005-0000-0000-00003B7C0000}"/>
    <cellStyle name="Normal 25 16 2 3 2 2 4 4" xfId="25127" xr:uid="{00000000-0005-0000-0000-00003C7C0000}"/>
    <cellStyle name="Normal 25 16 2 3 2 2 4 4 2" xfId="47653" xr:uid="{00000000-0005-0000-0000-00003D7C0000}"/>
    <cellStyle name="Normal 25 16 2 3 2 2 4 5" xfId="30793" xr:uid="{00000000-0005-0000-0000-00003E7C0000}"/>
    <cellStyle name="Normal 25 16 2 3 2 2 5" xfId="10124" xr:uid="{00000000-0005-0000-0000-00003F7C0000}"/>
    <cellStyle name="Normal 25 16 2 3 2 2 5 2" xfId="32665" xr:uid="{00000000-0005-0000-0000-0000407C0000}"/>
    <cellStyle name="Normal 25 16 2 3 2 2 6" xfId="15754" xr:uid="{00000000-0005-0000-0000-0000417C0000}"/>
    <cellStyle name="Normal 25 16 2 3 2 2 6 2" xfId="38289" xr:uid="{00000000-0005-0000-0000-0000427C0000}"/>
    <cellStyle name="Normal 25 16 2 3 2 2 7" xfId="21383" xr:uid="{00000000-0005-0000-0000-0000437C0000}"/>
    <cellStyle name="Normal 25 16 2 3 2 2 7 2" xfId="43909" xr:uid="{00000000-0005-0000-0000-0000447C0000}"/>
    <cellStyle name="Normal 25 16 2 3 2 2 8" xfId="27049" xr:uid="{00000000-0005-0000-0000-0000457C0000}"/>
    <cellStyle name="Normal 25 16 2 3 2 3" xfId="4976" xr:uid="{00000000-0005-0000-0000-0000467C0000}"/>
    <cellStyle name="Normal 25 16 2 3 2 3 2" xfId="6848" xr:uid="{00000000-0005-0000-0000-0000477C0000}"/>
    <cellStyle name="Normal 25 16 2 3 2 3 2 2" xfId="12464" xr:uid="{00000000-0005-0000-0000-0000487C0000}"/>
    <cellStyle name="Normal 25 16 2 3 2 3 2 2 2" xfId="35005" xr:uid="{00000000-0005-0000-0000-0000497C0000}"/>
    <cellStyle name="Normal 25 16 2 3 2 3 2 3" xfId="18094" xr:uid="{00000000-0005-0000-0000-00004A7C0000}"/>
    <cellStyle name="Normal 25 16 2 3 2 3 2 3 2" xfId="40629" xr:uid="{00000000-0005-0000-0000-00004B7C0000}"/>
    <cellStyle name="Normal 25 16 2 3 2 3 2 4" xfId="23723" xr:uid="{00000000-0005-0000-0000-00004C7C0000}"/>
    <cellStyle name="Normal 25 16 2 3 2 3 2 4 2" xfId="46249" xr:uid="{00000000-0005-0000-0000-00004D7C0000}"/>
    <cellStyle name="Normal 25 16 2 3 2 3 2 5" xfId="29389" xr:uid="{00000000-0005-0000-0000-00004E7C0000}"/>
    <cellStyle name="Normal 25 16 2 3 2 3 3" xfId="8720" xr:uid="{00000000-0005-0000-0000-00004F7C0000}"/>
    <cellStyle name="Normal 25 16 2 3 2 3 3 2" xfId="14336" xr:uid="{00000000-0005-0000-0000-0000507C0000}"/>
    <cellStyle name="Normal 25 16 2 3 2 3 3 2 2" xfId="36877" xr:uid="{00000000-0005-0000-0000-0000517C0000}"/>
    <cellStyle name="Normal 25 16 2 3 2 3 3 3" xfId="19966" xr:uid="{00000000-0005-0000-0000-0000527C0000}"/>
    <cellStyle name="Normal 25 16 2 3 2 3 3 3 2" xfId="42501" xr:uid="{00000000-0005-0000-0000-0000537C0000}"/>
    <cellStyle name="Normal 25 16 2 3 2 3 3 4" xfId="25595" xr:uid="{00000000-0005-0000-0000-0000547C0000}"/>
    <cellStyle name="Normal 25 16 2 3 2 3 3 4 2" xfId="48121" xr:uid="{00000000-0005-0000-0000-0000557C0000}"/>
    <cellStyle name="Normal 25 16 2 3 2 3 3 5" xfId="31261" xr:uid="{00000000-0005-0000-0000-0000567C0000}"/>
    <cellStyle name="Normal 25 16 2 3 2 3 4" xfId="10592" xr:uid="{00000000-0005-0000-0000-0000577C0000}"/>
    <cellStyle name="Normal 25 16 2 3 2 3 4 2" xfId="33133" xr:uid="{00000000-0005-0000-0000-0000587C0000}"/>
    <cellStyle name="Normal 25 16 2 3 2 3 5" xfId="16222" xr:uid="{00000000-0005-0000-0000-0000597C0000}"/>
    <cellStyle name="Normal 25 16 2 3 2 3 5 2" xfId="38757" xr:uid="{00000000-0005-0000-0000-00005A7C0000}"/>
    <cellStyle name="Normal 25 16 2 3 2 3 6" xfId="21851" xr:uid="{00000000-0005-0000-0000-00005B7C0000}"/>
    <cellStyle name="Normal 25 16 2 3 2 3 6 2" xfId="44377" xr:uid="{00000000-0005-0000-0000-00005C7C0000}"/>
    <cellStyle name="Normal 25 16 2 3 2 3 7" xfId="27517" xr:uid="{00000000-0005-0000-0000-00005D7C0000}"/>
    <cellStyle name="Normal 25 16 2 3 2 4" xfId="5912" xr:uid="{00000000-0005-0000-0000-00005E7C0000}"/>
    <cellStyle name="Normal 25 16 2 3 2 4 2" xfId="11528" xr:uid="{00000000-0005-0000-0000-00005F7C0000}"/>
    <cellStyle name="Normal 25 16 2 3 2 4 2 2" xfId="34069" xr:uid="{00000000-0005-0000-0000-0000607C0000}"/>
    <cellStyle name="Normal 25 16 2 3 2 4 3" xfId="17158" xr:uid="{00000000-0005-0000-0000-0000617C0000}"/>
    <cellStyle name="Normal 25 16 2 3 2 4 3 2" xfId="39693" xr:uid="{00000000-0005-0000-0000-0000627C0000}"/>
    <cellStyle name="Normal 25 16 2 3 2 4 4" xfId="22787" xr:uid="{00000000-0005-0000-0000-0000637C0000}"/>
    <cellStyle name="Normal 25 16 2 3 2 4 4 2" xfId="45313" xr:uid="{00000000-0005-0000-0000-0000647C0000}"/>
    <cellStyle name="Normal 25 16 2 3 2 4 5" xfId="28453" xr:uid="{00000000-0005-0000-0000-0000657C0000}"/>
    <cellStyle name="Normal 25 16 2 3 2 5" xfId="7784" xr:uid="{00000000-0005-0000-0000-0000667C0000}"/>
    <cellStyle name="Normal 25 16 2 3 2 5 2" xfId="13400" xr:uid="{00000000-0005-0000-0000-0000677C0000}"/>
    <cellStyle name="Normal 25 16 2 3 2 5 2 2" xfId="35941" xr:uid="{00000000-0005-0000-0000-0000687C0000}"/>
    <cellStyle name="Normal 25 16 2 3 2 5 3" xfId="19030" xr:uid="{00000000-0005-0000-0000-0000697C0000}"/>
    <cellStyle name="Normal 25 16 2 3 2 5 3 2" xfId="41565" xr:uid="{00000000-0005-0000-0000-00006A7C0000}"/>
    <cellStyle name="Normal 25 16 2 3 2 5 4" xfId="24659" xr:uid="{00000000-0005-0000-0000-00006B7C0000}"/>
    <cellStyle name="Normal 25 16 2 3 2 5 4 2" xfId="47185" xr:uid="{00000000-0005-0000-0000-00006C7C0000}"/>
    <cellStyle name="Normal 25 16 2 3 2 5 5" xfId="30325" xr:uid="{00000000-0005-0000-0000-00006D7C0000}"/>
    <cellStyle name="Normal 25 16 2 3 2 6" xfId="9656" xr:uid="{00000000-0005-0000-0000-00006E7C0000}"/>
    <cellStyle name="Normal 25 16 2 3 2 6 2" xfId="32197" xr:uid="{00000000-0005-0000-0000-00006F7C0000}"/>
    <cellStyle name="Normal 25 16 2 3 2 7" xfId="15286" xr:uid="{00000000-0005-0000-0000-0000707C0000}"/>
    <cellStyle name="Normal 25 16 2 3 2 7 2" xfId="37821" xr:uid="{00000000-0005-0000-0000-0000717C0000}"/>
    <cellStyle name="Normal 25 16 2 3 2 8" xfId="20915" xr:uid="{00000000-0005-0000-0000-0000727C0000}"/>
    <cellStyle name="Normal 25 16 2 3 2 8 2" xfId="43441" xr:uid="{00000000-0005-0000-0000-0000737C0000}"/>
    <cellStyle name="Normal 25 16 2 3 2 9" xfId="26581" xr:uid="{00000000-0005-0000-0000-0000747C0000}"/>
    <cellStyle name="Normal 25 16 2 3 3" xfId="4274" xr:uid="{00000000-0005-0000-0000-0000757C0000}"/>
    <cellStyle name="Normal 25 16 2 3 3 2" xfId="5210" xr:uid="{00000000-0005-0000-0000-0000767C0000}"/>
    <cellStyle name="Normal 25 16 2 3 3 2 2" xfId="7082" xr:uid="{00000000-0005-0000-0000-0000777C0000}"/>
    <cellStyle name="Normal 25 16 2 3 3 2 2 2" xfId="12698" xr:uid="{00000000-0005-0000-0000-0000787C0000}"/>
    <cellStyle name="Normal 25 16 2 3 3 2 2 2 2" xfId="35239" xr:uid="{00000000-0005-0000-0000-0000797C0000}"/>
    <cellStyle name="Normal 25 16 2 3 3 2 2 3" xfId="18328" xr:uid="{00000000-0005-0000-0000-00007A7C0000}"/>
    <cellStyle name="Normal 25 16 2 3 3 2 2 3 2" xfId="40863" xr:uid="{00000000-0005-0000-0000-00007B7C0000}"/>
    <cellStyle name="Normal 25 16 2 3 3 2 2 4" xfId="23957" xr:uid="{00000000-0005-0000-0000-00007C7C0000}"/>
    <cellStyle name="Normal 25 16 2 3 3 2 2 4 2" xfId="46483" xr:uid="{00000000-0005-0000-0000-00007D7C0000}"/>
    <cellStyle name="Normal 25 16 2 3 3 2 2 5" xfId="29623" xr:uid="{00000000-0005-0000-0000-00007E7C0000}"/>
    <cellStyle name="Normal 25 16 2 3 3 2 3" xfId="8954" xr:uid="{00000000-0005-0000-0000-00007F7C0000}"/>
    <cellStyle name="Normal 25 16 2 3 3 2 3 2" xfId="14570" xr:uid="{00000000-0005-0000-0000-0000807C0000}"/>
    <cellStyle name="Normal 25 16 2 3 3 2 3 2 2" xfId="37111" xr:uid="{00000000-0005-0000-0000-0000817C0000}"/>
    <cellStyle name="Normal 25 16 2 3 3 2 3 3" xfId="20200" xr:uid="{00000000-0005-0000-0000-0000827C0000}"/>
    <cellStyle name="Normal 25 16 2 3 3 2 3 3 2" xfId="42735" xr:uid="{00000000-0005-0000-0000-0000837C0000}"/>
    <cellStyle name="Normal 25 16 2 3 3 2 3 4" xfId="25829" xr:uid="{00000000-0005-0000-0000-0000847C0000}"/>
    <cellStyle name="Normal 25 16 2 3 3 2 3 4 2" xfId="48355" xr:uid="{00000000-0005-0000-0000-0000857C0000}"/>
    <cellStyle name="Normal 25 16 2 3 3 2 3 5" xfId="31495" xr:uid="{00000000-0005-0000-0000-0000867C0000}"/>
    <cellStyle name="Normal 25 16 2 3 3 2 4" xfId="10826" xr:uid="{00000000-0005-0000-0000-0000877C0000}"/>
    <cellStyle name="Normal 25 16 2 3 3 2 4 2" xfId="33367" xr:uid="{00000000-0005-0000-0000-0000887C0000}"/>
    <cellStyle name="Normal 25 16 2 3 3 2 5" xfId="16456" xr:uid="{00000000-0005-0000-0000-0000897C0000}"/>
    <cellStyle name="Normal 25 16 2 3 3 2 5 2" xfId="38991" xr:uid="{00000000-0005-0000-0000-00008A7C0000}"/>
    <cellStyle name="Normal 25 16 2 3 3 2 6" xfId="22085" xr:uid="{00000000-0005-0000-0000-00008B7C0000}"/>
    <cellStyle name="Normal 25 16 2 3 3 2 6 2" xfId="44611" xr:uid="{00000000-0005-0000-0000-00008C7C0000}"/>
    <cellStyle name="Normal 25 16 2 3 3 2 7" xfId="27751" xr:uid="{00000000-0005-0000-0000-00008D7C0000}"/>
    <cellStyle name="Normal 25 16 2 3 3 3" xfId="6146" xr:uid="{00000000-0005-0000-0000-00008E7C0000}"/>
    <cellStyle name="Normal 25 16 2 3 3 3 2" xfId="11762" xr:uid="{00000000-0005-0000-0000-00008F7C0000}"/>
    <cellStyle name="Normal 25 16 2 3 3 3 2 2" xfId="34303" xr:uid="{00000000-0005-0000-0000-0000907C0000}"/>
    <cellStyle name="Normal 25 16 2 3 3 3 3" xfId="17392" xr:uid="{00000000-0005-0000-0000-0000917C0000}"/>
    <cellStyle name="Normal 25 16 2 3 3 3 3 2" xfId="39927" xr:uid="{00000000-0005-0000-0000-0000927C0000}"/>
    <cellStyle name="Normal 25 16 2 3 3 3 4" xfId="23021" xr:uid="{00000000-0005-0000-0000-0000937C0000}"/>
    <cellStyle name="Normal 25 16 2 3 3 3 4 2" xfId="45547" xr:uid="{00000000-0005-0000-0000-0000947C0000}"/>
    <cellStyle name="Normal 25 16 2 3 3 3 5" xfId="28687" xr:uid="{00000000-0005-0000-0000-0000957C0000}"/>
    <cellStyle name="Normal 25 16 2 3 3 4" xfId="8018" xr:uid="{00000000-0005-0000-0000-0000967C0000}"/>
    <cellStyle name="Normal 25 16 2 3 3 4 2" xfId="13634" xr:uid="{00000000-0005-0000-0000-0000977C0000}"/>
    <cellStyle name="Normal 25 16 2 3 3 4 2 2" xfId="36175" xr:uid="{00000000-0005-0000-0000-0000987C0000}"/>
    <cellStyle name="Normal 25 16 2 3 3 4 3" xfId="19264" xr:uid="{00000000-0005-0000-0000-0000997C0000}"/>
    <cellStyle name="Normal 25 16 2 3 3 4 3 2" xfId="41799" xr:uid="{00000000-0005-0000-0000-00009A7C0000}"/>
    <cellStyle name="Normal 25 16 2 3 3 4 4" xfId="24893" xr:uid="{00000000-0005-0000-0000-00009B7C0000}"/>
    <cellStyle name="Normal 25 16 2 3 3 4 4 2" xfId="47419" xr:uid="{00000000-0005-0000-0000-00009C7C0000}"/>
    <cellStyle name="Normal 25 16 2 3 3 4 5" xfId="30559" xr:uid="{00000000-0005-0000-0000-00009D7C0000}"/>
    <cellStyle name="Normal 25 16 2 3 3 5" xfId="9890" xr:uid="{00000000-0005-0000-0000-00009E7C0000}"/>
    <cellStyle name="Normal 25 16 2 3 3 5 2" xfId="32431" xr:uid="{00000000-0005-0000-0000-00009F7C0000}"/>
    <cellStyle name="Normal 25 16 2 3 3 6" xfId="15520" xr:uid="{00000000-0005-0000-0000-0000A07C0000}"/>
    <cellStyle name="Normal 25 16 2 3 3 6 2" xfId="38055" xr:uid="{00000000-0005-0000-0000-0000A17C0000}"/>
    <cellStyle name="Normal 25 16 2 3 3 7" xfId="21149" xr:uid="{00000000-0005-0000-0000-0000A27C0000}"/>
    <cellStyle name="Normal 25 16 2 3 3 7 2" xfId="43675" xr:uid="{00000000-0005-0000-0000-0000A37C0000}"/>
    <cellStyle name="Normal 25 16 2 3 3 8" xfId="26815" xr:uid="{00000000-0005-0000-0000-0000A47C0000}"/>
    <cellStyle name="Normal 25 16 2 3 4" xfId="4742" xr:uid="{00000000-0005-0000-0000-0000A57C0000}"/>
    <cellStyle name="Normal 25 16 2 3 4 2" xfId="6614" xr:uid="{00000000-0005-0000-0000-0000A67C0000}"/>
    <cellStyle name="Normal 25 16 2 3 4 2 2" xfId="12230" xr:uid="{00000000-0005-0000-0000-0000A77C0000}"/>
    <cellStyle name="Normal 25 16 2 3 4 2 2 2" xfId="34771" xr:uid="{00000000-0005-0000-0000-0000A87C0000}"/>
    <cellStyle name="Normal 25 16 2 3 4 2 3" xfId="17860" xr:uid="{00000000-0005-0000-0000-0000A97C0000}"/>
    <cellStyle name="Normal 25 16 2 3 4 2 3 2" xfId="40395" xr:uid="{00000000-0005-0000-0000-0000AA7C0000}"/>
    <cellStyle name="Normal 25 16 2 3 4 2 4" xfId="23489" xr:uid="{00000000-0005-0000-0000-0000AB7C0000}"/>
    <cellStyle name="Normal 25 16 2 3 4 2 4 2" xfId="46015" xr:uid="{00000000-0005-0000-0000-0000AC7C0000}"/>
    <cellStyle name="Normal 25 16 2 3 4 2 5" xfId="29155" xr:uid="{00000000-0005-0000-0000-0000AD7C0000}"/>
    <cellStyle name="Normal 25 16 2 3 4 3" xfId="8486" xr:uid="{00000000-0005-0000-0000-0000AE7C0000}"/>
    <cellStyle name="Normal 25 16 2 3 4 3 2" xfId="14102" xr:uid="{00000000-0005-0000-0000-0000AF7C0000}"/>
    <cellStyle name="Normal 25 16 2 3 4 3 2 2" xfId="36643" xr:uid="{00000000-0005-0000-0000-0000B07C0000}"/>
    <cellStyle name="Normal 25 16 2 3 4 3 3" xfId="19732" xr:uid="{00000000-0005-0000-0000-0000B17C0000}"/>
    <cellStyle name="Normal 25 16 2 3 4 3 3 2" xfId="42267" xr:uid="{00000000-0005-0000-0000-0000B27C0000}"/>
    <cellStyle name="Normal 25 16 2 3 4 3 4" xfId="25361" xr:uid="{00000000-0005-0000-0000-0000B37C0000}"/>
    <cellStyle name="Normal 25 16 2 3 4 3 4 2" xfId="47887" xr:uid="{00000000-0005-0000-0000-0000B47C0000}"/>
    <cellStyle name="Normal 25 16 2 3 4 3 5" xfId="31027" xr:uid="{00000000-0005-0000-0000-0000B57C0000}"/>
    <cellStyle name="Normal 25 16 2 3 4 4" xfId="10358" xr:uid="{00000000-0005-0000-0000-0000B67C0000}"/>
    <cellStyle name="Normal 25 16 2 3 4 4 2" xfId="32899" xr:uid="{00000000-0005-0000-0000-0000B77C0000}"/>
    <cellStyle name="Normal 25 16 2 3 4 5" xfId="15988" xr:uid="{00000000-0005-0000-0000-0000B87C0000}"/>
    <cellStyle name="Normal 25 16 2 3 4 5 2" xfId="38523" xr:uid="{00000000-0005-0000-0000-0000B97C0000}"/>
    <cellStyle name="Normal 25 16 2 3 4 6" xfId="21617" xr:uid="{00000000-0005-0000-0000-0000BA7C0000}"/>
    <cellStyle name="Normal 25 16 2 3 4 6 2" xfId="44143" xr:uid="{00000000-0005-0000-0000-0000BB7C0000}"/>
    <cellStyle name="Normal 25 16 2 3 4 7" xfId="27283" xr:uid="{00000000-0005-0000-0000-0000BC7C0000}"/>
    <cellStyle name="Normal 25 16 2 3 5" xfId="5678" xr:uid="{00000000-0005-0000-0000-0000BD7C0000}"/>
    <cellStyle name="Normal 25 16 2 3 5 2" xfId="11294" xr:uid="{00000000-0005-0000-0000-0000BE7C0000}"/>
    <cellStyle name="Normal 25 16 2 3 5 2 2" xfId="33835" xr:uid="{00000000-0005-0000-0000-0000BF7C0000}"/>
    <cellStyle name="Normal 25 16 2 3 5 3" xfId="16924" xr:uid="{00000000-0005-0000-0000-0000C07C0000}"/>
    <cellStyle name="Normal 25 16 2 3 5 3 2" xfId="39459" xr:uid="{00000000-0005-0000-0000-0000C17C0000}"/>
    <cellStyle name="Normal 25 16 2 3 5 4" xfId="22553" xr:uid="{00000000-0005-0000-0000-0000C27C0000}"/>
    <cellStyle name="Normal 25 16 2 3 5 4 2" xfId="45079" xr:uid="{00000000-0005-0000-0000-0000C37C0000}"/>
    <cellStyle name="Normal 25 16 2 3 5 5" xfId="28219" xr:uid="{00000000-0005-0000-0000-0000C47C0000}"/>
    <cellStyle name="Normal 25 16 2 3 6" xfId="7550" xr:uid="{00000000-0005-0000-0000-0000C57C0000}"/>
    <cellStyle name="Normal 25 16 2 3 6 2" xfId="13166" xr:uid="{00000000-0005-0000-0000-0000C67C0000}"/>
    <cellStyle name="Normal 25 16 2 3 6 2 2" xfId="35707" xr:uid="{00000000-0005-0000-0000-0000C77C0000}"/>
    <cellStyle name="Normal 25 16 2 3 6 3" xfId="18796" xr:uid="{00000000-0005-0000-0000-0000C87C0000}"/>
    <cellStyle name="Normal 25 16 2 3 6 3 2" xfId="41331" xr:uid="{00000000-0005-0000-0000-0000C97C0000}"/>
    <cellStyle name="Normal 25 16 2 3 6 4" xfId="24425" xr:uid="{00000000-0005-0000-0000-0000CA7C0000}"/>
    <cellStyle name="Normal 25 16 2 3 6 4 2" xfId="46951" xr:uid="{00000000-0005-0000-0000-0000CB7C0000}"/>
    <cellStyle name="Normal 25 16 2 3 6 5" xfId="30091" xr:uid="{00000000-0005-0000-0000-0000CC7C0000}"/>
    <cellStyle name="Normal 25 16 2 3 7" xfId="9422" xr:uid="{00000000-0005-0000-0000-0000CD7C0000}"/>
    <cellStyle name="Normal 25 16 2 3 7 2" xfId="31963" xr:uid="{00000000-0005-0000-0000-0000CE7C0000}"/>
    <cellStyle name="Normal 25 16 2 3 8" xfId="15052" xr:uid="{00000000-0005-0000-0000-0000CF7C0000}"/>
    <cellStyle name="Normal 25 16 2 3 8 2" xfId="37587" xr:uid="{00000000-0005-0000-0000-0000D07C0000}"/>
    <cellStyle name="Normal 25 16 2 3 9" xfId="20681" xr:uid="{00000000-0005-0000-0000-0000D17C0000}"/>
    <cellStyle name="Normal 25 16 2 3 9 2" xfId="43207" xr:uid="{00000000-0005-0000-0000-0000D27C0000}"/>
    <cellStyle name="Normal 25 16 2 4" xfId="3962" xr:uid="{00000000-0005-0000-0000-0000D37C0000}"/>
    <cellStyle name="Normal 25 16 2 4 2" xfId="4430" xr:uid="{00000000-0005-0000-0000-0000D47C0000}"/>
    <cellStyle name="Normal 25 16 2 4 2 2" xfId="5366" xr:uid="{00000000-0005-0000-0000-0000D57C0000}"/>
    <cellStyle name="Normal 25 16 2 4 2 2 2" xfId="7238" xr:uid="{00000000-0005-0000-0000-0000D67C0000}"/>
    <cellStyle name="Normal 25 16 2 4 2 2 2 2" xfId="12854" xr:uid="{00000000-0005-0000-0000-0000D77C0000}"/>
    <cellStyle name="Normal 25 16 2 4 2 2 2 2 2" xfId="35395" xr:uid="{00000000-0005-0000-0000-0000D87C0000}"/>
    <cellStyle name="Normal 25 16 2 4 2 2 2 3" xfId="18484" xr:uid="{00000000-0005-0000-0000-0000D97C0000}"/>
    <cellStyle name="Normal 25 16 2 4 2 2 2 3 2" xfId="41019" xr:uid="{00000000-0005-0000-0000-0000DA7C0000}"/>
    <cellStyle name="Normal 25 16 2 4 2 2 2 4" xfId="24113" xr:uid="{00000000-0005-0000-0000-0000DB7C0000}"/>
    <cellStyle name="Normal 25 16 2 4 2 2 2 4 2" xfId="46639" xr:uid="{00000000-0005-0000-0000-0000DC7C0000}"/>
    <cellStyle name="Normal 25 16 2 4 2 2 2 5" xfId="29779" xr:uid="{00000000-0005-0000-0000-0000DD7C0000}"/>
    <cellStyle name="Normal 25 16 2 4 2 2 3" xfId="9110" xr:uid="{00000000-0005-0000-0000-0000DE7C0000}"/>
    <cellStyle name="Normal 25 16 2 4 2 2 3 2" xfId="14726" xr:uid="{00000000-0005-0000-0000-0000DF7C0000}"/>
    <cellStyle name="Normal 25 16 2 4 2 2 3 2 2" xfId="37267" xr:uid="{00000000-0005-0000-0000-0000E07C0000}"/>
    <cellStyle name="Normal 25 16 2 4 2 2 3 3" xfId="20356" xr:uid="{00000000-0005-0000-0000-0000E17C0000}"/>
    <cellStyle name="Normal 25 16 2 4 2 2 3 3 2" xfId="42891" xr:uid="{00000000-0005-0000-0000-0000E27C0000}"/>
    <cellStyle name="Normal 25 16 2 4 2 2 3 4" xfId="25985" xr:uid="{00000000-0005-0000-0000-0000E37C0000}"/>
    <cellStyle name="Normal 25 16 2 4 2 2 3 4 2" xfId="48511" xr:uid="{00000000-0005-0000-0000-0000E47C0000}"/>
    <cellStyle name="Normal 25 16 2 4 2 2 3 5" xfId="31651" xr:uid="{00000000-0005-0000-0000-0000E57C0000}"/>
    <cellStyle name="Normal 25 16 2 4 2 2 4" xfId="10982" xr:uid="{00000000-0005-0000-0000-0000E67C0000}"/>
    <cellStyle name="Normal 25 16 2 4 2 2 4 2" xfId="33523" xr:uid="{00000000-0005-0000-0000-0000E77C0000}"/>
    <cellStyle name="Normal 25 16 2 4 2 2 5" xfId="16612" xr:uid="{00000000-0005-0000-0000-0000E87C0000}"/>
    <cellStyle name="Normal 25 16 2 4 2 2 5 2" xfId="39147" xr:uid="{00000000-0005-0000-0000-0000E97C0000}"/>
    <cellStyle name="Normal 25 16 2 4 2 2 6" xfId="22241" xr:uid="{00000000-0005-0000-0000-0000EA7C0000}"/>
    <cellStyle name="Normal 25 16 2 4 2 2 6 2" xfId="44767" xr:uid="{00000000-0005-0000-0000-0000EB7C0000}"/>
    <cellStyle name="Normal 25 16 2 4 2 2 7" xfId="27907" xr:uid="{00000000-0005-0000-0000-0000EC7C0000}"/>
    <cellStyle name="Normal 25 16 2 4 2 3" xfId="6302" xr:uid="{00000000-0005-0000-0000-0000ED7C0000}"/>
    <cellStyle name="Normal 25 16 2 4 2 3 2" xfId="11918" xr:uid="{00000000-0005-0000-0000-0000EE7C0000}"/>
    <cellStyle name="Normal 25 16 2 4 2 3 2 2" xfId="34459" xr:uid="{00000000-0005-0000-0000-0000EF7C0000}"/>
    <cellStyle name="Normal 25 16 2 4 2 3 3" xfId="17548" xr:uid="{00000000-0005-0000-0000-0000F07C0000}"/>
    <cellStyle name="Normal 25 16 2 4 2 3 3 2" xfId="40083" xr:uid="{00000000-0005-0000-0000-0000F17C0000}"/>
    <cellStyle name="Normal 25 16 2 4 2 3 4" xfId="23177" xr:uid="{00000000-0005-0000-0000-0000F27C0000}"/>
    <cellStyle name="Normal 25 16 2 4 2 3 4 2" xfId="45703" xr:uid="{00000000-0005-0000-0000-0000F37C0000}"/>
    <cellStyle name="Normal 25 16 2 4 2 3 5" xfId="28843" xr:uid="{00000000-0005-0000-0000-0000F47C0000}"/>
    <cellStyle name="Normal 25 16 2 4 2 4" xfId="8174" xr:uid="{00000000-0005-0000-0000-0000F57C0000}"/>
    <cellStyle name="Normal 25 16 2 4 2 4 2" xfId="13790" xr:uid="{00000000-0005-0000-0000-0000F67C0000}"/>
    <cellStyle name="Normal 25 16 2 4 2 4 2 2" xfId="36331" xr:uid="{00000000-0005-0000-0000-0000F77C0000}"/>
    <cellStyle name="Normal 25 16 2 4 2 4 3" xfId="19420" xr:uid="{00000000-0005-0000-0000-0000F87C0000}"/>
    <cellStyle name="Normal 25 16 2 4 2 4 3 2" xfId="41955" xr:uid="{00000000-0005-0000-0000-0000F97C0000}"/>
    <cellStyle name="Normal 25 16 2 4 2 4 4" xfId="25049" xr:uid="{00000000-0005-0000-0000-0000FA7C0000}"/>
    <cellStyle name="Normal 25 16 2 4 2 4 4 2" xfId="47575" xr:uid="{00000000-0005-0000-0000-0000FB7C0000}"/>
    <cellStyle name="Normal 25 16 2 4 2 4 5" xfId="30715" xr:uid="{00000000-0005-0000-0000-0000FC7C0000}"/>
    <cellStyle name="Normal 25 16 2 4 2 5" xfId="10046" xr:uid="{00000000-0005-0000-0000-0000FD7C0000}"/>
    <cellStyle name="Normal 25 16 2 4 2 5 2" xfId="32587" xr:uid="{00000000-0005-0000-0000-0000FE7C0000}"/>
    <cellStyle name="Normal 25 16 2 4 2 6" xfId="15676" xr:uid="{00000000-0005-0000-0000-0000FF7C0000}"/>
    <cellStyle name="Normal 25 16 2 4 2 6 2" xfId="38211" xr:uid="{00000000-0005-0000-0000-0000007D0000}"/>
    <cellStyle name="Normal 25 16 2 4 2 7" xfId="21305" xr:uid="{00000000-0005-0000-0000-0000017D0000}"/>
    <cellStyle name="Normal 25 16 2 4 2 7 2" xfId="43831" xr:uid="{00000000-0005-0000-0000-0000027D0000}"/>
    <cellStyle name="Normal 25 16 2 4 2 8" xfId="26971" xr:uid="{00000000-0005-0000-0000-0000037D0000}"/>
    <cellStyle name="Normal 25 16 2 4 3" xfId="4898" xr:uid="{00000000-0005-0000-0000-0000047D0000}"/>
    <cellStyle name="Normal 25 16 2 4 3 2" xfId="6770" xr:uid="{00000000-0005-0000-0000-0000057D0000}"/>
    <cellStyle name="Normal 25 16 2 4 3 2 2" xfId="12386" xr:uid="{00000000-0005-0000-0000-0000067D0000}"/>
    <cellStyle name="Normal 25 16 2 4 3 2 2 2" xfId="34927" xr:uid="{00000000-0005-0000-0000-0000077D0000}"/>
    <cellStyle name="Normal 25 16 2 4 3 2 3" xfId="18016" xr:uid="{00000000-0005-0000-0000-0000087D0000}"/>
    <cellStyle name="Normal 25 16 2 4 3 2 3 2" xfId="40551" xr:uid="{00000000-0005-0000-0000-0000097D0000}"/>
    <cellStyle name="Normal 25 16 2 4 3 2 4" xfId="23645" xr:uid="{00000000-0005-0000-0000-00000A7D0000}"/>
    <cellStyle name="Normal 25 16 2 4 3 2 4 2" xfId="46171" xr:uid="{00000000-0005-0000-0000-00000B7D0000}"/>
    <cellStyle name="Normal 25 16 2 4 3 2 5" xfId="29311" xr:uid="{00000000-0005-0000-0000-00000C7D0000}"/>
    <cellStyle name="Normal 25 16 2 4 3 3" xfId="8642" xr:uid="{00000000-0005-0000-0000-00000D7D0000}"/>
    <cellStyle name="Normal 25 16 2 4 3 3 2" xfId="14258" xr:uid="{00000000-0005-0000-0000-00000E7D0000}"/>
    <cellStyle name="Normal 25 16 2 4 3 3 2 2" xfId="36799" xr:uid="{00000000-0005-0000-0000-00000F7D0000}"/>
    <cellStyle name="Normal 25 16 2 4 3 3 3" xfId="19888" xr:uid="{00000000-0005-0000-0000-0000107D0000}"/>
    <cellStyle name="Normal 25 16 2 4 3 3 3 2" xfId="42423" xr:uid="{00000000-0005-0000-0000-0000117D0000}"/>
    <cellStyle name="Normal 25 16 2 4 3 3 4" xfId="25517" xr:uid="{00000000-0005-0000-0000-0000127D0000}"/>
    <cellStyle name="Normal 25 16 2 4 3 3 4 2" xfId="48043" xr:uid="{00000000-0005-0000-0000-0000137D0000}"/>
    <cellStyle name="Normal 25 16 2 4 3 3 5" xfId="31183" xr:uid="{00000000-0005-0000-0000-0000147D0000}"/>
    <cellStyle name="Normal 25 16 2 4 3 4" xfId="10514" xr:uid="{00000000-0005-0000-0000-0000157D0000}"/>
    <cellStyle name="Normal 25 16 2 4 3 4 2" xfId="33055" xr:uid="{00000000-0005-0000-0000-0000167D0000}"/>
    <cellStyle name="Normal 25 16 2 4 3 5" xfId="16144" xr:uid="{00000000-0005-0000-0000-0000177D0000}"/>
    <cellStyle name="Normal 25 16 2 4 3 5 2" xfId="38679" xr:uid="{00000000-0005-0000-0000-0000187D0000}"/>
    <cellStyle name="Normal 25 16 2 4 3 6" xfId="21773" xr:uid="{00000000-0005-0000-0000-0000197D0000}"/>
    <cellStyle name="Normal 25 16 2 4 3 6 2" xfId="44299" xr:uid="{00000000-0005-0000-0000-00001A7D0000}"/>
    <cellStyle name="Normal 25 16 2 4 3 7" xfId="27439" xr:uid="{00000000-0005-0000-0000-00001B7D0000}"/>
    <cellStyle name="Normal 25 16 2 4 4" xfId="5834" xr:uid="{00000000-0005-0000-0000-00001C7D0000}"/>
    <cellStyle name="Normal 25 16 2 4 4 2" xfId="11450" xr:uid="{00000000-0005-0000-0000-00001D7D0000}"/>
    <cellStyle name="Normal 25 16 2 4 4 2 2" xfId="33991" xr:uid="{00000000-0005-0000-0000-00001E7D0000}"/>
    <cellStyle name="Normal 25 16 2 4 4 3" xfId="17080" xr:uid="{00000000-0005-0000-0000-00001F7D0000}"/>
    <cellStyle name="Normal 25 16 2 4 4 3 2" xfId="39615" xr:uid="{00000000-0005-0000-0000-0000207D0000}"/>
    <cellStyle name="Normal 25 16 2 4 4 4" xfId="22709" xr:uid="{00000000-0005-0000-0000-0000217D0000}"/>
    <cellStyle name="Normal 25 16 2 4 4 4 2" xfId="45235" xr:uid="{00000000-0005-0000-0000-0000227D0000}"/>
    <cellStyle name="Normal 25 16 2 4 4 5" xfId="28375" xr:uid="{00000000-0005-0000-0000-0000237D0000}"/>
    <cellStyle name="Normal 25 16 2 4 5" xfId="7706" xr:uid="{00000000-0005-0000-0000-0000247D0000}"/>
    <cellStyle name="Normal 25 16 2 4 5 2" xfId="13322" xr:uid="{00000000-0005-0000-0000-0000257D0000}"/>
    <cellStyle name="Normal 25 16 2 4 5 2 2" xfId="35863" xr:uid="{00000000-0005-0000-0000-0000267D0000}"/>
    <cellStyle name="Normal 25 16 2 4 5 3" xfId="18952" xr:uid="{00000000-0005-0000-0000-0000277D0000}"/>
    <cellStyle name="Normal 25 16 2 4 5 3 2" xfId="41487" xr:uid="{00000000-0005-0000-0000-0000287D0000}"/>
    <cellStyle name="Normal 25 16 2 4 5 4" xfId="24581" xr:uid="{00000000-0005-0000-0000-0000297D0000}"/>
    <cellStyle name="Normal 25 16 2 4 5 4 2" xfId="47107" xr:uid="{00000000-0005-0000-0000-00002A7D0000}"/>
    <cellStyle name="Normal 25 16 2 4 5 5" xfId="30247" xr:uid="{00000000-0005-0000-0000-00002B7D0000}"/>
    <cellStyle name="Normal 25 16 2 4 6" xfId="9578" xr:uid="{00000000-0005-0000-0000-00002C7D0000}"/>
    <cellStyle name="Normal 25 16 2 4 6 2" xfId="32119" xr:uid="{00000000-0005-0000-0000-00002D7D0000}"/>
    <cellStyle name="Normal 25 16 2 4 7" xfId="15208" xr:uid="{00000000-0005-0000-0000-00002E7D0000}"/>
    <cellStyle name="Normal 25 16 2 4 7 2" xfId="37743" xr:uid="{00000000-0005-0000-0000-00002F7D0000}"/>
    <cellStyle name="Normal 25 16 2 4 8" xfId="20837" xr:uid="{00000000-0005-0000-0000-0000307D0000}"/>
    <cellStyle name="Normal 25 16 2 4 8 2" xfId="43363" xr:uid="{00000000-0005-0000-0000-0000317D0000}"/>
    <cellStyle name="Normal 25 16 2 4 9" xfId="26503" xr:uid="{00000000-0005-0000-0000-0000327D0000}"/>
    <cellStyle name="Normal 25 16 2 5" xfId="4196" xr:uid="{00000000-0005-0000-0000-0000337D0000}"/>
    <cellStyle name="Normal 25 16 2 5 2" xfId="5132" xr:uid="{00000000-0005-0000-0000-0000347D0000}"/>
    <cellStyle name="Normal 25 16 2 5 2 2" xfId="7004" xr:uid="{00000000-0005-0000-0000-0000357D0000}"/>
    <cellStyle name="Normal 25 16 2 5 2 2 2" xfId="12620" xr:uid="{00000000-0005-0000-0000-0000367D0000}"/>
    <cellStyle name="Normal 25 16 2 5 2 2 2 2" xfId="35161" xr:uid="{00000000-0005-0000-0000-0000377D0000}"/>
    <cellStyle name="Normal 25 16 2 5 2 2 3" xfId="18250" xr:uid="{00000000-0005-0000-0000-0000387D0000}"/>
    <cellStyle name="Normal 25 16 2 5 2 2 3 2" xfId="40785" xr:uid="{00000000-0005-0000-0000-0000397D0000}"/>
    <cellStyle name="Normal 25 16 2 5 2 2 4" xfId="23879" xr:uid="{00000000-0005-0000-0000-00003A7D0000}"/>
    <cellStyle name="Normal 25 16 2 5 2 2 4 2" xfId="46405" xr:uid="{00000000-0005-0000-0000-00003B7D0000}"/>
    <cellStyle name="Normal 25 16 2 5 2 2 5" xfId="29545" xr:uid="{00000000-0005-0000-0000-00003C7D0000}"/>
    <cellStyle name="Normal 25 16 2 5 2 3" xfId="8876" xr:uid="{00000000-0005-0000-0000-00003D7D0000}"/>
    <cellStyle name="Normal 25 16 2 5 2 3 2" xfId="14492" xr:uid="{00000000-0005-0000-0000-00003E7D0000}"/>
    <cellStyle name="Normal 25 16 2 5 2 3 2 2" xfId="37033" xr:uid="{00000000-0005-0000-0000-00003F7D0000}"/>
    <cellStyle name="Normal 25 16 2 5 2 3 3" xfId="20122" xr:uid="{00000000-0005-0000-0000-0000407D0000}"/>
    <cellStyle name="Normal 25 16 2 5 2 3 3 2" xfId="42657" xr:uid="{00000000-0005-0000-0000-0000417D0000}"/>
    <cellStyle name="Normal 25 16 2 5 2 3 4" xfId="25751" xr:uid="{00000000-0005-0000-0000-0000427D0000}"/>
    <cellStyle name="Normal 25 16 2 5 2 3 4 2" xfId="48277" xr:uid="{00000000-0005-0000-0000-0000437D0000}"/>
    <cellStyle name="Normal 25 16 2 5 2 3 5" xfId="31417" xr:uid="{00000000-0005-0000-0000-0000447D0000}"/>
    <cellStyle name="Normal 25 16 2 5 2 4" xfId="10748" xr:uid="{00000000-0005-0000-0000-0000457D0000}"/>
    <cellStyle name="Normal 25 16 2 5 2 4 2" xfId="33289" xr:uid="{00000000-0005-0000-0000-0000467D0000}"/>
    <cellStyle name="Normal 25 16 2 5 2 5" xfId="16378" xr:uid="{00000000-0005-0000-0000-0000477D0000}"/>
    <cellStyle name="Normal 25 16 2 5 2 5 2" xfId="38913" xr:uid="{00000000-0005-0000-0000-0000487D0000}"/>
    <cellStyle name="Normal 25 16 2 5 2 6" xfId="22007" xr:uid="{00000000-0005-0000-0000-0000497D0000}"/>
    <cellStyle name="Normal 25 16 2 5 2 6 2" xfId="44533" xr:uid="{00000000-0005-0000-0000-00004A7D0000}"/>
    <cellStyle name="Normal 25 16 2 5 2 7" xfId="27673" xr:uid="{00000000-0005-0000-0000-00004B7D0000}"/>
    <cellStyle name="Normal 25 16 2 5 3" xfId="6068" xr:uid="{00000000-0005-0000-0000-00004C7D0000}"/>
    <cellStyle name="Normal 25 16 2 5 3 2" xfId="11684" xr:uid="{00000000-0005-0000-0000-00004D7D0000}"/>
    <cellStyle name="Normal 25 16 2 5 3 2 2" xfId="34225" xr:uid="{00000000-0005-0000-0000-00004E7D0000}"/>
    <cellStyle name="Normal 25 16 2 5 3 3" xfId="17314" xr:uid="{00000000-0005-0000-0000-00004F7D0000}"/>
    <cellStyle name="Normal 25 16 2 5 3 3 2" xfId="39849" xr:uid="{00000000-0005-0000-0000-0000507D0000}"/>
    <cellStyle name="Normal 25 16 2 5 3 4" xfId="22943" xr:uid="{00000000-0005-0000-0000-0000517D0000}"/>
    <cellStyle name="Normal 25 16 2 5 3 4 2" xfId="45469" xr:uid="{00000000-0005-0000-0000-0000527D0000}"/>
    <cellStyle name="Normal 25 16 2 5 3 5" xfId="28609" xr:uid="{00000000-0005-0000-0000-0000537D0000}"/>
    <cellStyle name="Normal 25 16 2 5 4" xfId="7940" xr:uid="{00000000-0005-0000-0000-0000547D0000}"/>
    <cellStyle name="Normal 25 16 2 5 4 2" xfId="13556" xr:uid="{00000000-0005-0000-0000-0000557D0000}"/>
    <cellStyle name="Normal 25 16 2 5 4 2 2" xfId="36097" xr:uid="{00000000-0005-0000-0000-0000567D0000}"/>
    <cellStyle name="Normal 25 16 2 5 4 3" xfId="19186" xr:uid="{00000000-0005-0000-0000-0000577D0000}"/>
    <cellStyle name="Normal 25 16 2 5 4 3 2" xfId="41721" xr:uid="{00000000-0005-0000-0000-0000587D0000}"/>
    <cellStyle name="Normal 25 16 2 5 4 4" xfId="24815" xr:uid="{00000000-0005-0000-0000-0000597D0000}"/>
    <cellStyle name="Normal 25 16 2 5 4 4 2" xfId="47341" xr:uid="{00000000-0005-0000-0000-00005A7D0000}"/>
    <cellStyle name="Normal 25 16 2 5 4 5" xfId="30481" xr:uid="{00000000-0005-0000-0000-00005B7D0000}"/>
    <cellStyle name="Normal 25 16 2 5 5" xfId="9812" xr:uid="{00000000-0005-0000-0000-00005C7D0000}"/>
    <cellStyle name="Normal 25 16 2 5 5 2" xfId="32353" xr:uid="{00000000-0005-0000-0000-00005D7D0000}"/>
    <cellStyle name="Normal 25 16 2 5 6" xfId="15442" xr:uid="{00000000-0005-0000-0000-00005E7D0000}"/>
    <cellStyle name="Normal 25 16 2 5 6 2" xfId="37977" xr:uid="{00000000-0005-0000-0000-00005F7D0000}"/>
    <cellStyle name="Normal 25 16 2 5 7" xfId="21071" xr:uid="{00000000-0005-0000-0000-0000607D0000}"/>
    <cellStyle name="Normal 25 16 2 5 7 2" xfId="43597" xr:uid="{00000000-0005-0000-0000-0000617D0000}"/>
    <cellStyle name="Normal 25 16 2 5 8" xfId="26737" xr:uid="{00000000-0005-0000-0000-0000627D0000}"/>
    <cellStyle name="Normal 25 16 2 6" xfId="4664" xr:uid="{00000000-0005-0000-0000-0000637D0000}"/>
    <cellStyle name="Normal 25 16 2 6 2" xfId="6536" xr:uid="{00000000-0005-0000-0000-0000647D0000}"/>
    <cellStyle name="Normal 25 16 2 6 2 2" xfId="12152" xr:uid="{00000000-0005-0000-0000-0000657D0000}"/>
    <cellStyle name="Normal 25 16 2 6 2 2 2" xfId="34693" xr:uid="{00000000-0005-0000-0000-0000667D0000}"/>
    <cellStyle name="Normal 25 16 2 6 2 3" xfId="17782" xr:uid="{00000000-0005-0000-0000-0000677D0000}"/>
    <cellStyle name="Normal 25 16 2 6 2 3 2" xfId="40317" xr:uid="{00000000-0005-0000-0000-0000687D0000}"/>
    <cellStyle name="Normal 25 16 2 6 2 4" xfId="23411" xr:uid="{00000000-0005-0000-0000-0000697D0000}"/>
    <cellStyle name="Normal 25 16 2 6 2 4 2" xfId="45937" xr:uid="{00000000-0005-0000-0000-00006A7D0000}"/>
    <cellStyle name="Normal 25 16 2 6 2 5" xfId="29077" xr:uid="{00000000-0005-0000-0000-00006B7D0000}"/>
    <cellStyle name="Normal 25 16 2 6 3" xfId="8408" xr:uid="{00000000-0005-0000-0000-00006C7D0000}"/>
    <cellStyle name="Normal 25 16 2 6 3 2" xfId="14024" xr:uid="{00000000-0005-0000-0000-00006D7D0000}"/>
    <cellStyle name="Normal 25 16 2 6 3 2 2" xfId="36565" xr:uid="{00000000-0005-0000-0000-00006E7D0000}"/>
    <cellStyle name="Normal 25 16 2 6 3 3" xfId="19654" xr:uid="{00000000-0005-0000-0000-00006F7D0000}"/>
    <cellStyle name="Normal 25 16 2 6 3 3 2" xfId="42189" xr:uid="{00000000-0005-0000-0000-0000707D0000}"/>
    <cellStyle name="Normal 25 16 2 6 3 4" xfId="25283" xr:uid="{00000000-0005-0000-0000-0000717D0000}"/>
    <cellStyle name="Normal 25 16 2 6 3 4 2" xfId="47809" xr:uid="{00000000-0005-0000-0000-0000727D0000}"/>
    <cellStyle name="Normal 25 16 2 6 3 5" xfId="30949" xr:uid="{00000000-0005-0000-0000-0000737D0000}"/>
    <cellStyle name="Normal 25 16 2 6 4" xfId="10280" xr:uid="{00000000-0005-0000-0000-0000747D0000}"/>
    <cellStyle name="Normal 25 16 2 6 4 2" xfId="32821" xr:uid="{00000000-0005-0000-0000-0000757D0000}"/>
    <cellStyle name="Normal 25 16 2 6 5" xfId="15910" xr:uid="{00000000-0005-0000-0000-0000767D0000}"/>
    <cellStyle name="Normal 25 16 2 6 5 2" xfId="38445" xr:uid="{00000000-0005-0000-0000-0000777D0000}"/>
    <cellStyle name="Normal 25 16 2 6 6" xfId="21539" xr:uid="{00000000-0005-0000-0000-0000787D0000}"/>
    <cellStyle name="Normal 25 16 2 6 6 2" xfId="44065" xr:uid="{00000000-0005-0000-0000-0000797D0000}"/>
    <cellStyle name="Normal 25 16 2 6 7" xfId="27205" xr:uid="{00000000-0005-0000-0000-00007A7D0000}"/>
    <cellStyle name="Normal 25 16 2 7" xfId="5600" xr:uid="{00000000-0005-0000-0000-00007B7D0000}"/>
    <cellStyle name="Normal 25 16 2 7 2" xfId="11216" xr:uid="{00000000-0005-0000-0000-00007C7D0000}"/>
    <cellStyle name="Normal 25 16 2 7 2 2" xfId="33757" xr:uid="{00000000-0005-0000-0000-00007D7D0000}"/>
    <cellStyle name="Normal 25 16 2 7 3" xfId="16846" xr:uid="{00000000-0005-0000-0000-00007E7D0000}"/>
    <cellStyle name="Normal 25 16 2 7 3 2" xfId="39381" xr:uid="{00000000-0005-0000-0000-00007F7D0000}"/>
    <cellStyle name="Normal 25 16 2 7 4" xfId="22475" xr:uid="{00000000-0005-0000-0000-0000807D0000}"/>
    <cellStyle name="Normal 25 16 2 7 4 2" xfId="45001" xr:uid="{00000000-0005-0000-0000-0000817D0000}"/>
    <cellStyle name="Normal 25 16 2 7 5" xfId="28141" xr:uid="{00000000-0005-0000-0000-0000827D0000}"/>
    <cellStyle name="Normal 25 16 2 8" xfId="7472" xr:uid="{00000000-0005-0000-0000-0000837D0000}"/>
    <cellStyle name="Normal 25 16 2 8 2" xfId="13088" xr:uid="{00000000-0005-0000-0000-0000847D0000}"/>
    <cellStyle name="Normal 25 16 2 8 2 2" xfId="35629" xr:uid="{00000000-0005-0000-0000-0000857D0000}"/>
    <cellStyle name="Normal 25 16 2 8 3" xfId="18718" xr:uid="{00000000-0005-0000-0000-0000867D0000}"/>
    <cellStyle name="Normal 25 16 2 8 3 2" xfId="41253" xr:uid="{00000000-0005-0000-0000-0000877D0000}"/>
    <cellStyle name="Normal 25 16 2 8 4" xfId="24347" xr:uid="{00000000-0005-0000-0000-0000887D0000}"/>
    <cellStyle name="Normal 25 16 2 8 4 2" xfId="46873" xr:uid="{00000000-0005-0000-0000-0000897D0000}"/>
    <cellStyle name="Normal 25 16 2 8 5" xfId="30013" xr:uid="{00000000-0005-0000-0000-00008A7D0000}"/>
    <cellStyle name="Normal 25 16 2 9" xfId="9344" xr:uid="{00000000-0005-0000-0000-00008B7D0000}"/>
    <cellStyle name="Normal 25 16 2 9 2" xfId="31885" xr:uid="{00000000-0005-0000-0000-00008C7D0000}"/>
    <cellStyle name="Normal 25 16 3" xfId="3845" xr:uid="{00000000-0005-0000-0000-00008D7D0000}"/>
    <cellStyle name="Normal 25 16 3 10" xfId="26386" xr:uid="{00000000-0005-0000-0000-00008E7D0000}"/>
    <cellStyle name="Normal 25 16 3 2" xfId="4079" xr:uid="{00000000-0005-0000-0000-00008F7D0000}"/>
    <cellStyle name="Normal 25 16 3 2 2" xfId="4547" xr:uid="{00000000-0005-0000-0000-0000907D0000}"/>
    <cellStyle name="Normal 25 16 3 2 2 2" xfId="5483" xr:uid="{00000000-0005-0000-0000-0000917D0000}"/>
    <cellStyle name="Normal 25 16 3 2 2 2 2" xfId="7355" xr:uid="{00000000-0005-0000-0000-0000927D0000}"/>
    <cellStyle name="Normal 25 16 3 2 2 2 2 2" xfId="12971" xr:uid="{00000000-0005-0000-0000-0000937D0000}"/>
    <cellStyle name="Normal 25 16 3 2 2 2 2 2 2" xfId="35512" xr:uid="{00000000-0005-0000-0000-0000947D0000}"/>
    <cellStyle name="Normal 25 16 3 2 2 2 2 3" xfId="18601" xr:uid="{00000000-0005-0000-0000-0000957D0000}"/>
    <cellStyle name="Normal 25 16 3 2 2 2 2 3 2" xfId="41136" xr:uid="{00000000-0005-0000-0000-0000967D0000}"/>
    <cellStyle name="Normal 25 16 3 2 2 2 2 4" xfId="24230" xr:uid="{00000000-0005-0000-0000-0000977D0000}"/>
    <cellStyle name="Normal 25 16 3 2 2 2 2 4 2" xfId="46756" xr:uid="{00000000-0005-0000-0000-0000987D0000}"/>
    <cellStyle name="Normal 25 16 3 2 2 2 2 5" xfId="29896" xr:uid="{00000000-0005-0000-0000-0000997D0000}"/>
    <cellStyle name="Normal 25 16 3 2 2 2 3" xfId="9227" xr:uid="{00000000-0005-0000-0000-00009A7D0000}"/>
    <cellStyle name="Normal 25 16 3 2 2 2 3 2" xfId="14843" xr:uid="{00000000-0005-0000-0000-00009B7D0000}"/>
    <cellStyle name="Normal 25 16 3 2 2 2 3 2 2" xfId="37384" xr:uid="{00000000-0005-0000-0000-00009C7D0000}"/>
    <cellStyle name="Normal 25 16 3 2 2 2 3 3" xfId="20473" xr:uid="{00000000-0005-0000-0000-00009D7D0000}"/>
    <cellStyle name="Normal 25 16 3 2 2 2 3 3 2" xfId="43008" xr:uid="{00000000-0005-0000-0000-00009E7D0000}"/>
    <cellStyle name="Normal 25 16 3 2 2 2 3 4" xfId="26102" xr:uid="{00000000-0005-0000-0000-00009F7D0000}"/>
    <cellStyle name="Normal 25 16 3 2 2 2 3 4 2" xfId="48628" xr:uid="{00000000-0005-0000-0000-0000A07D0000}"/>
    <cellStyle name="Normal 25 16 3 2 2 2 3 5" xfId="31768" xr:uid="{00000000-0005-0000-0000-0000A17D0000}"/>
    <cellStyle name="Normal 25 16 3 2 2 2 4" xfId="11099" xr:uid="{00000000-0005-0000-0000-0000A27D0000}"/>
    <cellStyle name="Normal 25 16 3 2 2 2 4 2" xfId="33640" xr:uid="{00000000-0005-0000-0000-0000A37D0000}"/>
    <cellStyle name="Normal 25 16 3 2 2 2 5" xfId="16729" xr:uid="{00000000-0005-0000-0000-0000A47D0000}"/>
    <cellStyle name="Normal 25 16 3 2 2 2 5 2" xfId="39264" xr:uid="{00000000-0005-0000-0000-0000A57D0000}"/>
    <cellStyle name="Normal 25 16 3 2 2 2 6" xfId="22358" xr:uid="{00000000-0005-0000-0000-0000A67D0000}"/>
    <cellStyle name="Normal 25 16 3 2 2 2 6 2" xfId="44884" xr:uid="{00000000-0005-0000-0000-0000A77D0000}"/>
    <cellStyle name="Normal 25 16 3 2 2 2 7" xfId="28024" xr:uid="{00000000-0005-0000-0000-0000A87D0000}"/>
    <cellStyle name="Normal 25 16 3 2 2 3" xfId="6419" xr:uid="{00000000-0005-0000-0000-0000A97D0000}"/>
    <cellStyle name="Normal 25 16 3 2 2 3 2" xfId="12035" xr:uid="{00000000-0005-0000-0000-0000AA7D0000}"/>
    <cellStyle name="Normal 25 16 3 2 2 3 2 2" xfId="34576" xr:uid="{00000000-0005-0000-0000-0000AB7D0000}"/>
    <cellStyle name="Normal 25 16 3 2 2 3 3" xfId="17665" xr:uid="{00000000-0005-0000-0000-0000AC7D0000}"/>
    <cellStyle name="Normal 25 16 3 2 2 3 3 2" xfId="40200" xr:uid="{00000000-0005-0000-0000-0000AD7D0000}"/>
    <cellStyle name="Normal 25 16 3 2 2 3 4" xfId="23294" xr:uid="{00000000-0005-0000-0000-0000AE7D0000}"/>
    <cellStyle name="Normal 25 16 3 2 2 3 4 2" xfId="45820" xr:uid="{00000000-0005-0000-0000-0000AF7D0000}"/>
    <cellStyle name="Normal 25 16 3 2 2 3 5" xfId="28960" xr:uid="{00000000-0005-0000-0000-0000B07D0000}"/>
    <cellStyle name="Normal 25 16 3 2 2 4" xfId="8291" xr:uid="{00000000-0005-0000-0000-0000B17D0000}"/>
    <cellStyle name="Normal 25 16 3 2 2 4 2" xfId="13907" xr:uid="{00000000-0005-0000-0000-0000B27D0000}"/>
    <cellStyle name="Normal 25 16 3 2 2 4 2 2" xfId="36448" xr:uid="{00000000-0005-0000-0000-0000B37D0000}"/>
    <cellStyle name="Normal 25 16 3 2 2 4 3" xfId="19537" xr:uid="{00000000-0005-0000-0000-0000B47D0000}"/>
    <cellStyle name="Normal 25 16 3 2 2 4 3 2" xfId="42072" xr:uid="{00000000-0005-0000-0000-0000B57D0000}"/>
    <cellStyle name="Normal 25 16 3 2 2 4 4" xfId="25166" xr:uid="{00000000-0005-0000-0000-0000B67D0000}"/>
    <cellStyle name="Normal 25 16 3 2 2 4 4 2" xfId="47692" xr:uid="{00000000-0005-0000-0000-0000B77D0000}"/>
    <cellStyle name="Normal 25 16 3 2 2 4 5" xfId="30832" xr:uid="{00000000-0005-0000-0000-0000B87D0000}"/>
    <cellStyle name="Normal 25 16 3 2 2 5" xfId="10163" xr:uid="{00000000-0005-0000-0000-0000B97D0000}"/>
    <cellStyle name="Normal 25 16 3 2 2 5 2" xfId="32704" xr:uid="{00000000-0005-0000-0000-0000BA7D0000}"/>
    <cellStyle name="Normal 25 16 3 2 2 6" xfId="15793" xr:uid="{00000000-0005-0000-0000-0000BB7D0000}"/>
    <cellStyle name="Normal 25 16 3 2 2 6 2" xfId="38328" xr:uid="{00000000-0005-0000-0000-0000BC7D0000}"/>
    <cellStyle name="Normal 25 16 3 2 2 7" xfId="21422" xr:uid="{00000000-0005-0000-0000-0000BD7D0000}"/>
    <cellStyle name="Normal 25 16 3 2 2 7 2" xfId="43948" xr:uid="{00000000-0005-0000-0000-0000BE7D0000}"/>
    <cellStyle name="Normal 25 16 3 2 2 8" xfId="27088" xr:uid="{00000000-0005-0000-0000-0000BF7D0000}"/>
    <cellStyle name="Normal 25 16 3 2 3" xfId="5015" xr:uid="{00000000-0005-0000-0000-0000C07D0000}"/>
    <cellStyle name="Normal 25 16 3 2 3 2" xfId="6887" xr:uid="{00000000-0005-0000-0000-0000C17D0000}"/>
    <cellStyle name="Normal 25 16 3 2 3 2 2" xfId="12503" xr:uid="{00000000-0005-0000-0000-0000C27D0000}"/>
    <cellStyle name="Normal 25 16 3 2 3 2 2 2" xfId="35044" xr:uid="{00000000-0005-0000-0000-0000C37D0000}"/>
    <cellStyle name="Normal 25 16 3 2 3 2 3" xfId="18133" xr:uid="{00000000-0005-0000-0000-0000C47D0000}"/>
    <cellStyle name="Normal 25 16 3 2 3 2 3 2" xfId="40668" xr:uid="{00000000-0005-0000-0000-0000C57D0000}"/>
    <cellStyle name="Normal 25 16 3 2 3 2 4" xfId="23762" xr:uid="{00000000-0005-0000-0000-0000C67D0000}"/>
    <cellStyle name="Normal 25 16 3 2 3 2 4 2" xfId="46288" xr:uid="{00000000-0005-0000-0000-0000C77D0000}"/>
    <cellStyle name="Normal 25 16 3 2 3 2 5" xfId="29428" xr:uid="{00000000-0005-0000-0000-0000C87D0000}"/>
    <cellStyle name="Normal 25 16 3 2 3 3" xfId="8759" xr:uid="{00000000-0005-0000-0000-0000C97D0000}"/>
    <cellStyle name="Normal 25 16 3 2 3 3 2" xfId="14375" xr:uid="{00000000-0005-0000-0000-0000CA7D0000}"/>
    <cellStyle name="Normal 25 16 3 2 3 3 2 2" xfId="36916" xr:uid="{00000000-0005-0000-0000-0000CB7D0000}"/>
    <cellStyle name="Normal 25 16 3 2 3 3 3" xfId="20005" xr:uid="{00000000-0005-0000-0000-0000CC7D0000}"/>
    <cellStyle name="Normal 25 16 3 2 3 3 3 2" xfId="42540" xr:uid="{00000000-0005-0000-0000-0000CD7D0000}"/>
    <cellStyle name="Normal 25 16 3 2 3 3 4" xfId="25634" xr:uid="{00000000-0005-0000-0000-0000CE7D0000}"/>
    <cellStyle name="Normal 25 16 3 2 3 3 4 2" xfId="48160" xr:uid="{00000000-0005-0000-0000-0000CF7D0000}"/>
    <cellStyle name="Normal 25 16 3 2 3 3 5" xfId="31300" xr:uid="{00000000-0005-0000-0000-0000D07D0000}"/>
    <cellStyle name="Normal 25 16 3 2 3 4" xfId="10631" xr:uid="{00000000-0005-0000-0000-0000D17D0000}"/>
    <cellStyle name="Normal 25 16 3 2 3 4 2" xfId="33172" xr:uid="{00000000-0005-0000-0000-0000D27D0000}"/>
    <cellStyle name="Normal 25 16 3 2 3 5" xfId="16261" xr:uid="{00000000-0005-0000-0000-0000D37D0000}"/>
    <cellStyle name="Normal 25 16 3 2 3 5 2" xfId="38796" xr:uid="{00000000-0005-0000-0000-0000D47D0000}"/>
    <cellStyle name="Normal 25 16 3 2 3 6" xfId="21890" xr:uid="{00000000-0005-0000-0000-0000D57D0000}"/>
    <cellStyle name="Normal 25 16 3 2 3 6 2" xfId="44416" xr:uid="{00000000-0005-0000-0000-0000D67D0000}"/>
    <cellStyle name="Normal 25 16 3 2 3 7" xfId="27556" xr:uid="{00000000-0005-0000-0000-0000D77D0000}"/>
    <cellStyle name="Normal 25 16 3 2 4" xfId="5951" xr:uid="{00000000-0005-0000-0000-0000D87D0000}"/>
    <cellStyle name="Normal 25 16 3 2 4 2" xfId="11567" xr:uid="{00000000-0005-0000-0000-0000D97D0000}"/>
    <cellStyle name="Normal 25 16 3 2 4 2 2" xfId="34108" xr:uid="{00000000-0005-0000-0000-0000DA7D0000}"/>
    <cellStyle name="Normal 25 16 3 2 4 3" xfId="17197" xr:uid="{00000000-0005-0000-0000-0000DB7D0000}"/>
    <cellStyle name="Normal 25 16 3 2 4 3 2" xfId="39732" xr:uid="{00000000-0005-0000-0000-0000DC7D0000}"/>
    <cellStyle name="Normal 25 16 3 2 4 4" xfId="22826" xr:uid="{00000000-0005-0000-0000-0000DD7D0000}"/>
    <cellStyle name="Normal 25 16 3 2 4 4 2" xfId="45352" xr:uid="{00000000-0005-0000-0000-0000DE7D0000}"/>
    <cellStyle name="Normal 25 16 3 2 4 5" xfId="28492" xr:uid="{00000000-0005-0000-0000-0000DF7D0000}"/>
    <cellStyle name="Normal 25 16 3 2 5" xfId="7823" xr:uid="{00000000-0005-0000-0000-0000E07D0000}"/>
    <cellStyle name="Normal 25 16 3 2 5 2" xfId="13439" xr:uid="{00000000-0005-0000-0000-0000E17D0000}"/>
    <cellStyle name="Normal 25 16 3 2 5 2 2" xfId="35980" xr:uid="{00000000-0005-0000-0000-0000E27D0000}"/>
    <cellStyle name="Normal 25 16 3 2 5 3" xfId="19069" xr:uid="{00000000-0005-0000-0000-0000E37D0000}"/>
    <cellStyle name="Normal 25 16 3 2 5 3 2" xfId="41604" xr:uid="{00000000-0005-0000-0000-0000E47D0000}"/>
    <cellStyle name="Normal 25 16 3 2 5 4" xfId="24698" xr:uid="{00000000-0005-0000-0000-0000E57D0000}"/>
    <cellStyle name="Normal 25 16 3 2 5 4 2" xfId="47224" xr:uid="{00000000-0005-0000-0000-0000E67D0000}"/>
    <cellStyle name="Normal 25 16 3 2 5 5" xfId="30364" xr:uid="{00000000-0005-0000-0000-0000E77D0000}"/>
    <cellStyle name="Normal 25 16 3 2 6" xfId="9695" xr:uid="{00000000-0005-0000-0000-0000E87D0000}"/>
    <cellStyle name="Normal 25 16 3 2 6 2" xfId="32236" xr:uid="{00000000-0005-0000-0000-0000E97D0000}"/>
    <cellStyle name="Normal 25 16 3 2 7" xfId="15325" xr:uid="{00000000-0005-0000-0000-0000EA7D0000}"/>
    <cellStyle name="Normal 25 16 3 2 7 2" xfId="37860" xr:uid="{00000000-0005-0000-0000-0000EB7D0000}"/>
    <cellStyle name="Normal 25 16 3 2 8" xfId="20954" xr:uid="{00000000-0005-0000-0000-0000EC7D0000}"/>
    <cellStyle name="Normal 25 16 3 2 8 2" xfId="43480" xr:uid="{00000000-0005-0000-0000-0000ED7D0000}"/>
    <cellStyle name="Normal 25 16 3 2 9" xfId="26620" xr:uid="{00000000-0005-0000-0000-0000EE7D0000}"/>
    <cellStyle name="Normal 25 16 3 3" xfId="4313" xr:uid="{00000000-0005-0000-0000-0000EF7D0000}"/>
    <cellStyle name="Normal 25 16 3 3 2" xfId="5249" xr:uid="{00000000-0005-0000-0000-0000F07D0000}"/>
    <cellStyle name="Normal 25 16 3 3 2 2" xfId="7121" xr:uid="{00000000-0005-0000-0000-0000F17D0000}"/>
    <cellStyle name="Normal 25 16 3 3 2 2 2" xfId="12737" xr:uid="{00000000-0005-0000-0000-0000F27D0000}"/>
    <cellStyle name="Normal 25 16 3 3 2 2 2 2" xfId="35278" xr:uid="{00000000-0005-0000-0000-0000F37D0000}"/>
    <cellStyle name="Normal 25 16 3 3 2 2 3" xfId="18367" xr:uid="{00000000-0005-0000-0000-0000F47D0000}"/>
    <cellStyle name="Normal 25 16 3 3 2 2 3 2" xfId="40902" xr:uid="{00000000-0005-0000-0000-0000F57D0000}"/>
    <cellStyle name="Normal 25 16 3 3 2 2 4" xfId="23996" xr:uid="{00000000-0005-0000-0000-0000F67D0000}"/>
    <cellStyle name="Normal 25 16 3 3 2 2 4 2" xfId="46522" xr:uid="{00000000-0005-0000-0000-0000F77D0000}"/>
    <cellStyle name="Normal 25 16 3 3 2 2 5" xfId="29662" xr:uid="{00000000-0005-0000-0000-0000F87D0000}"/>
    <cellStyle name="Normal 25 16 3 3 2 3" xfId="8993" xr:uid="{00000000-0005-0000-0000-0000F97D0000}"/>
    <cellStyle name="Normal 25 16 3 3 2 3 2" xfId="14609" xr:uid="{00000000-0005-0000-0000-0000FA7D0000}"/>
    <cellStyle name="Normal 25 16 3 3 2 3 2 2" xfId="37150" xr:uid="{00000000-0005-0000-0000-0000FB7D0000}"/>
    <cellStyle name="Normal 25 16 3 3 2 3 3" xfId="20239" xr:uid="{00000000-0005-0000-0000-0000FC7D0000}"/>
    <cellStyle name="Normal 25 16 3 3 2 3 3 2" xfId="42774" xr:uid="{00000000-0005-0000-0000-0000FD7D0000}"/>
    <cellStyle name="Normal 25 16 3 3 2 3 4" xfId="25868" xr:uid="{00000000-0005-0000-0000-0000FE7D0000}"/>
    <cellStyle name="Normal 25 16 3 3 2 3 4 2" xfId="48394" xr:uid="{00000000-0005-0000-0000-0000FF7D0000}"/>
    <cellStyle name="Normal 25 16 3 3 2 3 5" xfId="31534" xr:uid="{00000000-0005-0000-0000-0000007E0000}"/>
    <cellStyle name="Normal 25 16 3 3 2 4" xfId="10865" xr:uid="{00000000-0005-0000-0000-0000017E0000}"/>
    <cellStyle name="Normal 25 16 3 3 2 4 2" xfId="33406" xr:uid="{00000000-0005-0000-0000-0000027E0000}"/>
    <cellStyle name="Normal 25 16 3 3 2 5" xfId="16495" xr:uid="{00000000-0005-0000-0000-0000037E0000}"/>
    <cellStyle name="Normal 25 16 3 3 2 5 2" xfId="39030" xr:uid="{00000000-0005-0000-0000-0000047E0000}"/>
    <cellStyle name="Normal 25 16 3 3 2 6" xfId="22124" xr:uid="{00000000-0005-0000-0000-0000057E0000}"/>
    <cellStyle name="Normal 25 16 3 3 2 6 2" xfId="44650" xr:uid="{00000000-0005-0000-0000-0000067E0000}"/>
    <cellStyle name="Normal 25 16 3 3 2 7" xfId="27790" xr:uid="{00000000-0005-0000-0000-0000077E0000}"/>
    <cellStyle name="Normal 25 16 3 3 3" xfId="6185" xr:uid="{00000000-0005-0000-0000-0000087E0000}"/>
    <cellStyle name="Normal 25 16 3 3 3 2" xfId="11801" xr:uid="{00000000-0005-0000-0000-0000097E0000}"/>
    <cellStyle name="Normal 25 16 3 3 3 2 2" xfId="34342" xr:uid="{00000000-0005-0000-0000-00000A7E0000}"/>
    <cellStyle name="Normal 25 16 3 3 3 3" xfId="17431" xr:uid="{00000000-0005-0000-0000-00000B7E0000}"/>
    <cellStyle name="Normal 25 16 3 3 3 3 2" xfId="39966" xr:uid="{00000000-0005-0000-0000-00000C7E0000}"/>
    <cellStyle name="Normal 25 16 3 3 3 4" xfId="23060" xr:uid="{00000000-0005-0000-0000-00000D7E0000}"/>
    <cellStyle name="Normal 25 16 3 3 3 4 2" xfId="45586" xr:uid="{00000000-0005-0000-0000-00000E7E0000}"/>
    <cellStyle name="Normal 25 16 3 3 3 5" xfId="28726" xr:uid="{00000000-0005-0000-0000-00000F7E0000}"/>
    <cellStyle name="Normal 25 16 3 3 4" xfId="8057" xr:uid="{00000000-0005-0000-0000-0000107E0000}"/>
    <cellStyle name="Normal 25 16 3 3 4 2" xfId="13673" xr:uid="{00000000-0005-0000-0000-0000117E0000}"/>
    <cellStyle name="Normal 25 16 3 3 4 2 2" xfId="36214" xr:uid="{00000000-0005-0000-0000-0000127E0000}"/>
    <cellStyle name="Normal 25 16 3 3 4 3" xfId="19303" xr:uid="{00000000-0005-0000-0000-0000137E0000}"/>
    <cellStyle name="Normal 25 16 3 3 4 3 2" xfId="41838" xr:uid="{00000000-0005-0000-0000-0000147E0000}"/>
    <cellStyle name="Normal 25 16 3 3 4 4" xfId="24932" xr:uid="{00000000-0005-0000-0000-0000157E0000}"/>
    <cellStyle name="Normal 25 16 3 3 4 4 2" xfId="47458" xr:uid="{00000000-0005-0000-0000-0000167E0000}"/>
    <cellStyle name="Normal 25 16 3 3 4 5" xfId="30598" xr:uid="{00000000-0005-0000-0000-0000177E0000}"/>
    <cellStyle name="Normal 25 16 3 3 5" xfId="9929" xr:uid="{00000000-0005-0000-0000-0000187E0000}"/>
    <cellStyle name="Normal 25 16 3 3 5 2" xfId="32470" xr:uid="{00000000-0005-0000-0000-0000197E0000}"/>
    <cellStyle name="Normal 25 16 3 3 6" xfId="15559" xr:uid="{00000000-0005-0000-0000-00001A7E0000}"/>
    <cellStyle name="Normal 25 16 3 3 6 2" xfId="38094" xr:uid="{00000000-0005-0000-0000-00001B7E0000}"/>
    <cellStyle name="Normal 25 16 3 3 7" xfId="21188" xr:uid="{00000000-0005-0000-0000-00001C7E0000}"/>
    <cellStyle name="Normal 25 16 3 3 7 2" xfId="43714" xr:uid="{00000000-0005-0000-0000-00001D7E0000}"/>
    <cellStyle name="Normal 25 16 3 3 8" xfId="26854" xr:uid="{00000000-0005-0000-0000-00001E7E0000}"/>
    <cellStyle name="Normal 25 16 3 4" xfId="4781" xr:uid="{00000000-0005-0000-0000-00001F7E0000}"/>
    <cellStyle name="Normal 25 16 3 4 2" xfId="6653" xr:uid="{00000000-0005-0000-0000-0000207E0000}"/>
    <cellStyle name="Normal 25 16 3 4 2 2" xfId="12269" xr:uid="{00000000-0005-0000-0000-0000217E0000}"/>
    <cellStyle name="Normal 25 16 3 4 2 2 2" xfId="34810" xr:uid="{00000000-0005-0000-0000-0000227E0000}"/>
    <cellStyle name="Normal 25 16 3 4 2 3" xfId="17899" xr:uid="{00000000-0005-0000-0000-0000237E0000}"/>
    <cellStyle name="Normal 25 16 3 4 2 3 2" xfId="40434" xr:uid="{00000000-0005-0000-0000-0000247E0000}"/>
    <cellStyle name="Normal 25 16 3 4 2 4" xfId="23528" xr:uid="{00000000-0005-0000-0000-0000257E0000}"/>
    <cellStyle name="Normal 25 16 3 4 2 4 2" xfId="46054" xr:uid="{00000000-0005-0000-0000-0000267E0000}"/>
    <cellStyle name="Normal 25 16 3 4 2 5" xfId="29194" xr:uid="{00000000-0005-0000-0000-0000277E0000}"/>
    <cellStyle name="Normal 25 16 3 4 3" xfId="8525" xr:uid="{00000000-0005-0000-0000-0000287E0000}"/>
    <cellStyle name="Normal 25 16 3 4 3 2" xfId="14141" xr:uid="{00000000-0005-0000-0000-0000297E0000}"/>
    <cellStyle name="Normal 25 16 3 4 3 2 2" xfId="36682" xr:uid="{00000000-0005-0000-0000-00002A7E0000}"/>
    <cellStyle name="Normal 25 16 3 4 3 3" xfId="19771" xr:uid="{00000000-0005-0000-0000-00002B7E0000}"/>
    <cellStyle name="Normal 25 16 3 4 3 3 2" xfId="42306" xr:uid="{00000000-0005-0000-0000-00002C7E0000}"/>
    <cellStyle name="Normal 25 16 3 4 3 4" xfId="25400" xr:uid="{00000000-0005-0000-0000-00002D7E0000}"/>
    <cellStyle name="Normal 25 16 3 4 3 4 2" xfId="47926" xr:uid="{00000000-0005-0000-0000-00002E7E0000}"/>
    <cellStyle name="Normal 25 16 3 4 3 5" xfId="31066" xr:uid="{00000000-0005-0000-0000-00002F7E0000}"/>
    <cellStyle name="Normal 25 16 3 4 4" xfId="10397" xr:uid="{00000000-0005-0000-0000-0000307E0000}"/>
    <cellStyle name="Normal 25 16 3 4 4 2" xfId="32938" xr:uid="{00000000-0005-0000-0000-0000317E0000}"/>
    <cellStyle name="Normal 25 16 3 4 5" xfId="16027" xr:uid="{00000000-0005-0000-0000-0000327E0000}"/>
    <cellStyle name="Normal 25 16 3 4 5 2" xfId="38562" xr:uid="{00000000-0005-0000-0000-0000337E0000}"/>
    <cellStyle name="Normal 25 16 3 4 6" xfId="21656" xr:uid="{00000000-0005-0000-0000-0000347E0000}"/>
    <cellStyle name="Normal 25 16 3 4 6 2" xfId="44182" xr:uid="{00000000-0005-0000-0000-0000357E0000}"/>
    <cellStyle name="Normal 25 16 3 4 7" xfId="27322" xr:uid="{00000000-0005-0000-0000-0000367E0000}"/>
    <cellStyle name="Normal 25 16 3 5" xfId="5717" xr:uid="{00000000-0005-0000-0000-0000377E0000}"/>
    <cellStyle name="Normal 25 16 3 5 2" xfId="11333" xr:uid="{00000000-0005-0000-0000-0000387E0000}"/>
    <cellStyle name="Normal 25 16 3 5 2 2" xfId="33874" xr:uid="{00000000-0005-0000-0000-0000397E0000}"/>
    <cellStyle name="Normal 25 16 3 5 3" xfId="16963" xr:uid="{00000000-0005-0000-0000-00003A7E0000}"/>
    <cellStyle name="Normal 25 16 3 5 3 2" xfId="39498" xr:uid="{00000000-0005-0000-0000-00003B7E0000}"/>
    <cellStyle name="Normal 25 16 3 5 4" xfId="22592" xr:uid="{00000000-0005-0000-0000-00003C7E0000}"/>
    <cellStyle name="Normal 25 16 3 5 4 2" xfId="45118" xr:uid="{00000000-0005-0000-0000-00003D7E0000}"/>
    <cellStyle name="Normal 25 16 3 5 5" xfId="28258" xr:uid="{00000000-0005-0000-0000-00003E7E0000}"/>
    <cellStyle name="Normal 25 16 3 6" xfId="7589" xr:uid="{00000000-0005-0000-0000-00003F7E0000}"/>
    <cellStyle name="Normal 25 16 3 6 2" xfId="13205" xr:uid="{00000000-0005-0000-0000-0000407E0000}"/>
    <cellStyle name="Normal 25 16 3 6 2 2" xfId="35746" xr:uid="{00000000-0005-0000-0000-0000417E0000}"/>
    <cellStyle name="Normal 25 16 3 6 3" xfId="18835" xr:uid="{00000000-0005-0000-0000-0000427E0000}"/>
    <cellStyle name="Normal 25 16 3 6 3 2" xfId="41370" xr:uid="{00000000-0005-0000-0000-0000437E0000}"/>
    <cellStyle name="Normal 25 16 3 6 4" xfId="24464" xr:uid="{00000000-0005-0000-0000-0000447E0000}"/>
    <cellStyle name="Normal 25 16 3 6 4 2" xfId="46990" xr:uid="{00000000-0005-0000-0000-0000457E0000}"/>
    <cellStyle name="Normal 25 16 3 6 5" xfId="30130" xr:uid="{00000000-0005-0000-0000-0000467E0000}"/>
    <cellStyle name="Normal 25 16 3 7" xfId="9461" xr:uid="{00000000-0005-0000-0000-0000477E0000}"/>
    <cellStyle name="Normal 25 16 3 7 2" xfId="32002" xr:uid="{00000000-0005-0000-0000-0000487E0000}"/>
    <cellStyle name="Normal 25 16 3 8" xfId="15091" xr:uid="{00000000-0005-0000-0000-0000497E0000}"/>
    <cellStyle name="Normal 25 16 3 8 2" xfId="37626" xr:uid="{00000000-0005-0000-0000-00004A7E0000}"/>
    <cellStyle name="Normal 25 16 3 9" xfId="20720" xr:uid="{00000000-0005-0000-0000-00004B7E0000}"/>
    <cellStyle name="Normal 25 16 3 9 2" xfId="43246" xr:uid="{00000000-0005-0000-0000-00004C7E0000}"/>
    <cellStyle name="Normal 25 16 4" xfId="3767" xr:uid="{00000000-0005-0000-0000-00004D7E0000}"/>
    <cellStyle name="Normal 25 16 4 10" xfId="26308" xr:uid="{00000000-0005-0000-0000-00004E7E0000}"/>
    <cellStyle name="Normal 25 16 4 2" xfId="4001" xr:uid="{00000000-0005-0000-0000-00004F7E0000}"/>
    <cellStyle name="Normal 25 16 4 2 2" xfId="4469" xr:uid="{00000000-0005-0000-0000-0000507E0000}"/>
    <cellStyle name="Normal 25 16 4 2 2 2" xfId="5405" xr:uid="{00000000-0005-0000-0000-0000517E0000}"/>
    <cellStyle name="Normal 25 16 4 2 2 2 2" xfId="7277" xr:uid="{00000000-0005-0000-0000-0000527E0000}"/>
    <cellStyle name="Normal 25 16 4 2 2 2 2 2" xfId="12893" xr:uid="{00000000-0005-0000-0000-0000537E0000}"/>
    <cellStyle name="Normal 25 16 4 2 2 2 2 2 2" xfId="35434" xr:uid="{00000000-0005-0000-0000-0000547E0000}"/>
    <cellStyle name="Normal 25 16 4 2 2 2 2 3" xfId="18523" xr:uid="{00000000-0005-0000-0000-0000557E0000}"/>
    <cellStyle name="Normal 25 16 4 2 2 2 2 3 2" xfId="41058" xr:uid="{00000000-0005-0000-0000-0000567E0000}"/>
    <cellStyle name="Normal 25 16 4 2 2 2 2 4" xfId="24152" xr:uid="{00000000-0005-0000-0000-0000577E0000}"/>
    <cellStyle name="Normal 25 16 4 2 2 2 2 4 2" xfId="46678" xr:uid="{00000000-0005-0000-0000-0000587E0000}"/>
    <cellStyle name="Normal 25 16 4 2 2 2 2 5" xfId="29818" xr:uid="{00000000-0005-0000-0000-0000597E0000}"/>
    <cellStyle name="Normal 25 16 4 2 2 2 3" xfId="9149" xr:uid="{00000000-0005-0000-0000-00005A7E0000}"/>
    <cellStyle name="Normal 25 16 4 2 2 2 3 2" xfId="14765" xr:uid="{00000000-0005-0000-0000-00005B7E0000}"/>
    <cellStyle name="Normal 25 16 4 2 2 2 3 2 2" xfId="37306" xr:uid="{00000000-0005-0000-0000-00005C7E0000}"/>
    <cellStyle name="Normal 25 16 4 2 2 2 3 3" xfId="20395" xr:uid="{00000000-0005-0000-0000-00005D7E0000}"/>
    <cellStyle name="Normal 25 16 4 2 2 2 3 3 2" xfId="42930" xr:uid="{00000000-0005-0000-0000-00005E7E0000}"/>
    <cellStyle name="Normal 25 16 4 2 2 2 3 4" xfId="26024" xr:uid="{00000000-0005-0000-0000-00005F7E0000}"/>
    <cellStyle name="Normal 25 16 4 2 2 2 3 4 2" xfId="48550" xr:uid="{00000000-0005-0000-0000-0000607E0000}"/>
    <cellStyle name="Normal 25 16 4 2 2 2 3 5" xfId="31690" xr:uid="{00000000-0005-0000-0000-0000617E0000}"/>
    <cellStyle name="Normal 25 16 4 2 2 2 4" xfId="11021" xr:uid="{00000000-0005-0000-0000-0000627E0000}"/>
    <cellStyle name="Normal 25 16 4 2 2 2 4 2" xfId="33562" xr:uid="{00000000-0005-0000-0000-0000637E0000}"/>
    <cellStyle name="Normal 25 16 4 2 2 2 5" xfId="16651" xr:uid="{00000000-0005-0000-0000-0000647E0000}"/>
    <cellStyle name="Normal 25 16 4 2 2 2 5 2" xfId="39186" xr:uid="{00000000-0005-0000-0000-0000657E0000}"/>
    <cellStyle name="Normal 25 16 4 2 2 2 6" xfId="22280" xr:uid="{00000000-0005-0000-0000-0000667E0000}"/>
    <cellStyle name="Normal 25 16 4 2 2 2 6 2" xfId="44806" xr:uid="{00000000-0005-0000-0000-0000677E0000}"/>
    <cellStyle name="Normal 25 16 4 2 2 2 7" xfId="27946" xr:uid="{00000000-0005-0000-0000-0000687E0000}"/>
    <cellStyle name="Normal 25 16 4 2 2 3" xfId="6341" xr:uid="{00000000-0005-0000-0000-0000697E0000}"/>
    <cellStyle name="Normal 25 16 4 2 2 3 2" xfId="11957" xr:uid="{00000000-0005-0000-0000-00006A7E0000}"/>
    <cellStyle name="Normal 25 16 4 2 2 3 2 2" xfId="34498" xr:uid="{00000000-0005-0000-0000-00006B7E0000}"/>
    <cellStyle name="Normal 25 16 4 2 2 3 3" xfId="17587" xr:uid="{00000000-0005-0000-0000-00006C7E0000}"/>
    <cellStyle name="Normal 25 16 4 2 2 3 3 2" xfId="40122" xr:uid="{00000000-0005-0000-0000-00006D7E0000}"/>
    <cellStyle name="Normal 25 16 4 2 2 3 4" xfId="23216" xr:uid="{00000000-0005-0000-0000-00006E7E0000}"/>
    <cellStyle name="Normal 25 16 4 2 2 3 4 2" xfId="45742" xr:uid="{00000000-0005-0000-0000-00006F7E0000}"/>
    <cellStyle name="Normal 25 16 4 2 2 3 5" xfId="28882" xr:uid="{00000000-0005-0000-0000-0000707E0000}"/>
    <cellStyle name="Normal 25 16 4 2 2 4" xfId="8213" xr:uid="{00000000-0005-0000-0000-0000717E0000}"/>
    <cellStyle name="Normal 25 16 4 2 2 4 2" xfId="13829" xr:uid="{00000000-0005-0000-0000-0000727E0000}"/>
    <cellStyle name="Normal 25 16 4 2 2 4 2 2" xfId="36370" xr:uid="{00000000-0005-0000-0000-0000737E0000}"/>
    <cellStyle name="Normal 25 16 4 2 2 4 3" xfId="19459" xr:uid="{00000000-0005-0000-0000-0000747E0000}"/>
    <cellStyle name="Normal 25 16 4 2 2 4 3 2" xfId="41994" xr:uid="{00000000-0005-0000-0000-0000757E0000}"/>
    <cellStyle name="Normal 25 16 4 2 2 4 4" xfId="25088" xr:uid="{00000000-0005-0000-0000-0000767E0000}"/>
    <cellStyle name="Normal 25 16 4 2 2 4 4 2" xfId="47614" xr:uid="{00000000-0005-0000-0000-0000777E0000}"/>
    <cellStyle name="Normal 25 16 4 2 2 4 5" xfId="30754" xr:uid="{00000000-0005-0000-0000-0000787E0000}"/>
    <cellStyle name="Normal 25 16 4 2 2 5" xfId="10085" xr:uid="{00000000-0005-0000-0000-0000797E0000}"/>
    <cellStyle name="Normal 25 16 4 2 2 5 2" xfId="32626" xr:uid="{00000000-0005-0000-0000-00007A7E0000}"/>
    <cellStyle name="Normal 25 16 4 2 2 6" xfId="15715" xr:uid="{00000000-0005-0000-0000-00007B7E0000}"/>
    <cellStyle name="Normal 25 16 4 2 2 6 2" xfId="38250" xr:uid="{00000000-0005-0000-0000-00007C7E0000}"/>
    <cellStyle name="Normal 25 16 4 2 2 7" xfId="21344" xr:uid="{00000000-0005-0000-0000-00007D7E0000}"/>
    <cellStyle name="Normal 25 16 4 2 2 7 2" xfId="43870" xr:uid="{00000000-0005-0000-0000-00007E7E0000}"/>
    <cellStyle name="Normal 25 16 4 2 2 8" xfId="27010" xr:uid="{00000000-0005-0000-0000-00007F7E0000}"/>
    <cellStyle name="Normal 25 16 4 2 3" xfId="4937" xr:uid="{00000000-0005-0000-0000-0000807E0000}"/>
    <cellStyle name="Normal 25 16 4 2 3 2" xfId="6809" xr:uid="{00000000-0005-0000-0000-0000817E0000}"/>
    <cellStyle name="Normal 25 16 4 2 3 2 2" xfId="12425" xr:uid="{00000000-0005-0000-0000-0000827E0000}"/>
    <cellStyle name="Normal 25 16 4 2 3 2 2 2" xfId="34966" xr:uid="{00000000-0005-0000-0000-0000837E0000}"/>
    <cellStyle name="Normal 25 16 4 2 3 2 3" xfId="18055" xr:uid="{00000000-0005-0000-0000-0000847E0000}"/>
    <cellStyle name="Normal 25 16 4 2 3 2 3 2" xfId="40590" xr:uid="{00000000-0005-0000-0000-0000857E0000}"/>
    <cellStyle name="Normal 25 16 4 2 3 2 4" xfId="23684" xr:uid="{00000000-0005-0000-0000-0000867E0000}"/>
    <cellStyle name="Normal 25 16 4 2 3 2 4 2" xfId="46210" xr:uid="{00000000-0005-0000-0000-0000877E0000}"/>
    <cellStyle name="Normal 25 16 4 2 3 2 5" xfId="29350" xr:uid="{00000000-0005-0000-0000-0000887E0000}"/>
    <cellStyle name="Normal 25 16 4 2 3 3" xfId="8681" xr:uid="{00000000-0005-0000-0000-0000897E0000}"/>
    <cellStyle name="Normal 25 16 4 2 3 3 2" xfId="14297" xr:uid="{00000000-0005-0000-0000-00008A7E0000}"/>
    <cellStyle name="Normal 25 16 4 2 3 3 2 2" xfId="36838" xr:uid="{00000000-0005-0000-0000-00008B7E0000}"/>
    <cellStyle name="Normal 25 16 4 2 3 3 3" xfId="19927" xr:uid="{00000000-0005-0000-0000-00008C7E0000}"/>
    <cellStyle name="Normal 25 16 4 2 3 3 3 2" xfId="42462" xr:uid="{00000000-0005-0000-0000-00008D7E0000}"/>
    <cellStyle name="Normal 25 16 4 2 3 3 4" xfId="25556" xr:uid="{00000000-0005-0000-0000-00008E7E0000}"/>
    <cellStyle name="Normal 25 16 4 2 3 3 4 2" xfId="48082" xr:uid="{00000000-0005-0000-0000-00008F7E0000}"/>
    <cellStyle name="Normal 25 16 4 2 3 3 5" xfId="31222" xr:uid="{00000000-0005-0000-0000-0000907E0000}"/>
    <cellStyle name="Normal 25 16 4 2 3 4" xfId="10553" xr:uid="{00000000-0005-0000-0000-0000917E0000}"/>
    <cellStyle name="Normal 25 16 4 2 3 4 2" xfId="33094" xr:uid="{00000000-0005-0000-0000-0000927E0000}"/>
    <cellStyle name="Normal 25 16 4 2 3 5" xfId="16183" xr:uid="{00000000-0005-0000-0000-0000937E0000}"/>
    <cellStyle name="Normal 25 16 4 2 3 5 2" xfId="38718" xr:uid="{00000000-0005-0000-0000-0000947E0000}"/>
    <cellStyle name="Normal 25 16 4 2 3 6" xfId="21812" xr:uid="{00000000-0005-0000-0000-0000957E0000}"/>
    <cellStyle name="Normal 25 16 4 2 3 6 2" xfId="44338" xr:uid="{00000000-0005-0000-0000-0000967E0000}"/>
    <cellStyle name="Normal 25 16 4 2 3 7" xfId="27478" xr:uid="{00000000-0005-0000-0000-0000977E0000}"/>
    <cellStyle name="Normal 25 16 4 2 4" xfId="5873" xr:uid="{00000000-0005-0000-0000-0000987E0000}"/>
    <cellStyle name="Normal 25 16 4 2 4 2" xfId="11489" xr:uid="{00000000-0005-0000-0000-0000997E0000}"/>
    <cellStyle name="Normal 25 16 4 2 4 2 2" xfId="34030" xr:uid="{00000000-0005-0000-0000-00009A7E0000}"/>
    <cellStyle name="Normal 25 16 4 2 4 3" xfId="17119" xr:uid="{00000000-0005-0000-0000-00009B7E0000}"/>
    <cellStyle name="Normal 25 16 4 2 4 3 2" xfId="39654" xr:uid="{00000000-0005-0000-0000-00009C7E0000}"/>
    <cellStyle name="Normal 25 16 4 2 4 4" xfId="22748" xr:uid="{00000000-0005-0000-0000-00009D7E0000}"/>
    <cellStyle name="Normal 25 16 4 2 4 4 2" xfId="45274" xr:uid="{00000000-0005-0000-0000-00009E7E0000}"/>
    <cellStyle name="Normal 25 16 4 2 4 5" xfId="28414" xr:uid="{00000000-0005-0000-0000-00009F7E0000}"/>
    <cellStyle name="Normal 25 16 4 2 5" xfId="7745" xr:uid="{00000000-0005-0000-0000-0000A07E0000}"/>
    <cellStyle name="Normal 25 16 4 2 5 2" xfId="13361" xr:uid="{00000000-0005-0000-0000-0000A17E0000}"/>
    <cellStyle name="Normal 25 16 4 2 5 2 2" xfId="35902" xr:uid="{00000000-0005-0000-0000-0000A27E0000}"/>
    <cellStyle name="Normal 25 16 4 2 5 3" xfId="18991" xr:uid="{00000000-0005-0000-0000-0000A37E0000}"/>
    <cellStyle name="Normal 25 16 4 2 5 3 2" xfId="41526" xr:uid="{00000000-0005-0000-0000-0000A47E0000}"/>
    <cellStyle name="Normal 25 16 4 2 5 4" xfId="24620" xr:uid="{00000000-0005-0000-0000-0000A57E0000}"/>
    <cellStyle name="Normal 25 16 4 2 5 4 2" xfId="47146" xr:uid="{00000000-0005-0000-0000-0000A67E0000}"/>
    <cellStyle name="Normal 25 16 4 2 5 5" xfId="30286" xr:uid="{00000000-0005-0000-0000-0000A77E0000}"/>
    <cellStyle name="Normal 25 16 4 2 6" xfId="9617" xr:uid="{00000000-0005-0000-0000-0000A87E0000}"/>
    <cellStyle name="Normal 25 16 4 2 6 2" xfId="32158" xr:uid="{00000000-0005-0000-0000-0000A97E0000}"/>
    <cellStyle name="Normal 25 16 4 2 7" xfId="15247" xr:uid="{00000000-0005-0000-0000-0000AA7E0000}"/>
    <cellStyle name="Normal 25 16 4 2 7 2" xfId="37782" xr:uid="{00000000-0005-0000-0000-0000AB7E0000}"/>
    <cellStyle name="Normal 25 16 4 2 8" xfId="20876" xr:uid="{00000000-0005-0000-0000-0000AC7E0000}"/>
    <cellStyle name="Normal 25 16 4 2 8 2" xfId="43402" xr:uid="{00000000-0005-0000-0000-0000AD7E0000}"/>
    <cellStyle name="Normal 25 16 4 2 9" xfId="26542" xr:uid="{00000000-0005-0000-0000-0000AE7E0000}"/>
    <cellStyle name="Normal 25 16 4 3" xfId="4235" xr:uid="{00000000-0005-0000-0000-0000AF7E0000}"/>
    <cellStyle name="Normal 25 16 4 3 2" xfId="5171" xr:uid="{00000000-0005-0000-0000-0000B07E0000}"/>
    <cellStyle name="Normal 25 16 4 3 2 2" xfId="7043" xr:uid="{00000000-0005-0000-0000-0000B17E0000}"/>
    <cellStyle name="Normal 25 16 4 3 2 2 2" xfId="12659" xr:uid="{00000000-0005-0000-0000-0000B27E0000}"/>
    <cellStyle name="Normal 25 16 4 3 2 2 2 2" xfId="35200" xr:uid="{00000000-0005-0000-0000-0000B37E0000}"/>
    <cellStyle name="Normal 25 16 4 3 2 2 3" xfId="18289" xr:uid="{00000000-0005-0000-0000-0000B47E0000}"/>
    <cellStyle name="Normal 25 16 4 3 2 2 3 2" xfId="40824" xr:uid="{00000000-0005-0000-0000-0000B57E0000}"/>
    <cellStyle name="Normal 25 16 4 3 2 2 4" xfId="23918" xr:uid="{00000000-0005-0000-0000-0000B67E0000}"/>
    <cellStyle name="Normal 25 16 4 3 2 2 4 2" xfId="46444" xr:uid="{00000000-0005-0000-0000-0000B77E0000}"/>
    <cellStyle name="Normal 25 16 4 3 2 2 5" xfId="29584" xr:uid="{00000000-0005-0000-0000-0000B87E0000}"/>
    <cellStyle name="Normal 25 16 4 3 2 3" xfId="8915" xr:uid="{00000000-0005-0000-0000-0000B97E0000}"/>
    <cellStyle name="Normal 25 16 4 3 2 3 2" xfId="14531" xr:uid="{00000000-0005-0000-0000-0000BA7E0000}"/>
    <cellStyle name="Normal 25 16 4 3 2 3 2 2" xfId="37072" xr:uid="{00000000-0005-0000-0000-0000BB7E0000}"/>
    <cellStyle name="Normal 25 16 4 3 2 3 3" xfId="20161" xr:uid="{00000000-0005-0000-0000-0000BC7E0000}"/>
    <cellStyle name="Normal 25 16 4 3 2 3 3 2" xfId="42696" xr:uid="{00000000-0005-0000-0000-0000BD7E0000}"/>
    <cellStyle name="Normal 25 16 4 3 2 3 4" xfId="25790" xr:uid="{00000000-0005-0000-0000-0000BE7E0000}"/>
    <cellStyle name="Normal 25 16 4 3 2 3 4 2" xfId="48316" xr:uid="{00000000-0005-0000-0000-0000BF7E0000}"/>
    <cellStyle name="Normal 25 16 4 3 2 3 5" xfId="31456" xr:uid="{00000000-0005-0000-0000-0000C07E0000}"/>
    <cellStyle name="Normal 25 16 4 3 2 4" xfId="10787" xr:uid="{00000000-0005-0000-0000-0000C17E0000}"/>
    <cellStyle name="Normal 25 16 4 3 2 4 2" xfId="33328" xr:uid="{00000000-0005-0000-0000-0000C27E0000}"/>
    <cellStyle name="Normal 25 16 4 3 2 5" xfId="16417" xr:uid="{00000000-0005-0000-0000-0000C37E0000}"/>
    <cellStyle name="Normal 25 16 4 3 2 5 2" xfId="38952" xr:uid="{00000000-0005-0000-0000-0000C47E0000}"/>
    <cellStyle name="Normal 25 16 4 3 2 6" xfId="22046" xr:uid="{00000000-0005-0000-0000-0000C57E0000}"/>
    <cellStyle name="Normal 25 16 4 3 2 6 2" xfId="44572" xr:uid="{00000000-0005-0000-0000-0000C67E0000}"/>
    <cellStyle name="Normal 25 16 4 3 2 7" xfId="27712" xr:uid="{00000000-0005-0000-0000-0000C77E0000}"/>
    <cellStyle name="Normal 25 16 4 3 3" xfId="6107" xr:uid="{00000000-0005-0000-0000-0000C87E0000}"/>
    <cellStyle name="Normal 25 16 4 3 3 2" xfId="11723" xr:uid="{00000000-0005-0000-0000-0000C97E0000}"/>
    <cellStyle name="Normal 25 16 4 3 3 2 2" xfId="34264" xr:uid="{00000000-0005-0000-0000-0000CA7E0000}"/>
    <cellStyle name="Normal 25 16 4 3 3 3" xfId="17353" xr:uid="{00000000-0005-0000-0000-0000CB7E0000}"/>
    <cellStyle name="Normal 25 16 4 3 3 3 2" xfId="39888" xr:uid="{00000000-0005-0000-0000-0000CC7E0000}"/>
    <cellStyle name="Normal 25 16 4 3 3 4" xfId="22982" xr:uid="{00000000-0005-0000-0000-0000CD7E0000}"/>
    <cellStyle name="Normal 25 16 4 3 3 4 2" xfId="45508" xr:uid="{00000000-0005-0000-0000-0000CE7E0000}"/>
    <cellStyle name="Normal 25 16 4 3 3 5" xfId="28648" xr:uid="{00000000-0005-0000-0000-0000CF7E0000}"/>
    <cellStyle name="Normal 25 16 4 3 4" xfId="7979" xr:uid="{00000000-0005-0000-0000-0000D07E0000}"/>
    <cellStyle name="Normal 25 16 4 3 4 2" xfId="13595" xr:uid="{00000000-0005-0000-0000-0000D17E0000}"/>
    <cellStyle name="Normal 25 16 4 3 4 2 2" xfId="36136" xr:uid="{00000000-0005-0000-0000-0000D27E0000}"/>
    <cellStyle name="Normal 25 16 4 3 4 3" xfId="19225" xr:uid="{00000000-0005-0000-0000-0000D37E0000}"/>
    <cellStyle name="Normal 25 16 4 3 4 3 2" xfId="41760" xr:uid="{00000000-0005-0000-0000-0000D47E0000}"/>
    <cellStyle name="Normal 25 16 4 3 4 4" xfId="24854" xr:uid="{00000000-0005-0000-0000-0000D57E0000}"/>
    <cellStyle name="Normal 25 16 4 3 4 4 2" xfId="47380" xr:uid="{00000000-0005-0000-0000-0000D67E0000}"/>
    <cellStyle name="Normal 25 16 4 3 4 5" xfId="30520" xr:uid="{00000000-0005-0000-0000-0000D77E0000}"/>
    <cellStyle name="Normal 25 16 4 3 5" xfId="9851" xr:uid="{00000000-0005-0000-0000-0000D87E0000}"/>
    <cellStyle name="Normal 25 16 4 3 5 2" xfId="32392" xr:uid="{00000000-0005-0000-0000-0000D97E0000}"/>
    <cellStyle name="Normal 25 16 4 3 6" xfId="15481" xr:uid="{00000000-0005-0000-0000-0000DA7E0000}"/>
    <cellStyle name="Normal 25 16 4 3 6 2" xfId="38016" xr:uid="{00000000-0005-0000-0000-0000DB7E0000}"/>
    <cellStyle name="Normal 25 16 4 3 7" xfId="21110" xr:uid="{00000000-0005-0000-0000-0000DC7E0000}"/>
    <cellStyle name="Normal 25 16 4 3 7 2" xfId="43636" xr:uid="{00000000-0005-0000-0000-0000DD7E0000}"/>
    <cellStyle name="Normal 25 16 4 3 8" xfId="26776" xr:uid="{00000000-0005-0000-0000-0000DE7E0000}"/>
    <cellStyle name="Normal 25 16 4 4" xfId="4703" xr:uid="{00000000-0005-0000-0000-0000DF7E0000}"/>
    <cellStyle name="Normal 25 16 4 4 2" xfId="6575" xr:uid="{00000000-0005-0000-0000-0000E07E0000}"/>
    <cellStyle name="Normal 25 16 4 4 2 2" xfId="12191" xr:uid="{00000000-0005-0000-0000-0000E17E0000}"/>
    <cellStyle name="Normal 25 16 4 4 2 2 2" xfId="34732" xr:uid="{00000000-0005-0000-0000-0000E27E0000}"/>
    <cellStyle name="Normal 25 16 4 4 2 3" xfId="17821" xr:uid="{00000000-0005-0000-0000-0000E37E0000}"/>
    <cellStyle name="Normal 25 16 4 4 2 3 2" xfId="40356" xr:uid="{00000000-0005-0000-0000-0000E47E0000}"/>
    <cellStyle name="Normal 25 16 4 4 2 4" xfId="23450" xr:uid="{00000000-0005-0000-0000-0000E57E0000}"/>
    <cellStyle name="Normal 25 16 4 4 2 4 2" xfId="45976" xr:uid="{00000000-0005-0000-0000-0000E67E0000}"/>
    <cellStyle name="Normal 25 16 4 4 2 5" xfId="29116" xr:uid="{00000000-0005-0000-0000-0000E77E0000}"/>
    <cellStyle name="Normal 25 16 4 4 3" xfId="8447" xr:uid="{00000000-0005-0000-0000-0000E87E0000}"/>
    <cellStyle name="Normal 25 16 4 4 3 2" xfId="14063" xr:uid="{00000000-0005-0000-0000-0000E97E0000}"/>
    <cellStyle name="Normal 25 16 4 4 3 2 2" xfId="36604" xr:uid="{00000000-0005-0000-0000-0000EA7E0000}"/>
    <cellStyle name="Normal 25 16 4 4 3 3" xfId="19693" xr:uid="{00000000-0005-0000-0000-0000EB7E0000}"/>
    <cellStyle name="Normal 25 16 4 4 3 3 2" xfId="42228" xr:uid="{00000000-0005-0000-0000-0000EC7E0000}"/>
    <cellStyle name="Normal 25 16 4 4 3 4" xfId="25322" xr:uid="{00000000-0005-0000-0000-0000ED7E0000}"/>
    <cellStyle name="Normal 25 16 4 4 3 4 2" xfId="47848" xr:uid="{00000000-0005-0000-0000-0000EE7E0000}"/>
    <cellStyle name="Normal 25 16 4 4 3 5" xfId="30988" xr:uid="{00000000-0005-0000-0000-0000EF7E0000}"/>
    <cellStyle name="Normal 25 16 4 4 4" xfId="10319" xr:uid="{00000000-0005-0000-0000-0000F07E0000}"/>
    <cellStyle name="Normal 25 16 4 4 4 2" xfId="32860" xr:uid="{00000000-0005-0000-0000-0000F17E0000}"/>
    <cellStyle name="Normal 25 16 4 4 5" xfId="15949" xr:uid="{00000000-0005-0000-0000-0000F27E0000}"/>
    <cellStyle name="Normal 25 16 4 4 5 2" xfId="38484" xr:uid="{00000000-0005-0000-0000-0000F37E0000}"/>
    <cellStyle name="Normal 25 16 4 4 6" xfId="21578" xr:uid="{00000000-0005-0000-0000-0000F47E0000}"/>
    <cellStyle name="Normal 25 16 4 4 6 2" xfId="44104" xr:uid="{00000000-0005-0000-0000-0000F57E0000}"/>
    <cellStyle name="Normal 25 16 4 4 7" xfId="27244" xr:uid="{00000000-0005-0000-0000-0000F67E0000}"/>
    <cellStyle name="Normal 25 16 4 5" xfId="5639" xr:uid="{00000000-0005-0000-0000-0000F77E0000}"/>
    <cellStyle name="Normal 25 16 4 5 2" xfId="11255" xr:uid="{00000000-0005-0000-0000-0000F87E0000}"/>
    <cellStyle name="Normal 25 16 4 5 2 2" xfId="33796" xr:uid="{00000000-0005-0000-0000-0000F97E0000}"/>
    <cellStyle name="Normal 25 16 4 5 3" xfId="16885" xr:uid="{00000000-0005-0000-0000-0000FA7E0000}"/>
    <cellStyle name="Normal 25 16 4 5 3 2" xfId="39420" xr:uid="{00000000-0005-0000-0000-0000FB7E0000}"/>
    <cellStyle name="Normal 25 16 4 5 4" xfId="22514" xr:uid="{00000000-0005-0000-0000-0000FC7E0000}"/>
    <cellStyle name="Normal 25 16 4 5 4 2" xfId="45040" xr:uid="{00000000-0005-0000-0000-0000FD7E0000}"/>
    <cellStyle name="Normal 25 16 4 5 5" xfId="28180" xr:uid="{00000000-0005-0000-0000-0000FE7E0000}"/>
    <cellStyle name="Normal 25 16 4 6" xfId="7511" xr:uid="{00000000-0005-0000-0000-0000FF7E0000}"/>
    <cellStyle name="Normal 25 16 4 6 2" xfId="13127" xr:uid="{00000000-0005-0000-0000-0000007F0000}"/>
    <cellStyle name="Normal 25 16 4 6 2 2" xfId="35668" xr:uid="{00000000-0005-0000-0000-0000017F0000}"/>
    <cellStyle name="Normal 25 16 4 6 3" xfId="18757" xr:uid="{00000000-0005-0000-0000-0000027F0000}"/>
    <cellStyle name="Normal 25 16 4 6 3 2" xfId="41292" xr:uid="{00000000-0005-0000-0000-0000037F0000}"/>
    <cellStyle name="Normal 25 16 4 6 4" xfId="24386" xr:uid="{00000000-0005-0000-0000-0000047F0000}"/>
    <cellStyle name="Normal 25 16 4 6 4 2" xfId="46912" xr:uid="{00000000-0005-0000-0000-0000057F0000}"/>
    <cellStyle name="Normal 25 16 4 6 5" xfId="30052" xr:uid="{00000000-0005-0000-0000-0000067F0000}"/>
    <cellStyle name="Normal 25 16 4 7" xfId="9383" xr:uid="{00000000-0005-0000-0000-0000077F0000}"/>
    <cellStyle name="Normal 25 16 4 7 2" xfId="31924" xr:uid="{00000000-0005-0000-0000-0000087F0000}"/>
    <cellStyle name="Normal 25 16 4 8" xfId="15013" xr:uid="{00000000-0005-0000-0000-0000097F0000}"/>
    <cellStyle name="Normal 25 16 4 8 2" xfId="37548" xr:uid="{00000000-0005-0000-0000-00000A7F0000}"/>
    <cellStyle name="Normal 25 16 4 9" xfId="20642" xr:uid="{00000000-0005-0000-0000-00000B7F0000}"/>
    <cellStyle name="Normal 25 16 4 9 2" xfId="43168" xr:uid="{00000000-0005-0000-0000-00000C7F0000}"/>
    <cellStyle name="Normal 25 16 5" xfId="3923" xr:uid="{00000000-0005-0000-0000-00000D7F0000}"/>
    <cellStyle name="Normal 25 16 5 2" xfId="4391" xr:uid="{00000000-0005-0000-0000-00000E7F0000}"/>
    <cellStyle name="Normal 25 16 5 2 2" xfId="5327" xr:uid="{00000000-0005-0000-0000-00000F7F0000}"/>
    <cellStyle name="Normal 25 16 5 2 2 2" xfId="7199" xr:uid="{00000000-0005-0000-0000-0000107F0000}"/>
    <cellStyle name="Normal 25 16 5 2 2 2 2" xfId="12815" xr:uid="{00000000-0005-0000-0000-0000117F0000}"/>
    <cellStyle name="Normal 25 16 5 2 2 2 2 2" xfId="35356" xr:uid="{00000000-0005-0000-0000-0000127F0000}"/>
    <cellStyle name="Normal 25 16 5 2 2 2 3" xfId="18445" xr:uid="{00000000-0005-0000-0000-0000137F0000}"/>
    <cellStyle name="Normal 25 16 5 2 2 2 3 2" xfId="40980" xr:uid="{00000000-0005-0000-0000-0000147F0000}"/>
    <cellStyle name="Normal 25 16 5 2 2 2 4" xfId="24074" xr:uid="{00000000-0005-0000-0000-0000157F0000}"/>
    <cellStyle name="Normal 25 16 5 2 2 2 4 2" xfId="46600" xr:uid="{00000000-0005-0000-0000-0000167F0000}"/>
    <cellStyle name="Normal 25 16 5 2 2 2 5" xfId="29740" xr:uid="{00000000-0005-0000-0000-0000177F0000}"/>
    <cellStyle name="Normal 25 16 5 2 2 3" xfId="9071" xr:uid="{00000000-0005-0000-0000-0000187F0000}"/>
    <cellStyle name="Normal 25 16 5 2 2 3 2" xfId="14687" xr:uid="{00000000-0005-0000-0000-0000197F0000}"/>
    <cellStyle name="Normal 25 16 5 2 2 3 2 2" xfId="37228" xr:uid="{00000000-0005-0000-0000-00001A7F0000}"/>
    <cellStyle name="Normal 25 16 5 2 2 3 3" xfId="20317" xr:uid="{00000000-0005-0000-0000-00001B7F0000}"/>
    <cellStyle name="Normal 25 16 5 2 2 3 3 2" xfId="42852" xr:uid="{00000000-0005-0000-0000-00001C7F0000}"/>
    <cellStyle name="Normal 25 16 5 2 2 3 4" xfId="25946" xr:uid="{00000000-0005-0000-0000-00001D7F0000}"/>
    <cellStyle name="Normal 25 16 5 2 2 3 4 2" xfId="48472" xr:uid="{00000000-0005-0000-0000-00001E7F0000}"/>
    <cellStyle name="Normal 25 16 5 2 2 3 5" xfId="31612" xr:uid="{00000000-0005-0000-0000-00001F7F0000}"/>
    <cellStyle name="Normal 25 16 5 2 2 4" xfId="10943" xr:uid="{00000000-0005-0000-0000-0000207F0000}"/>
    <cellStyle name="Normal 25 16 5 2 2 4 2" xfId="33484" xr:uid="{00000000-0005-0000-0000-0000217F0000}"/>
    <cellStyle name="Normal 25 16 5 2 2 5" xfId="16573" xr:uid="{00000000-0005-0000-0000-0000227F0000}"/>
    <cellStyle name="Normal 25 16 5 2 2 5 2" xfId="39108" xr:uid="{00000000-0005-0000-0000-0000237F0000}"/>
    <cellStyle name="Normal 25 16 5 2 2 6" xfId="22202" xr:uid="{00000000-0005-0000-0000-0000247F0000}"/>
    <cellStyle name="Normal 25 16 5 2 2 6 2" xfId="44728" xr:uid="{00000000-0005-0000-0000-0000257F0000}"/>
    <cellStyle name="Normal 25 16 5 2 2 7" xfId="27868" xr:uid="{00000000-0005-0000-0000-0000267F0000}"/>
    <cellStyle name="Normal 25 16 5 2 3" xfId="6263" xr:uid="{00000000-0005-0000-0000-0000277F0000}"/>
    <cellStyle name="Normal 25 16 5 2 3 2" xfId="11879" xr:uid="{00000000-0005-0000-0000-0000287F0000}"/>
    <cellStyle name="Normal 25 16 5 2 3 2 2" xfId="34420" xr:uid="{00000000-0005-0000-0000-0000297F0000}"/>
    <cellStyle name="Normal 25 16 5 2 3 3" xfId="17509" xr:uid="{00000000-0005-0000-0000-00002A7F0000}"/>
    <cellStyle name="Normal 25 16 5 2 3 3 2" xfId="40044" xr:uid="{00000000-0005-0000-0000-00002B7F0000}"/>
    <cellStyle name="Normal 25 16 5 2 3 4" xfId="23138" xr:uid="{00000000-0005-0000-0000-00002C7F0000}"/>
    <cellStyle name="Normal 25 16 5 2 3 4 2" xfId="45664" xr:uid="{00000000-0005-0000-0000-00002D7F0000}"/>
    <cellStyle name="Normal 25 16 5 2 3 5" xfId="28804" xr:uid="{00000000-0005-0000-0000-00002E7F0000}"/>
    <cellStyle name="Normal 25 16 5 2 4" xfId="8135" xr:uid="{00000000-0005-0000-0000-00002F7F0000}"/>
    <cellStyle name="Normal 25 16 5 2 4 2" xfId="13751" xr:uid="{00000000-0005-0000-0000-0000307F0000}"/>
    <cellStyle name="Normal 25 16 5 2 4 2 2" xfId="36292" xr:uid="{00000000-0005-0000-0000-0000317F0000}"/>
    <cellStyle name="Normal 25 16 5 2 4 3" xfId="19381" xr:uid="{00000000-0005-0000-0000-0000327F0000}"/>
    <cellStyle name="Normal 25 16 5 2 4 3 2" xfId="41916" xr:uid="{00000000-0005-0000-0000-0000337F0000}"/>
    <cellStyle name="Normal 25 16 5 2 4 4" xfId="25010" xr:uid="{00000000-0005-0000-0000-0000347F0000}"/>
    <cellStyle name="Normal 25 16 5 2 4 4 2" xfId="47536" xr:uid="{00000000-0005-0000-0000-0000357F0000}"/>
    <cellStyle name="Normal 25 16 5 2 4 5" xfId="30676" xr:uid="{00000000-0005-0000-0000-0000367F0000}"/>
    <cellStyle name="Normal 25 16 5 2 5" xfId="10007" xr:uid="{00000000-0005-0000-0000-0000377F0000}"/>
    <cellStyle name="Normal 25 16 5 2 5 2" xfId="32548" xr:uid="{00000000-0005-0000-0000-0000387F0000}"/>
    <cellStyle name="Normal 25 16 5 2 6" xfId="15637" xr:uid="{00000000-0005-0000-0000-0000397F0000}"/>
    <cellStyle name="Normal 25 16 5 2 6 2" xfId="38172" xr:uid="{00000000-0005-0000-0000-00003A7F0000}"/>
    <cellStyle name="Normal 25 16 5 2 7" xfId="21266" xr:uid="{00000000-0005-0000-0000-00003B7F0000}"/>
    <cellStyle name="Normal 25 16 5 2 7 2" xfId="43792" xr:uid="{00000000-0005-0000-0000-00003C7F0000}"/>
    <cellStyle name="Normal 25 16 5 2 8" xfId="26932" xr:uid="{00000000-0005-0000-0000-00003D7F0000}"/>
    <cellStyle name="Normal 25 16 5 3" xfId="4859" xr:uid="{00000000-0005-0000-0000-00003E7F0000}"/>
    <cellStyle name="Normal 25 16 5 3 2" xfId="6731" xr:uid="{00000000-0005-0000-0000-00003F7F0000}"/>
    <cellStyle name="Normal 25 16 5 3 2 2" xfId="12347" xr:uid="{00000000-0005-0000-0000-0000407F0000}"/>
    <cellStyle name="Normal 25 16 5 3 2 2 2" xfId="34888" xr:uid="{00000000-0005-0000-0000-0000417F0000}"/>
    <cellStyle name="Normal 25 16 5 3 2 3" xfId="17977" xr:uid="{00000000-0005-0000-0000-0000427F0000}"/>
    <cellStyle name="Normal 25 16 5 3 2 3 2" xfId="40512" xr:uid="{00000000-0005-0000-0000-0000437F0000}"/>
    <cellStyle name="Normal 25 16 5 3 2 4" xfId="23606" xr:uid="{00000000-0005-0000-0000-0000447F0000}"/>
    <cellStyle name="Normal 25 16 5 3 2 4 2" xfId="46132" xr:uid="{00000000-0005-0000-0000-0000457F0000}"/>
    <cellStyle name="Normal 25 16 5 3 2 5" xfId="29272" xr:uid="{00000000-0005-0000-0000-0000467F0000}"/>
    <cellStyle name="Normal 25 16 5 3 3" xfId="8603" xr:uid="{00000000-0005-0000-0000-0000477F0000}"/>
    <cellStyle name="Normal 25 16 5 3 3 2" xfId="14219" xr:uid="{00000000-0005-0000-0000-0000487F0000}"/>
    <cellStyle name="Normal 25 16 5 3 3 2 2" xfId="36760" xr:uid="{00000000-0005-0000-0000-0000497F0000}"/>
    <cellStyle name="Normal 25 16 5 3 3 3" xfId="19849" xr:uid="{00000000-0005-0000-0000-00004A7F0000}"/>
    <cellStyle name="Normal 25 16 5 3 3 3 2" xfId="42384" xr:uid="{00000000-0005-0000-0000-00004B7F0000}"/>
    <cellStyle name="Normal 25 16 5 3 3 4" xfId="25478" xr:uid="{00000000-0005-0000-0000-00004C7F0000}"/>
    <cellStyle name="Normal 25 16 5 3 3 4 2" xfId="48004" xr:uid="{00000000-0005-0000-0000-00004D7F0000}"/>
    <cellStyle name="Normal 25 16 5 3 3 5" xfId="31144" xr:uid="{00000000-0005-0000-0000-00004E7F0000}"/>
    <cellStyle name="Normal 25 16 5 3 4" xfId="10475" xr:uid="{00000000-0005-0000-0000-00004F7F0000}"/>
    <cellStyle name="Normal 25 16 5 3 4 2" xfId="33016" xr:uid="{00000000-0005-0000-0000-0000507F0000}"/>
    <cellStyle name="Normal 25 16 5 3 5" xfId="16105" xr:uid="{00000000-0005-0000-0000-0000517F0000}"/>
    <cellStyle name="Normal 25 16 5 3 5 2" xfId="38640" xr:uid="{00000000-0005-0000-0000-0000527F0000}"/>
    <cellStyle name="Normal 25 16 5 3 6" xfId="21734" xr:uid="{00000000-0005-0000-0000-0000537F0000}"/>
    <cellStyle name="Normal 25 16 5 3 6 2" xfId="44260" xr:uid="{00000000-0005-0000-0000-0000547F0000}"/>
    <cellStyle name="Normal 25 16 5 3 7" xfId="27400" xr:uid="{00000000-0005-0000-0000-0000557F0000}"/>
    <cellStyle name="Normal 25 16 5 4" xfId="5795" xr:uid="{00000000-0005-0000-0000-0000567F0000}"/>
    <cellStyle name="Normal 25 16 5 4 2" xfId="11411" xr:uid="{00000000-0005-0000-0000-0000577F0000}"/>
    <cellStyle name="Normal 25 16 5 4 2 2" xfId="33952" xr:uid="{00000000-0005-0000-0000-0000587F0000}"/>
    <cellStyle name="Normal 25 16 5 4 3" xfId="17041" xr:uid="{00000000-0005-0000-0000-0000597F0000}"/>
    <cellStyle name="Normal 25 16 5 4 3 2" xfId="39576" xr:uid="{00000000-0005-0000-0000-00005A7F0000}"/>
    <cellStyle name="Normal 25 16 5 4 4" xfId="22670" xr:uid="{00000000-0005-0000-0000-00005B7F0000}"/>
    <cellStyle name="Normal 25 16 5 4 4 2" xfId="45196" xr:uid="{00000000-0005-0000-0000-00005C7F0000}"/>
    <cellStyle name="Normal 25 16 5 4 5" xfId="28336" xr:uid="{00000000-0005-0000-0000-00005D7F0000}"/>
    <cellStyle name="Normal 25 16 5 5" xfId="7667" xr:uid="{00000000-0005-0000-0000-00005E7F0000}"/>
    <cellStyle name="Normal 25 16 5 5 2" xfId="13283" xr:uid="{00000000-0005-0000-0000-00005F7F0000}"/>
    <cellStyle name="Normal 25 16 5 5 2 2" xfId="35824" xr:uid="{00000000-0005-0000-0000-0000607F0000}"/>
    <cellStyle name="Normal 25 16 5 5 3" xfId="18913" xr:uid="{00000000-0005-0000-0000-0000617F0000}"/>
    <cellStyle name="Normal 25 16 5 5 3 2" xfId="41448" xr:uid="{00000000-0005-0000-0000-0000627F0000}"/>
    <cellStyle name="Normal 25 16 5 5 4" xfId="24542" xr:uid="{00000000-0005-0000-0000-0000637F0000}"/>
    <cellStyle name="Normal 25 16 5 5 4 2" xfId="47068" xr:uid="{00000000-0005-0000-0000-0000647F0000}"/>
    <cellStyle name="Normal 25 16 5 5 5" xfId="30208" xr:uid="{00000000-0005-0000-0000-0000657F0000}"/>
    <cellStyle name="Normal 25 16 5 6" xfId="9539" xr:uid="{00000000-0005-0000-0000-0000667F0000}"/>
    <cellStyle name="Normal 25 16 5 6 2" xfId="32080" xr:uid="{00000000-0005-0000-0000-0000677F0000}"/>
    <cellStyle name="Normal 25 16 5 7" xfId="15169" xr:uid="{00000000-0005-0000-0000-0000687F0000}"/>
    <cellStyle name="Normal 25 16 5 7 2" xfId="37704" xr:uid="{00000000-0005-0000-0000-0000697F0000}"/>
    <cellStyle name="Normal 25 16 5 8" xfId="20798" xr:uid="{00000000-0005-0000-0000-00006A7F0000}"/>
    <cellStyle name="Normal 25 16 5 8 2" xfId="43324" xr:uid="{00000000-0005-0000-0000-00006B7F0000}"/>
    <cellStyle name="Normal 25 16 5 9" xfId="26464" xr:uid="{00000000-0005-0000-0000-00006C7F0000}"/>
    <cellStyle name="Normal 25 16 6" xfId="4157" xr:uid="{00000000-0005-0000-0000-00006D7F0000}"/>
    <cellStyle name="Normal 25 16 6 2" xfId="5093" xr:uid="{00000000-0005-0000-0000-00006E7F0000}"/>
    <cellStyle name="Normal 25 16 6 2 2" xfId="6965" xr:uid="{00000000-0005-0000-0000-00006F7F0000}"/>
    <cellStyle name="Normal 25 16 6 2 2 2" xfId="12581" xr:uid="{00000000-0005-0000-0000-0000707F0000}"/>
    <cellStyle name="Normal 25 16 6 2 2 2 2" xfId="35122" xr:uid="{00000000-0005-0000-0000-0000717F0000}"/>
    <cellStyle name="Normal 25 16 6 2 2 3" xfId="18211" xr:uid="{00000000-0005-0000-0000-0000727F0000}"/>
    <cellStyle name="Normal 25 16 6 2 2 3 2" xfId="40746" xr:uid="{00000000-0005-0000-0000-0000737F0000}"/>
    <cellStyle name="Normal 25 16 6 2 2 4" xfId="23840" xr:uid="{00000000-0005-0000-0000-0000747F0000}"/>
    <cellStyle name="Normal 25 16 6 2 2 4 2" xfId="46366" xr:uid="{00000000-0005-0000-0000-0000757F0000}"/>
    <cellStyle name="Normal 25 16 6 2 2 5" xfId="29506" xr:uid="{00000000-0005-0000-0000-0000767F0000}"/>
    <cellStyle name="Normal 25 16 6 2 3" xfId="8837" xr:uid="{00000000-0005-0000-0000-0000777F0000}"/>
    <cellStyle name="Normal 25 16 6 2 3 2" xfId="14453" xr:uid="{00000000-0005-0000-0000-0000787F0000}"/>
    <cellStyle name="Normal 25 16 6 2 3 2 2" xfId="36994" xr:uid="{00000000-0005-0000-0000-0000797F0000}"/>
    <cellStyle name="Normal 25 16 6 2 3 3" xfId="20083" xr:uid="{00000000-0005-0000-0000-00007A7F0000}"/>
    <cellStyle name="Normal 25 16 6 2 3 3 2" xfId="42618" xr:uid="{00000000-0005-0000-0000-00007B7F0000}"/>
    <cellStyle name="Normal 25 16 6 2 3 4" xfId="25712" xr:uid="{00000000-0005-0000-0000-00007C7F0000}"/>
    <cellStyle name="Normal 25 16 6 2 3 4 2" xfId="48238" xr:uid="{00000000-0005-0000-0000-00007D7F0000}"/>
    <cellStyle name="Normal 25 16 6 2 3 5" xfId="31378" xr:uid="{00000000-0005-0000-0000-00007E7F0000}"/>
    <cellStyle name="Normal 25 16 6 2 4" xfId="10709" xr:uid="{00000000-0005-0000-0000-00007F7F0000}"/>
    <cellStyle name="Normal 25 16 6 2 4 2" xfId="33250" xr:uid="{00000000-0005-0000-0000-0000807F0000}"/>
    <cellStyle name="Normal 25 16 6 2 5" xfId="16339" xr:uid="{00000000-0005-0000-0000-0000817F0000}"/>
    <cellStyle name="Normal 25 16 6 2 5 2" xfId="38874" xr:uid="{00000000-0005-0000-0000-0000827F0000}"/>
    <cellStyle name="Normal 25 16 6 2 6" xfId="21968" xr:uid="{00000000-0005-0000-0000-0000837F0000}"/>
    <cellStyle name="Normal 25 16 6 2 6 2" xfId="44494" xr:uid="{00000000-0005-0000-0000-0000847F0000}"/>
    <cellStyle name="Normal 25 16 6 2 7" xfId="27634" xr:uid="{00000000-0005-0000-0000-0000857F0000}"/>
    <cellStyle name="Normal 25 16 6 3" xfId="6029" xr:uid="{00000000-0005-0000-0000-0000867F0000}"/>
    <cellStyle name="Normal 25 16 6 3 2" xfId="11645" xr:uid="{00000000-0005-0000-0000-0000877F0000}"/>
    <cellStyle name="Normal 25 16 6 3 2 2" xfId="34186" xr:uid="{00000000-0005-0000-0000-0000887F0000}"/>
    <cellStyle name="Normal 25 16 6 3 3" xfId="17275" xr:uid="{00000000-0005-0000-0000-0000897F0000}"/>
    <cellStyle name="Normal 25 16 6 3 3 2" xfId="39810" xr:uid="{00000000-0005-0000-0000-00008A7F0000}"/>
    <cellStyle name="Normal 25 16 6 3 4" xfId="22904" xr:uid="{00000000-0005-0000-0000-00008B7F0000}"/>
    <cellStyle name="Normal 25 16 6 3 4 2" xfId="45430" xr:uid="{00000000-0005-0000-0000-00008C7F0000}"/>
    <cellStyle name="Normal 25 16 6 3 5" xfId="28570" xr:uid="{00000000-0005-0000-0000-00008D7F0000}"/>
    <cellStyle name="Normal 25 16 6 4" xfId="7901" xr:uid="{00000000-0005-0000-0000-00008E7F0000}"/>
    <cellStyle name="Normal 25 16 6 4 2" xfId="13517" xr:uid="{00000000-0005-0000-0000-00008F7F0000}"/>
    <cellStyle name="Normal 25 16 6 4 2 2" xfId="36058" xr:uid="{00000000-0005-0000-0000-0000907F0000}"/>
    <cellStyle name="Normal 25 16 6 4 3" xfId="19147" xr:uid="{00000000-0005-0000-0000-0000917F0000}"/>
    <cellStyle name="Normal 25 16 6 4 3 2" xfId="41682" xr:uid="{00000000-0005-0000-0000-0000927F0000}"/>
    <cellStyle name="Normal 25 16 6 4 4" xfId="24776" xr:uid="{00000000-0005-0000-0000-0000937F0000}"/>
    <cellStyle name="Normal 25 16 6 4 4 2" xfId="47302" xr:uid="{00000000-0005-0000-0000-0000947F0000}"/>
    <cellStyle name="Normal 25 16 6 4 5" xfId="30442" xr:uid="{00000000-0005-0000-0000-0000957F0000}"/>
    <cellStyle name="Normal 25 16 6 5" xfId="9773" xr:uid="{00000000-0005-0000-0000-0000967F0000}"/>
    <cellStyle name="Normal 25 16 6 5 2" xfId="32314" xr:uid="{00000000-0005-0000-0000-0000977F0000}"/>
    <cellStyle name="Normal 25 16 6 6" xfId="15403" xr:uid="{00000000-0005-0000-0000-0000987F0000}"/>
    <cellStyle name="Normal 25 16 6 6 2" xfId="37938" xr:uid="{00000000-0005-0000-0000-0000997F0000}"/>
    <cellStyle name="Normal 25 16 6 7" xfId="21032" xr:uid="{00000000-0005-0000-0000-00009A7F0000}"/>
    <cellStyle name="Normal 25 16 6 7 2" xfId="43558" xr:uid="{00000000-0005-0000-0000-00009B7F0000}"/>
    <cellStyle name="Normal 25 16 6 8" xfId="26698" xr:uid="{00000000-0005-0000-0000-00009C7F0000}"/>
    <cellStyle name="Normal 25 16 7" xfId="4625" xr:uid="{00000000-0005-0000-0000-00009D7F0000}"/>
    <cellStyle name="Normal 25 16 7 2" xfId="6497" xr:uid="{00000000-0005-0000-0000-00009E7F0000}"/>
    <cellStyle name="Normal 25 16 7 2 2" xfId="12113" xr:uid="{00000000-0005-0000-0000-00009F7F0000}"/>
    <cellStyle name="Normal 25 16 7 2 2 2" xfId="34654" xr:uid="{00000000-0005-0000-0000-0000A07F0000}"/>
    <cellStyle name="Normal 25 16 7 2 3" xfId="17743" xr:uid="{00000000-0005-0000-0000-0000A17F0000}"/>
    <cellStyle name="Normal 25 16 7 2 3 2" xfId="40278" xr:uid="{00000000-0005-0000-0000-0000A27F0000}"/>
    <cellStyle name="Normal 25 16 7 2 4" xfId="23372" xr:uid="{00000000-0005-0000-0000-0000A37F0000}"/>
    <cellStyle name="Normal 25 16 7 2 4 2" xfId="45898" xr:uid="{00000000-0005-0000-0000-0000A47F0000}"/>
    <cellStyle name="Normal 25 16 7 2 5" xfId="29038" xr:uid="{00000000-0005-0000-0000-0000A57F0000}"/>
    <cellStyle name="Normal 25 16 7 3" xfId="8369" xr:uid="{00000000-0005-0000-0000-0000A67F0000}"/>
    <cellStyle name="Normal 25 16 7 3 2" xfId="13985" xr:uid="{00000000-0005-0000-0000-0000A77F0000}"/>
    <cellStyle name="Normal 25 16 7 3 2 2" xfId="36526" xr:uid="{00000000-0005-0000-0000-0000A87F0000}"/>
    <cellStyle name="Normal 25 16 7 3 3" xfId="19615" xr:uid="{00000000-0005-0000-0000-0000A97F0000}"/>
    <cellStyle name="Normal 25 16 7 3 3 2" xfId="42150" xr:uid="{00000000-0005-0000-0000-0000AA7F0000}"/>
    <cellStyle name="Normal 25 16 7 3 4" xfId="25244" xr:uid="{00000000-0005-0000-0000-0000AB7F0000}"/>
    <cellStyle name="Normal 25 16 7 3 4 2" xfId="47770" xr:uid="{00000000-0005-0000-0000-0000AC7F0000}"/>
    <cellStyle name="Normal 25 16 7 3 5" xfId="30910" xr:uid="{00000000-0005-0000-0000-0000AD7F0000}"/>
    <cellStyle name="Normal 25 16 7 4" xfId="10241" xr:uid="{00000000-0005-0000-0000-0000AE7F0000}"/>
    <cellStyle name="Normal 25 16 7 4 2" xfId="32782" xr:uid="{00000000-0005-0000-0000-0000AF7F0000}"/>
    <cellStyle name="Normal 25 16 7 5" xfId="15871" xr:uid="{00000000-0005-0000-0000-0000B07F0000}"/>
    <cellStyle name="Normal 25 16 7 5 2" xfId="38406" xr:uid="{00000000-0005-0000-0000-0000B17F0000}"/>
    <cellStyle name="Normal 25 16 7 6" xfId="21500" xr:uid="{00000000-0005-0000-0000-0000B27F0000}"/>
    <cellStyle name="Normal 25 16 7 6 2" xfId="44026" xr:uid="{00000000-0005-0000-0000-0000B37F0000}"/>
    <cellStyle name="Normal 25 16 7 7" xfId="27166" xr:uid="{00000000-0005-0000-0000-0000B47F0000}"/>
    <cellStyle name="Normal 25 16 8" xfId="5561" xr:uid="{00000000-0005-0000-0000-0000B57F0000}"/>
    <cellStyle name="Normal 25 16 8 2" xfId="11177" xr:uid="{00000000-0005-0000-0000-0000B67F0000}"/>
    <cellStyle name="Normal 25 16 8 2 2" xfId="33718" xr:uid="{00000000-0005-0000-0000-0000B77F0000}"/>
    <cellStyle name="Normal 25 16 8 3" xfId="16807" xr:uid="{00000000-0005-0000-0000-0000B87F0000}"/>
    <cellStyle name="Normal 25 16 8 3 2" xfId="39342" xr:uid="{00000000-0005-0000-0000-0000B97F0000}"/>
    <cellStyle name="Normal 25 16 8 4" xfId="22436" xr:uid="{00000000-0005-0000-0000-0000BA7F0000}"/>
    <cellStyle name="Normal 25 16 8 4 2" xfId="44962" xr:uid="{00000000-0005-0000-0000-0000BB7F0000}"/>
    <cellStyle name="Normal 25 16 8 5" xfId="28102" xr:uid="{00000000-0005-0000-0000-0000BC7F0000}"/>
    <cellStyle name="Normal 25 16 9" xfId="7433" xr:uid="{00000000-0005-0000-0000-0000BD7F0000}"/>
    <cellStyle name="Normal 25 16 9 2" xfId="13049" xr:uid="{00000000-0005-0000-0000-0000BE7F0000}"/>
    <cellStyle name="Normal 25 16 9 2 2" xfId="35590" xr:uid="{00000000-0005-0000-0000-0000BF7F0000}"/>
    <cellStyle name="Normal 25 16 9 3" xfId="18679" xr:uid="{00000000-0005-0000-0000-0000C07F0000}"/>
    <cellStyle name="Normal 25 16 9 3 2" xfId="41214" xr:uid="{00000000-0005-0000-0000-0000C17F0000}"/>
    <cellStyle name="Normal 25 16 9 4" xfId="24308" xr:uid="{00000000-0005-0000-0000-0000C27F0000}"/>
    <cellStyle name="Normal 25 16 9 4 2" xfId="46834" xr:uid="{00000000-0005-0000-0000-0000C37F0000}"/>
    <cellStyle name="Normal 25 16 9 5" xfId="29974" xr:uid="{00000000-0005-0000-0000-0000C47F0000}"/>
    <cellStyle name="Normal 25 17" xfId="2735" xr:uid="{00000000-0005-0000-0000-0000C57F0000}"/>
    <cellStyle name="Normal 25 2" xfId="2736" xr:uid="{00000000-0005-0000-0000-0000C67F0000}"/>
    <cellStyle name="Normal 25 3" xfId="2737" xr:uid="{00000000-0005-0000-0000-0000C77F0000}"/>
    <cellStyle name="Normal 25 4" xfId="2738" xr:uid="{00000000-0005-0000-0000-0000C87F0000}"/>
    <cellStyle name="Normal 25 5" xfId="2739" xr:uid="{00000000-0005-0000-0000-0000C97F0000}"/>
    <cellStyle name="Normal 25 6" xfId="2740" xr:uid="{00000000-0005-0000-0000-0000CA7F0000}"/>
    <cellStyle name="Normal 25 7" xfId="2741" xr:uid="{00000000-0005-0000-0000-0000CB7F0000}"/>
    <cellStyle name="Normal 25 8" xfId="2742" xr:uid="{00000000-0005-0000-0000-0000CC7F0000}"/>
    <cellStyle name="Normal 25 9" xfId="2743" xr:uid="{00000000-0005-0000-0000-0000CD7F0000}"/>
    <cellStyle name="Normal 26" xfId="2744" xr:uid="{00000000-0005-0000-0000-0000CE7F0000}"/>
    <cellStyle name="Normal 26 10" xfId="2745" xr:uid="{00000000-0005-0000-0000-0000CF7F0000}"/>
    <cellStyle name="Normal 26 11" xfId="2746" xr:uid="{00000000-0005-0000-0000-0000D07F0000}"/>
    <cellStyle name="Normal 26 12" xfId="2747" xr:uid="{00000000-0005-0000-0000-0000D17F0000}"/>
    <cellStyle name="Normal 26 13" xfId="2748" xr:uid="{00000000-0005-0000-0000-0000D27F0000}"/>
    <cellStyle name="Normal 26 14" xfId="2749" xr:uid="{00000000-0005-0000-0000-0000D37F0000}"/>
    <cellStyle name="Normal 26 15" xfId="2750" xr:uid="{00000000-0005-0000-0000-0000D47F0000}"/>
    <cellStyle name="Normal 26 16" xfId="2751" xr:uid="{00000000-0005-0000-0000-0000D57F0000}"/>
    <cellStyle name="Normal 26 17" xfId="2752" xr:uid="{00000000-0005-0000-0000-0000D67F0000}"/>
    <cellStyle name="Normal 26 2" xfId="2753" xr:uid="{00000000-0005-0000-0000-0000D77F0000}"/>
    <cellStyle name="Normal 26 2 2" xfId="2754" xr:uid="{00000000-0005-0000-0000-0000D87F0000}"/>
    <cellStyle name="Normal 26 2 2 10" xfId="9306" xr:uid="{00000000-0005-0000-0000-0000D97F0000}"/>
    <cellStyle name="Normal 26 2 2 10 2" xfId="31847" xr:uid="{00000000-0005-0000-0000-0000DA7F0000}"/>
    <cellStyle name="Normal 26 2 2 11" xfId="14931" xr:uid="{00000000-0005-0000-0000-0000DB7F0000}"/>
    <cellStyle name="Normal 26 2 2 11 2" xfId="37468" xr:uid="{00000000-0005-0000-0000-0000DC7F0000}"/>
    <cellStyle name="Normal 26 2 2 12" xfId="20565" xr:uid="{00000000-0005-0000-0000-0000DD7F0000}"/>
    <cellStyle name="Normal 26 2 2 12 2" xfId="43091" xr:uid="{00000000-0005-0000-0000-0000DE7F0000}"/>
    <cellStyle name="Normal 26 2 2 13" xfId="26231" xr:uid="{00000000-0005-0000-0000-0000DF7F0000}"/>
    <cellStyle name="Normal 26 2 2 2" xfId="3727" xr:uid="{00000000-0005-0000-0000-0000E07F0000}"/>
    <cellStyle name="Normal 26 2 2 2 10" xfId="14975" xr:uid="{00000000-0005-0000-0000-0000E17F0000}"/>
    <cellStyle name="Normal 26 2 2 2 10 2" xfId="37510" xr:uid="{00000000-0005-0000-0000-0000E27F0000}"/>
    <cellStyle name="Normal 26 2 2 2 11" xfId="20604" xr:uid="{00000000-0005-0000-0000-0000E37F0000}"/>
    <cellStyle name="Normal 26 2 2 2 11 2" xfId="43130" xr:uid="{00000000-0005-0000-0000-0000E47F0000}"/>
    <cellStyle name="Normal 26 2 2 2 12" xfId="26270" xr:uid="{00000000-0005-0000-0000-0000E57F0000}"/>
    <cellStyle name="Normal 26 2 2 2 2" xfId="3885" xr:uid="{00000000-0005-0000-0000-0000E67F0000}"/>
    <cellStyle name="Normal 26 2 2 2 2 10" xfId="26426" xr:uid="{00000000-0005-0000-0000-0000E77F0000}"/>
    <cellStyle name="Normal 26 2 2 2 2 2" xfId="4119" xr:uid="{00000000-0005-0000-0000-0000E87F0000}"/>
    <cellStyle name="Normal 26 2 2 2 2 2 2" xfId="4587" xr:uid="{00000000-0005-0000-0000-0000E97F0000}"/>
    <cellStyle name="Normal 26 2 2 2 2 2 2 2" xfId="5523" xr:uid="{00000000-0005-0000-0000-0000EA7F0000}"/>
    <cellStyle name="Normal 26 2 2 2 2 2 2 2 2" xfId="7395" xr:uid="{00000000-0005-0000-0000-0000EB7F0000}"/>
    <cellStyle name="Normal 26 2 2 2 2 2 2 2 2 2" xfId="13011" xr:uid="{00000000-0005-0000-0000-0000EC7F0000}"/>
    <cellStyle name="Normal 26 2 2 2 2 2 2 2 2 2 2" xfId="35552" xr:uid="{00000000-0005-0000-0000-0000ED7F0000}"/>
    <cellStyle name="Normal 26 2 2 2 2 2 2 2 2 3" xfId="18641" xr:uid="{00000000-0005-0000-0000-0000EE7F0000}"/>
    <cellStyle name="Normal 26 2 2 2 2 2 2 2 2 3 2" xfId="41176" xr:uid="{00000000-0005-0000-0000-0000EF7F0000}"/>
    <cellStyle name="Normal 26 2 2 2 2 2 2 2 2 4" xfId="24270" xr:uid="{00000000-0005-0000-0000-0000F07F0000}"/>
    <cellStyle name="Normal 26 2 2 2 2 2 2 2 2 4 2" xfId="46796" xr:uid="{00000000-0005-0000-0000-0000F17F0000}"/>
    <cellStyle name="Normal 26 2 2 2 2 2 2 2 2 5" xfId="29936" xr:uid="{00000000-0005-0000-0000-0000F27F0000}"/>
    <cellStyle name="Normal 26 2 2 2 2 2 2 2 3" xfId="9267" xr:uid="{00000000-0005-0000-0000-0000F37F0000}"/>
    <cellStyle name="Normal 26 2 2 2 2 2 2 2 3 2" xfId="14883" xr:uid="{00000000-0005-0000-0000-0000F47F0000}"/>
    <cellStyle name="Normal 26 2 2 2 2 2 2 2 3 2 2" xfId="37424" xr:uid="{00000000-0005-0000-0000-0000F57F0000}"/>
    <cellStyle name="Normal 26 2 2 2 2 2 2 2 3 3" xfId="20513" xr:uid="{00000000-0005-0000-0000-0000F67F0000}"/>
    <cellStyle name="Normal 26 2 2 2 2 2 2 2 3 3 2" xfId="43048" xr:uid="{00000000-0005-0000-0000-0000F77F0000}"/>
    <cellStyle name="Normal 26 2 2 2 2 2 2 2 3 4" xfId="26142" xr:uid="{00000000-0005-0000-0000-0000F87F0000}"/>
    <cellStyle name="Normal 26 2 2 2 2 2 2 2 3 4 2" xfId="48668" xr:uid="{00000000-0005-0000-0000-0000F97F0000}"/>
    <cellStyle name="Normal 26 2 2 2 2 2 2 2 3 5" xfId="31808" xr:uid="{00000000-0005-0000-0000-0000FA7F0000}"/>
    <cellStyle name="Normal 26 2 2 2 2 2 2 2 4" xfId="11139" xr:uid="{00000000-0005-0000-0000-0000FB7F0000}"/>
    <cellStyle name="Normal 26 2 2 2 2 2 2 2 4 2" xfId="33680" xr:uid="{00000000-0005-0000-0000-0000FC7F0000}"/>
    <cellStyle name="Normal 26 2 2 2 2 2 2 2 5" xfId="16769" xr:uid="{00000000-0005-0000-0000-0000FD7F0000}"/>
    <cellStyle name="Normal 26 2 2 2 2 2 2 2 5 2" xfId="39304" xr:uid="{00000000-0005-0000-0000-0000FE7F0000}"/>
    <cellStyle name="Normal 26 2 2 2 2 2 2 2 6" xfId="22398" xr:uid="{00000000-0005-0000-0000-0000FF7F0000}"/>
    <cellStyle name="Normal 26 2 2 2 2 2 2 2 6 2" xfId="44924" xr:uid="{00000000-0005-0000-0000-000000800000}"/>
    <cellStyle name="Normal 26 2 2 2 2 2 2 2 7" xfId="28064" xr:uid="{00000000-0005-0000-0000-000001800000}"/>
    <cellStyle name="Normal 26 2 2 2 2 2 2 3" xfId="6459" xr:uid="{00000000-0005-0000-0000-000002800000}"/>
    <cellStyle name="Normal 26 2 2 2 2 2 2 3 2" xfId="12075" xr:uid="{00000000-0005-0000-0000-000003800000}"/>
    <cellStyle name="Normal 26 2 2 2 2 2 2 3 2 2" xfId="34616" xr:uid="{00000000-0005-0000-0000-000004800000}"/>
    <cellStyle name="Normal 26 2 2 2 2 2 2 3 3" xfId="17705" xr:uid="{00000000-0005-0000-0000-000005800000}"/>
    <cellStyle name="Normal 26 2 2 2 2 2 2 3 3 2" xfId="40240" xr:uid="{00000000-0005-0000-0000-000006800000}"/>
    <cellStyle name="Normal 26 2 2 2 2 2 2 3 4" xfId="23334" xr:uid="{00000000-0005-0000-0000-000007800000}"/>
    <cellStyle name="Normal 26 2 2 2 2 2 2 3 4 2" xfId="45860" xr:uid="{00000000-0005-0000-0000-000008800000}"/>
    <cellStyle name="Normal 26 2 2 2 2 2 2 3 5" xfId="29000" xr:uid="{00000000-0005-0000-0000-000009800000}"/>
    <cellStyle name="Normal 26 2 2 2 2 2 2 4" xfId="8331" xr:uid="{00000000-0005-0000-0000-00000A800000}"/>
    <cellStyle name="Normal 26 2 2 2 2 2 2 4 2" xfId="13947" xr:uid="{00000000-0005-0000-0000-00000B800000}"/>
    <cellStyle name="Normal 26 2 2 2 2 2 2 4 2 2" xfId="36488" xr:uid="{00000000-0005-0000-0000-00000C800000}"/>
    <cellStyle name="Normal 26 2 2 2 2 2 2 4 3" xfId="19577" xr:uid="{00000000-0005-0000-0000-00000D800000}"/>
    <cellStyle name="Normal 26 2 2 2 2 2 2 4 3 2" xfId="42112" xr:uid="{00000000-0005-0000-0000-00000E800000}"/>
    <cellStyle name="Normal 26 2 2 2 2 2 2 4 4" xfId="25206" xr:uid="{00000000-0005-0000-0000-00000F800000}"/>
    <cellStyle name="Normal 26 2 2 2 2 2 2 4 4 2" xfId="47732" xr:uid="{00000000-0005-0000-0000-000010800000}"/>
    <cellStyle name="Normal 26 2 2 2 2 2 2 4 5" xfId="30872" xr:uid="{00000000-0005-0000-0000-000011800000}"/>
    <cellStyle name="Normal 26 2 2 2 2 2 2 5" xfId="10203" xr:uid="{00000000-0005-0000-0000-000012800000}"/>
    <cellStyle name="Normal 26 2 2 2 2 2 2 5 2" xfId="32744" xr:uid="{00000000-0005-0000-0000-000013800000}"/>
    <cellStyle name="Normal 26 2 2 2 2 2 2 6" xfId="15833" xr:uid="{00000000-0005-0000-0000-000014800000}"/>
    <cellStyle name="Normal 26 2 2 2 2 2 2 6 2" xfId="38368" xr:uid="{00000000-0005-0000-0000-000015800000}"/>
    <cellStyle name="Normal 26 2 2 2 2 2 2 7" xfId="21462" xr:uid="{00000000-0005-0000-0000-000016800000}"/>
    <cellStyle name="Normal 26 2 2 2 2 2 2 7 2" xfId="43988" xr:uid="{00000000-0005-0000-0000-000017800000}"/>
    <cellStyle name="Normal 26 2 2 2 2 2 2 8" xfId="27128" xr:uid="{00000000-0005-0000-0000-000018800000}"/>
    <cellStyle name="Normal 26 2 2 2 2 2 3" xfId="5055" xr:uid="{00000000-0005-0000-0000-000019800000}"/>
    <cellStyle name="Normal 26 2 2 2 2 2 3 2" xfId="6927" xr:uid="{00000000-0005-0000-0000-00001A800000}"/>
    <cellStyle name="Normal 26 2 2 2 2 2 3 2 2" xfId="12543" xr:uid="{00000000-0005-0000-0000-00001B800000}"/>
    <cellStyle name="Normal 26 2 2 2 2 2 3 2 2 2" xfId="35084" xr:uid="{00000000-0005-0000-0000-00001C800000}"/>
    <cellStyle name="Normal 26 2 2 2 2 2 3 2 3" xfId="18173" xr:uid="{00000000-0005-0000-0000-00001D800000}"/>
    <cellStyle name="Normal 26 2 2 2 2 2 3 2 3 2" xfId="40708" xr:uid="{00000000-0005-0000-0000-00001E800000}"/>
    <cellStyle name="Normal 26 2 2 2 2 2 3 2 4" xfId="23802" xr:uid="{00000000-0005-0000-0000-00001F800000}"/>
    <cellStyle name="Normal 26 2 2 2 2 2 3 2 4 2" xfId="46328" xr:uid="{00000000-0005-0000-0000-000020800000}"/>
    <cellStyle name="Normal 26 2 2 2 2 2 3 2 5" xfId="29468" xr:uid="{00000000-0005-0000-0000-000021800000}"/>
    <cellStyle name="Normal 26 2 2 2 2 2 3 3" xfId="8799" xr:uid="{00000000-0005-0000-0000-000022800000}"/>
    <cellStyle name="Normal 26 2 2 2 2 2 3 3 2" xfId="14415" xr:uid="{00000000-0005-0000-0000-000023800000}"/>
    <cellStyle name="Normal 26 2 2 2 2 2 3 3 2 2" xfId="36956" xr:uid="{00000000-0005-0000-0000-000024800000}"/>
    <cellStyle name="Normal 26 2 2 2 2 2 3 3 3" xfId="20045" xr:uid="{00000000-0005-0000-0000-000025800000}"/>
    <cellStyle name="Normal 26 2 2 2 2 2 3 3 3 2" xfId="42580" xr:uid="{00000000-0005-0000-0000-000026800000}"/>
    <cellStyle name="Normal 26 2 2 2 2 2 3 3 4" xfId="25674" xr:uid="{00000000-0005-0000-0000-000027800000}"/>
    <cellStyle name="Normal 26 2 2 2 2 2 3 3 4 2" xfId="48200" xr:uid="{00000000-0005-0000-0000-000028800000}"/>
    <cellStyle name="Normal 26 2 2 2 2 2 3 3 5" xfId="31340" xr:uid="{00000000-0005-0000-0000-000029800000}"/>
    <cellStyle name="Normal 26 2 2 2 2 2 3 4" xfId="10671" xr:uid="{00000000-0005-0000-0000-00002A800000}"/>
    <cellStyle name="Normal 26 2 2 2 2 2 3 4 2" xfId="33212" xr:uid="{00000000-0005-0000-0000-00002B800000}"/>
    <cellStyle name="Normal 26 2 2 2 2 2 3 5" xfId="16301" xr:uid="{00000000-0005-0000-0000-00002C800000}"/>
    <cellStyle name="Normal 26 2 2 2 2 2 3 5 2" xfId="38836" xr:uid="{00000000-0005-0000-0000-00002D800000}"/>
    <cellStyle name="Normal 26 2 2 2 2 2 3 6" xfId="21930" xr:uid="{00000000-0005-0000-0000-00002E800000}"/>
    <cellStyle name="Normal 26 2 2 2 2 2 3 6 2" xfId="44456" xr:uid="{00000000-0005-0000-0000-00002F800000}"/>
    <cellStyle name="Normal 26 2 2 2 2 2 3 7" xfId="27596" xr:uid="{00000000-0005-0000-0000-000030800000}"/>
    <cellStyle name="Normal 26 2 2 2 2 2 4" xfId="5991" xr:uid="{00000000-0005-0000-0000-000031800000}"/>
    <cellStyle name="Normal 26 2 2 2 2 2 4 2" xfId="11607" xr:uid="{00000000-0005-0000-0000-000032800000}"/>
    <cellStyle name="Normal 26 2 2 2 2 2 4 2 2" xfId="34148" xr:uid="{00000000-0005-0000-0000-000033800000}"/>
    <cellStyle name="Normal 26 2 2 2 2 2 4 3" xfId="17237" xr:uid="{00000000-0005-0000-0000-000034800000}"/>
    <cellStyle name="Normal 26 2 2 2 2 2 4 3 2" xfId="39772" xr:uid="{00000000-0005-0000-0000-000035800000}"/>
    <cellStyle name="Normal 26 2 2 2 2 2 4 4" xfId="22866" xr:uid="{00000000-0005-0000-0000-000036800000}"/>
    <cellStyle name="Normal 26 2 2 2 2 2 4 4 2" xfId="45392" xr:uid="{00000000-0005-0000-0000-000037800000}"/>
    <cellStyle name="Normal 26 2 2 2 2 2 4 5" xfId="28532" xr:uid="{00000000-0005-0000-0000-000038800000}"/>
    <cellStyle name="Normal 26 2 2 2 2 2 5" xfId="7863" xr:uid="{00000000-0005-0000-0000-000039800000}"/>
    <cellStyle name="Normal 26 2 2 2 2 2 5 2" xfId="13479" xr:uid="{00000000-0005-0000-0000-00003A800000}"/>
    <cellStyle name="Normal 26 2 2 2 2 2 5 2 2" xfId="36020" xr:uid="{00000000-0005-0000-0000-00003B800000}"/>
    <cellStyle name="Normal 26 2 2 2 2 2 5 3" xfId="19109" xr:uid="{00000000-0005-0000-0000-00003C800000}"/>
    <cellStyle name="Normal 26 2 2 2 2 2 5 3 2" xfId="41644" xr:uid="{00000000-0005-0000-0000-00003D800000}"/>
    <cellStyle name="Normal 26 2 2 2 2 2 5 4" xfId="24738" xr:uid="{00000000-0005-0000-0000-00003E800000}"/>
    <cellStyle name="Normal 26 2 2 2 2 2 5 4 2" xfId="47264" xr:uid="{00000000-0005-0000-0000-00003F800000}"/>
    <cellStyle name="Normal 26 2 2 2 2 2 5 5" xfId="30404" xr:uid="{00000000-0005-0000-0000-000040800000}"/>
    <cellStyle name="Normal 26 2 2 2 2 2 6" xfId="9735" xr:uid="{00000000-0005-0000-0000-000041800000}"/>
    <cellStyle name="Normal 26 2 2 2 2 2 6 2" xfId="32276" xr:uid="{00000000-0005-0000-0000-000042800000}"/>
    <cellStyle name="Normal 26 2 2 2 2 2 7" xfId="15365" xr:uid="{00000000-0005-0000-0000-000043800000}"/>
    <cellStyle name="Normal 26 2 2 2 2 2 7 2" xfId="37900" xr:uid="{00000000-0005-0000-0000-000044800000}"/>
    <cellStyle name="Normal 26 2 2 2 2 2 8" xfId="20994" xr:uid="{00000000-0005-0000-0000-000045800000}"/>
    <cellStyle name="Normal 26 2 2 2 2 2 8 2" xfId="43520" xr:uid="{00000000-0005-0000-0000-000046800000}"/>
    <cellStyle name="Normal 26 2 2 2 2 2 9" xfId="26660" xr:uid="{00000000-0005-0000-0000-000047800000}"/>
    <cellStyle name="Normal 26 2 2 2 2 3" xfId="4353" xr:uid="{00000000-0005-0000-0000-000048800000}"/>
    <cellStyle name="Normal 26 2 2 2 2 3 2" xfId="5289" xr:uid="{00000000-0005-0000-0000-000049800000}"/>
    <cellStyle name="Normal 26 2 2 2 2 3 2 2" xfId="7161" xr:uid="{00000000-0005-0000-0000-00004A800000}"/>
    <cellStyle name="Normal 26 2 2 2 2 3 2 2 2" xfId="12777" xr:uid="{00000000-0005-0000-0000-00004B800000}"/>
    <cellStyle name="Normal 26 2 2 2 2 3 2 2 2 2" xfId="35318" xr:uid="{00000000-0005-0000-0000-00004C800000}"/>
    <cellStyle name="Normal 26 2 2 2 2 3 2 2 3" xfId="18407" xr:uid="{00000000-0005-0000-0000-00004D800000}"/>
    <cellStyle name="Normal 26 2 2 2 2 3 2 2 3 2" xfId="40942" xr:uid="{00000000-0005-0000-0000-00004E800000}"/>
    <cellStyle name="Normal 26 2 2 2 2 3 2 2 4" xfId="24036" xr:uid="{00000000-0005-0000-0000-00004F800000}"/>
    <cellStyle name="Normal 26 2 2 2 2 3 2 2 4 2" xfId="46562" xr:uid="{00000000-0005-0000-0000-000050800000}"/>
    <cellStyle name="Normal 26 2 2 2 2 3 2 2 5" xfId="29702" xr:uid="{00000000-0005-0000-0000-000051800000}"/>
    <cellStyle name="Normal 26 2 2 2 2 3 2 3" xfId="9033" xr:uid="{00000000-0005-0000-0000-000052800000}"/>
    <cellStyle name="Normal 26 2 2 2 2 3 2 3 2" xfId="14649" xr:uid="{00000000-0005-0000-0000-000053800000}"/>
    <cellStyle name="Normal 26 2 2 2 2 3 2 3 2 2" xfId="37190" xr:uid="{00000000-0005-0000-0000-000054800000}"/>
    <cellStyle name="Normal 26 2 2 2 2 3 2 3 3" xfId="20279" xr:uid="{00000000-0005-0000-0000-000055800000}"/>
    <cellStyle name="Normal 26 2 2 2 2 3 2 3 3 2" xfId="42814" xr:uid="{00000000-0005-0000-0000-000056800000}"/>
    <cellStyle name="Normal 26 2 2 2 2 3 2 3 4" xfId="25908" xr:uid="{00000000-0005-0000-0000-000057800000}"/>
    <cellStyle name="Normal 26 2 2 2 2 3 2 3 4 2" xfId="48434" xr:uid="{00000000-0005-0000-0000-000058800000}"/>
    <cellStyle name="Normal 26 2 2 2 2 3 2 3 5" xfId="31574" xr:uid="{00000000-0005-0000-0000-000059800000}"/>
    <cellStyle name="Normal 26 2 2 2 2 3 2 4" xfId="10905" xr:uid="{00000000-0005-0000-0000-00005A800000}"/>
    <cellStyle name="Normal 26 2 2 2 2 3 2 4 2" xfId="33446" xr:uid="{00000000-0005-0000-0000-00005B800000}"/>
    <cellStyle name="Normal 26 2 2 2 2 3 2 5" xfId="16535" xr:uid="{00000000-0005-0000-0000-00005C800000}"/>
    <cellStyle name="Normal 26 2 2 2 2 3 2 5 2" xfId="39070" xr:uid="{00000000-0005-0000-0000-00005D800000}"/>
    <cellStyle name="Normal 26 2 2 2 2 3 2 6" xfId="22164" xr:uid="{00000000-0005-0000-0000-00005E800000}"/>
    <cellStyle name="Normal 26 2 2 2 2 3 2 6 2" xfId="44690" xr:uid="{00000000-0005-0000-0000-00005F800000}"/>
    <cellStyle name="Normal 26 2 2 2 2 3 2 7" xfId="27830" xr:uid="{00000000-0005-0000-0000-000060800000}"/>
    <cellStyle name="Normal 26 2 2 2 2 3 3" xfId="6225" xr:uid="{00000000-0005-0000-0000-000061800000}"/>
    <cellStyle name="Normal 26 2 2 2 2 3 3 2" xfId="11841" xr:uid="{00000000-0005-0000-0000-000062800000}"/>
    <cellStyle name="Normal 26 2 2 2 2 3 3 2 2" xfId="34382" xr:uid="{00000000-0005-0000-0000-000063800000}"/>
    <cellStyle name="Normal 26 2 2 2 2 3 3 3" xfId="17471" xr:uid="{00000000-0005-0000-0000-000064800000}"/>
    <cellStyle name="Normal 26 2 2 2 2 3 3 3 2" xfId="40006" xr:uid="{00000000-0005-0000-0000-000065800000}"/>
    <cellStyle name="Normal 26 2 2 2 2 3 3 4" xfId="23100" xr:uid="{00000000-0005-0000-0000-000066800000}"/>
    <cellStyle name="Normal 26 2 2 2 2 3 3 4 2" xfId="45626" xr:uid="{00000000-0005-0000-0000-000067800000}"/>
    <cellStyle name="Normal 26 2 2 2 2 3 3 5" xfId="28766" xr:uid="{00000000-0005-0000-0000-000068800000}"/>
    <cellStyle name="Normal 26 2 2 2 2 3 4" xfId="8097" xr:uid="{00000000-0005-0000-0000-000069800000}"/>
    <cellStyle name="Normal 26 2 2 2 2 3 4 2" xfId="13713" xr:uid="{00000000-0005-0000-0000-00006A800000}"/>
    <cellStyle name="Normal 26 2 2 2 2 3 4 2 2" xfId="36254" xr:uid="{00000000-0005-0000-0000-00006B800000}"/>
    <cellStyle name="Normal 26 2 2 2 2 3 4 3" xfId="19343" xr:uid="{00000000-0005-0000-0000-00006C800000}"/>
    <cellStyle name="Normal 26 2 2 2 2 3 4 3 2" xfId="41878" xr:uid="{00000000-0005-0000-0000-00006D800000}"/>
    <cellStyle name="Normal 26 2 2 2 2 3 4 4" xfId="24972" xr:uid="{00000000-0005-0000-0000-00006E800000}"/>
    <cellStyle name="Normal 26 2 2 2 2 3 4 4 2" xfId="47498" xr:uid="{00000000-0005-0000-0000-00006F800000}"/>
    <cellStyle name="Normal 26 2 2 2 2 3 4 5" xfId="30638" xr:uid="{00000000-0005-0000-0000-000070800000}"/>
    <cellStyle name="Normal 26 2 2 2 2 3 5" xfId="9969" xr:uid="{00000000-0005-0000-0000-000071800000}"/>
    <cellStyle name="Normal 26 2 2 2 2 3 5 2" xfId="32510" xr:uid="{00000000-0005-0000-0000-000072800000}"/>
    <cellStyle name="Normal 26 2 2 2 2 3 6" xfId="15599" xr:uid="{00000000-0005-0000-0000-000073800000}"/>
    <cellStyle name="Normal 26 2 2 2 2 3 6 2" xfId="38134" xr:uid="{00000000-0005-0000-0000-000074800000}"/>
    <cellStyle name="Normal 26 2 2 2 2 3 7" xfId="21228" xr:uid="{00000000-0005-0000-0000-000075800000}"/>
    <cellStyle name="Normal 26 2 2 2 2 3 7 2" xfId="43754" xr:uid="{00000000-0005-0000-0000-000076800000}"/>
    <cellStyle name="Normal 26 2 2 2 2 3 8" xfId="26894" xr:uid="{00000000-0005-0000-0000-000077800000}"/>
    <cellStyle name="Normal 26 2 2 2 2 4" xfId="4821" xr:uid="{00000000-0005-0000-0000-000078800000}"/>
    <cellStyle name="Normal 26 2 2 2 2 4 2" xfId="6693" xr:uid="{00000000-0005-0000-0000-000079800000}"/>
    <cellStyle name="Normal 26 2 2 2 2 4 2 2" xfId="12309" xr:uid="{00000000-0005-0000-0000-00007A800000}"/>
    <cellStyle name="Normal 26 2 2 2 2 4 2 2 2" xfId="34850" xr:uid="{00000000-0005-0000-0000-00007B800000}"/>
    <cellStyle name="Normal 26 2 2 2 2 4 2 3" xfId="17939" xr:uid="{00000000-0005-0000-0000-00007C800000}"/>
    <cellStyle name="Normal 26 2 2 2 2 4 2 3 2" xfId="40474" xr:uid="{00000000-0005-0000-0000-00007D800000}"/>
    <cellStyle name="Normal 26 2 2 2 2 4 2 4" xfId="23568" xr:uid="{00000000-0005-0000-0000-00007E800000}"/>
    <cellStyle name="Normal 26 2 2 2 2 4 2 4 2" xfId="46094" xr:uid="{00000000-0005-0000-0000-00007F800000}"/>
    <cellStyle name="Normal 26 2 2 2 2 4 2 5" xfId="29234" xr:uid="{00000000-0005-0000-0000-000080800000}"/>
    <cellStyle name="Normal 26 2 2 2 2 4 3" xfId="8565" xr:uid="{00000000-0005-0000-0000-000081800000}"/>
    <cellStyle name="Normal 26 2 2 2 2 4 3 2" xfId="14181" xr:uid="{00000000-0005-0000-0000-000082800000}"/>
    <cellStyle name="Normal 26 2 2 2 2 4 3 2 2" xfId="36722" xr:uid="{00000000-0005-0000-0000-000083800000}"/>
    <cellStyle name="Normal 26 2 2 2 2 4 3 3" xfId="19811" xr:uid="{00000000-0005-0000-0000-000084800000}"/>
    <cellStyle name="Normal 26 2 2 2 2 4 3 3 2" xfId="42346" xr:uid="{00000000-0005-0000-0000-000085800000}"/>
    <cellStyle name="Normal 26 2 2 2 2 4 3 4" xfId="25440" xr:uid="{00000000-0005-0000-0000-000086800000}"/>
    <cellStyle name="Normal 26 2 2 2 2 4 3 4 2" xfId="47966" xr:uid="{00000000-0005-0000-0000-000087800000}"/>
    <cellStyle name="Normal 26 2 2 2 2 4 3 5" xfId="31106" xr:uid="{00000000-0005-0000-0000-000088800000}"/>
    <cellStyle name="Normal 26 2 2 2 2 4 4" xfId="10437" xr:uid="{00000000-0005-0000-0000-000089800000}"/>
    <cellStyle name="Normal 26 2 2 2 2 4 4 2" xfId="32978" xr:uid="{00000000-0005-0000-0000-00008A800000}"/>
    <cellStyle name="Normal 26 2 2 2 2 4 5" xfId="16067" xr:uid="{00000000-0005-0000-0000-00008B800000}"/>
    <cellStyle name="Normal 26 2 2 2 2 4 5 2" xfId="38602" xr:uid="{00000000-0005-0000-0000-00008C800000}"/>
    <cellStyle name="Normal 26 2 2 2 2 4 6" xfId="21696" xr:uid="{00000000-0005-0000-0000-00008D800000}"/>
    <cellStyle name="Normal 26 2 2 2 2 4 6 2" xfId="44222" xr:uid="{00000000-0005-0000-0000-00008E800000}"/>
    <cellStyle name="Normal 26 2 2 2 2 4 7" xfId="27362" xr:uid="{00000000-0005-0000-0000-00008F800000}"/>
    <cellStyle name="Normal 26 2 2 2 2 5" xfId="5757" xr:uid="{00000000-0005-0000-0000-000090800000}"/>
    <cellStyle name="Normal 26 2 2 2 2 5 2" xfId="11373" xr:uid="{00000000-0005-0000-0000-000091800000}"/>
    <cellStyle name="Normal 26 2 2 2 2 5 2 2" xfId="33914" xr:uid="{00000000-0005-0000-0000-000092800000}"/>
    <cellStyle name="Normal 26 2 2 2 2 5 3" xfId="17003" xr:uid="{00000000-0005-0000-0000-000093800000}"/>
    <cellStyle name="Normal 26 2 2 2 2 5 3 2" xfId="39538" xr:uid="{00000000-0005-0000-0000-000094800000}"/>
    <cellStyle name="Normal 26 2 2 2 2 5 4" xfId="22632" xr:uid="{00000000-0005-0000-0000-000095800000}"/>
    <cellStyle name="Normal 26 2 2 2 2 5 4 2" xfId="45158" xr:uid="{00000000-0005-0000-0000-000096800000}"/>
    <cellStyle name="Normal 26 2 2 2 2 5 5" xfId="28298" xr:uid="{00000000-0005-0000-0000-000097800000}"/>
    <cellStyle name="Normal 26 2 2 2 2 6" xfId="7629" xr:uid="{00000000-0005-0000-0000-000098800000}"/>
    <cellStyle name="Normal 26 2 2 2 2 6 2" xfId="13245" xr:uid="{00000000-0005-0000-0000-000099800000}"/>
    <cellStyle name="Normal 26 2 2 2 2 6 2 2" xfId="35786" xr:uid="{00000000-0005-0000-0000-00009A800000}"/>
    <cellStyle name="Normal 26 2 2 2 2 6 3" xfId="18875" xr:uid="{00000000-0005-0000-0000-00009B800000}"/>
    <cellStyle name="Normal 26 2 2 2 2 6 3 2" xfId="41410" xr:uid="{00000000-0005-0000-0000-00009C800000}"/>
    <cellStyle name="Normal 26 2 2 2 2 6 4" xfId="24504" xr:uid="{00000000-0005-0000-0000-00009D800000}"/>
    <cellStyle name="Normal 26 2 2 2 2 6 4 2" xfId="47030" xr:uid="{00000000-0005-0000-0000-00009E800000}"/>
    <cellStyle name="Normal 26 2 2 2 2 6 5" xfId="30170" xr:uid="{00000000-0005-0000-0000-00009F800000}"/>
    <cellStyle name="Normal 26 2 2 2 2 7" xfId="9501" xr:uid="{00000000-0005-0000-0000-0000A0800000}"/>
    <cellStyle name="Normal 26 2 2 2 2 7 2" xfId="32042" xr:uid="{00000000-0005-0000-0000-0000A1800000}"/>
    <cellStyle name="Normal 26 2 2 2 2 8" xfId="15131" xr:uid="{00000000-0005-0000-0000-0000A2800000}"/>
    <cellStyle name="Normal 26 2 2 2 2 8 2" xfId="37666" xr:uid="{00000000-0005-0000-0000-0000A3800000}"/>
    <cellStyle name="Normal 26 2 2 2 2 9" xfId="20760" xr:uid="{00000000-0005-0000-0000-0000A4800000}"/>
    <cellStyle name="Normal 26 2 2 2 2 9 2" xfId="43286" xr:uid="{00000000-0005-0000-0000-0000A5800000}"/>
    <cellStyle name="Normal 26 2 2 2 3" xfId="3807" xr:uid="{00000000-0005-0000-0000-0000A6800000}"/>
    <cellStyle name="Normal 26 2 2 2 3 10" xfId="26348" xr:uid="{00000000-0005-0000-0000-0000A7800000}"/>
    <cellStyle name="Normal 26 2 2 2 3 2" xfId="4041" xr:uid="{00000000-0005-0000-0000-0000A8800000}"/>
    <cellStyle name="Normal 26 2 2 2 3 2 2" xfId="4509" xr:uid="{00000000-0005-0000-0000-0000A9800000}"/>
    <cellStyle name="Normal 26 2 2 2 3 2 2 2" xfId="5445" xr:uid="{00000000-0005-0000-0000-0000AA800000}"/>
    <cellStyle name="Normal 26 2 2 2 3 2 2 2 2" xfId="7317" xr:uid="{00000000-0005-0000-0000-0000AB800000}"/>
    <cellStyle name="Normal 26 2 2 2 3 2 2 2 2 2" xfId="12933" xr:uid="{00000000-0005-0000-0000-0000AC800000}"/>
    <cellStyle name="Normal 26 2 2 2 3 2 2 2 2 2 2" xfId="35474" xr:uid="{00000000-0005-0000-0000-0000AD800000}"/>
    <cellStyle name="Normal 26 2 2 2 3 2 2 2 2 3" xfId="18563" xr:uid="{00000000-0005-0000-0000-0000AE800000}"/>
    <cellStyle name="Normal 26 2 2 2 3 2 2 2 2 3 2" xfId="41098" xr:uid="{00000000-0005-0000-0000-0000AF800000}"/>
    <cellStyle name="Normal 26 2 2 2 3 2 2 2 2 4" xfId="24192" xr:uid="{00000000-0005-0000-0000-0000B0800000}"/>
    <cellStyle name="Normal 26 2 2 2 3 2 2 2 2 4 2" xfId="46718" xr:uid="{00000000-0005-0000-0000-0000B1800000}"/>
    <cellStyle name="Normal 26 2 2 2 3 2 2 2 2 5" xfId="29858" xr:uid="{00000000-0005-0000-0000-0000B2800000}"/>
    <cellStyle name="Normal 26 2 2 2 3 2 2 2 3" xfId="9189" xr:uid="{00000000-0005-0000-0000-0000B3800000}"/>
    <cellStyle name="Normal 26 2 2 2 3 2 2 2 3 2" xfId="14805" xr:uid="{00000000-0005-0000-0000-0000B4800000}"/>
    <cellStyle name="Normal 26 2 2 2 3 2 2 2 3 2 2" xfId="37346" xr:uid="{00000000-0005-0000-0000-0000B5800000}"/>
    <cellStyle name="Normal 26 2 2 2 3 2 2 2 3 3" xfId="20435" xr:uid="{00000000-0005-0000-0000-0000B6800000}"/>
    <cellStyle name="Normal 26 2 2 2 3 2 2 2 3 3 2" xfId="42970" xr:uid="{00000000-0005-0000-0000-0000B7800000}"/>
    <cellStyle name="Normal 26 2 2 2 3 2 2 2 3 4" xfId="26064" xr:uid="{00000000-0005-0000-0000-0000B8800000}"/>
    <cellStyle name="Normal 26 2 2 2 3 2 2 2 3 4 2" xfId="48590" xr:uid="{00000000-0005-0000-0000-0000B9800000}"/>
    <cellStyle name="Normal 26 2 2 2 3 2 2 2 3 5" xfId="31730" xr:uid="{00000000-0005-0000-0000-0000BA800000}"/>
    <cellStyle name="Normal 26 2 2 2 3 2 2 2 4" xfId="11061" xr:uid="{00000000-0005-0000-0000-0000BB800000}"/>
    <cellStyle name="Normal 26 2 2 2 3 2 2 2 4 2" xfId="33602" xr:uid="{00000000-0005-0000-0000-0000BC800000}"/>
    <cellStyle name="Normal 26 2 2 2 3 2 2 2 5" xfId="16691" xr:uid="{00000000-0005-0000-0000-0000BD800000}"/>
    <cellStyle name="Normal 26 2 2 2 3 2 2 2 5 2" xfId="39226" xr:uid="{00000000-0005-0000-0000-0000BE800000}"/>
    <cellStyle name="Normal 26 2 2 2 3 2 2 2 6" xfId="22320" xr:uid="{00000000-0005-0000-0000-0000BF800000}"/>
    <cellStyle name="Normal 26 2 2 2 3 2 2 2 6 2" xfId="44846" xr:uid="{00000000-0005-0000-0000-0000C0800000}"/>
    <cellStyle name="Normal 26 2 2 2 3 2 2 2 7" xfId="27986" xr:uid="{00000000-0005-0000-0000-0000C1800000}"/>
    <cellStyle name="Normal 26 2 2 2 3 2 2 3" xfId="6381" xr:uid="{00000000-0005-0000-0000-0000C2800000}"/>
    <cellStyle name="Normal 26 2 2 2 3 2 2 3 2" xfId="11997" xr:uid="{00000000-0005-0000-0000-0000C3800000}"/>
    <cellStyle name="Normal 26 2 2 2 3 2 2 3 2 2" xfId="34538" xr:uid="{00000000-0005-0000-0000-0000C4800000}"/>
    <cellStyle name="Normal 26 2 2 2 3 2 2 3 3" xfId="17627" xr:uid="{00000000-0005-0000-0000-0000C5800000}"/>
    <cellStyle name="Normal 26 2 2 2 3 2 2 3 3 2" xfId="40162" xr:uid="{00000000-0005-0000-0000-0000C6800000}"/>
    <cellStyle name="Normal 26 2 2 2 3 2 2 3 4" xfId="23256" xr:uid="{00000000-0005-0000-0000-0000C7800000}"/>
    <cellStyle name="Normal 26 2 2 2 3 2 2 3 4 2" xfId="45782" xr:uid="{00000000-0005-0000-0000-0000C8800000}"/>
    <cellStyle name="Normal 26 2 2 2 3 2 2 3 5" xfId="28922" xr:uid="{00000000-0005-0000-0000-0000C9800000}"/>
    <cellStyle name="Normal 26 2 2 2 3 2 2 4" xfId="8253" xr:uid="{00000000-0005-0000-0000-0000CA800000}"/>
    <cellStyle name="Normal 26 2 2 2 3 2 2 4 2" xfId="13869" xr:uid="{00000000-0005-0000-0000-0000CB800000}"/>
    <cellStyle name="Normal 26 2 2 2 3 2 2 4 2 2" xfId="36410" xr:uid="{00000000-0005-0000-0000-0000CC800000}"/>
    <cellStyle name="Normal 26 2 2 2 3 2 2 4 3" xfId="19499" xr:uid="{00000000-0005-0000-0000-0000CD800000}"/>
    <cellStyle name="Normal 26 2 2 2 3 2 2 4 3 2" xfId="42034" xr:uid="{00000000-0005-0000-0000-0000CE800000}"/>
    <cellStyle name="Normal 26 2 2 2 3 2 2 4 4" xfId="25128" xr:uid="{00000000-0005-0000-0000-0000CF800000}"/>
    <cellStyle name="Normal 26 2 2 2 3 2 2 4 4 2" xfId="47654" xr:uid="{00000000-0005-0000-0000-0000D0800000}"/>
    <cellStyle name="Normal 26 2 2 2 3 2 2 4 5" xfId="30794" xr:uid="{00000000-0005-0000-0000-0000D1800000}"/>
    <cellStyle name="Normal 26 2 2 2 3 2 2 5" xfId="10125" xr:uid="{00000000-0005-0000-0000-0000D2800000}"/>
    <cellStyle name="Normal 26 2 2 2 3 2 2 5 2" xfId="32666" xr:uid="{00000000-0005-0000-0000-0000D3800000}"/>
    <cellStyle name="Normal 26 2 2 2 3 2 2 6" xfId="15755" xr:uid="{00000000-0005-0000-0000-0000D4800000}"/>
    <cellStyle name="Normal 26 2 2 2 3 2 2 6 2" xfId="38290" xr:uid="{00000000-0005-0000-0000-0000D5800000}"/>
    <cellStyle name="Normal 26 2 2 2 3 2 2 7" xfId="21384" xr:uid="{00000000-0005-0000-0000-0000D6800000}"/>
    <cellStyle name="Normal 26 2 2 2 3 2 2 7 2" xfId="43910" xr:uid="{00000000-0005-0000-0000-0000D7800000}"/>
    <cellStyle name="Normal 26 2 2 2 3 2 2 8" xfId="27050" xr:uid="{00000000-0005-0000-0000-0000D8800000}"/>
    <cellStyle name="Normal 26 2 2 2 3 2 3" xfId="4977" xr:uid="{00000000-0005-0000-0000-0000D9800000}"/>
    <cellStyle name="Normal 26 2 2 2 3 2 3 2" xfId="6849" xr:uid="{00000000-0005-0000-0000-0000DA800000}"/>
    <cellStyle name="Normal 26 2 2 2 3 2 3 2 2" xfId="12465" xr:uid="{00000000-0005-0000-0000-0000DB800000}"/>
    <cellStyle name="Normal 26 2 2 2 3 2 3 2 2 2" xfId="35006" xr:uid="{00000000-0005-0000-0000-0000DC800000}"/>
    <cellStyle name="Normal 26 2 2 2 3 2 3 2 3" xfId="18095" xr:uid="{00000000-0005-0000-0000-0000DD800000}"/>
    <cellStyle name="Normal 26 2 2 2 3 2 3 2 3 2" xfId="40630" xr:uid="{00000000-0005-0000-0000-0000DE800000}"/>
    <cellStyle name="Normal 26 2 2 2 3 2 3 2 4" xfId="23724" xr:uid="{00000000-0005-0000-0000-0000DF800000}"/>
    <cellStyle name="Normal 26 2 2 2 3 2 3 2 4 2" xfId="46250" xr:uid="{00000000-0005-0000-0000-0000E0800000}"/>
    <cellStyle name="Normal 26 2 2 2 3 2 3 2 5" xfId="29390" xr:uid="{00000000-0005-0000-0000-0000E1800000}"/>
    <cellStyle name="Normal 26 2 2 2 3 2 3 3" xfId="8721" xr:uid="{00000000-0005-0000-0000-0000E2800000}"/>
    <cellStyle name="Normal 26 2 2 2 3 2 3 3 2" xfId="14337" xr:uid="{00000000-0005-0000-0000-0000E3800000}"/>
    <cellStyle name="Normal 26 2 2 2 3 2 3 3 2 2" xfId="36878" xr:uid="{00000000-0005-0000-0000-0000E4800000}"/>
    <cellStyle name="Normal 26 2 2 2 3 2 3 3 3" xfId="19967" xr:uid="{00000000-0005-0000-0000-0000E5800000}"/>
    <cellStyle name="Normal 26 2 2 2 3 2 3 3 3 2" xfId="42502" xr:uid="{00000000-0005-0000-0000-0000E6800000}"/>
    <cellStyle name="Normal 26 2 2 2 3 2 3 3 4" xfId="25596" xr:uid="{00000000-0005-0000-0000-0000E7800000}"/>
    <cellStyle name="Normal 26 2 2 2 3 2 3 3 4 2" xfId="48122" xr:uid="{00000000-0005-0000-0000-0000E8800000}"/>
    <cellStyle name="Normal 26 2 2 2 3 2 3 3 5" xfId="31262" xr:uid="{00000000-0005-0000-0000-0000E9800000}"/>
    <cellStyle name="Normal 26 2 2 2 3 2 3 4" xfId="10593" xr:uid="{00000000-0005-0000-0000-0000EA800000}"/>
    <cellStyle name="Normal 26 2 2 2 3 2 3 4 2" xfId="33134" xr:uid="{00000000-0005-0000-0000-0000EB800000}"/>
    <cellStyle name="Normal 26 2 2 2 3 2 3 5" xfId="16223" xr:uid="{00000000-0005-0000-0000-0000EC800000}"/>
    <cellStyle name="Normal 26 2 2 2 3 2 3 5 2" xfId="38758" xr:uid="{00000000-0005-0000-0000-0000ED800000}"/>
    <cellStyle name="Normal 26 2 2 2 3 2 3 6" xfId="21852" xr:uid="{00000000-0005-0000-0000-0000EE800000}"/>
    <cellStyle name="Normal 26 2 2 2 3 2 3 6 2" xfId="44378" xr:uid="{00000000-0005-0000-0000-0000EF800000}"/>
    <cellStyle name="Normal 26 2 2 2 3 2 3 7" xfId="27518" xr:uid="{00000000-0005-0000-0000-0000F0800000}"/>
    <cellStyle name="Normal 26 2 2 2 3 2 4" xfId="5913" xr:uid="{00000000-0005-0000-0000-0000F1800000}"/>
    <cellStyle name="Normal 26 2 2 2 3 2 4 2" xfId="11529" xr:uid="{00000000-0005-0000-0000-0000F2800000}"/>
    <cellStyle name="Normal 26 2 2 2 3 2 4 2 2" xfId="34070" xr:uid="{00000000-0005-0000-0000-0000F3800000}"/>
    <cellStyle name="Normal 26 2 2 2 3 2 4 3" xfId="17159" xr:uid="{00000000-0005-0000-0000-0000F4800000}"/>
    <cellStyle name="Normal 26 2 2 2 3 2 4 3 2" xfId="39694" xr:uid="{00000000-0005-0000-0000-0000F5800000}"/>
    <cellStyle name="Normal 26 2 2 2 3 2 4 4" xfId="22788" xr:uid="{00000000-0005-0000-0000-0000F6800000}"/>
    <cellStyle name="Normal 26 2 2 2 3 2 4 4 2" xfId="45314" xr:uid="{00000000-0005-0000-0000-0000F7800000}"/>
    <cellStyle name="Normal 26 2 2 2 3 2 4 5" xfId="28454" xr:uid="{00000000-0005-0000-0000-0000F8800000}"/>
    <cellStyle name="Normal 26 2 2 2 3 2 5" xfId="7785" xr:uid="{00000000-0005-0000-0000-0000F9800000}"/>
    <cellStyle name="Normal 26 2 2 2 3 2 5 2" xfId="13401" xr:uid="{00000000-0005-0000-0000-0000FA800000}"/>
    <cellStyle name="Normal 26 2 2 2 3 2 5 2 2" xfId="35942" xr:uid="{00000000-0005-0000-0000-0000FB800000}"/>
    <cellStyle name="Normal 26 2 2 2 3 2 5 3" xfId="19031" xr:uid="{00000000-0005-0000-0000-0000FC800000}"/>
    <cellStyle name="Normal 26 2 2 2 3 2 5 3 2" xfId="41566" xr:uid="{00000000-0005-0000-0000-0000FD800000}"/>
    <cellStyle name="Normal 26 2 2 2 3 2 5 4" xfId="24660" xr:uid="{00000000-0005-0000-0000-0000FE800000}"/>
    <cellStyle name="Normal 26 2 2 2 3 2 5 4 2" xfId="47186" xr:uid="{00000000-0005-0000-0000-0000FF800000}"/>
    <cellStyle name="Normal 26 2 2 2 3 2 5 5" xfId="30326" xr:uid="{00000000-0005-0000-0000-000000810000}"/>
    <cellStyle name="Normal 26 2 2 2 3 2 6" xfId="9657" xr:uid="{00000000-0005-0000-0000-000001810000}"/>
    <cellStyle name="Normal 26 2 2 2 3 2 6 2" xfId="32198" xr:uid="{00000000-0005-0000-0000-000002810000}"/>
    <cellStyle name="Normal 26 2 2 2 3 2 7" xfId="15287" xr:uid="{00000000-0005-0000-0000-000003810000}"/>
    <cellStyle name="Normal 26 2 2 2 3 2 7 2" xfId="37822" xr:uid="{00000000-0005-0000-0000-000004810000}"/>
    <cellStyle name="Normal 26 2 2 2 3 2 8" xfId="20916" xr:uid="{00000000-0005-0000-0000-000005810000}"/>
    <cellStyle name="Normal 26 2 2 2 3 2 8 2" xfId="43442" xr:uid="{00000000-0005-0000-0000-000006810000}"/>
    <cellStyle name="Normal 26 2 2 2 3 2 9" xfId="26582" xr:uid="{00000000-0005-0000-0000-000007810000}"/>
    <cellStyle name="Normal 26 2 2 2 3 3" xfId="4275" xr:uid="{00000000-0005-0000-0000-000008810000}"/>
    <cellStyle name="Normal 26 2 2 2 3 3 2" xfId="5211" xr:uid="{00000000-0005-0000-0000-000009810000}"/>
    <cellStyle name="Normal 26 2 2 2 3 3 2 2" xfId="7083" xr:uid="{00000000-0005-0000-0000-00000A810000}"/>
    <cellStyle name="Normal 26 2 2 2 3 3 2 2 2" xfId="12699" xr:uid="{00000000-0005-0000-0000-00000B810000}"/>
    <cellStyle name="Normal 26 2 2 2 3 3 2 2 2 2" xfId="35240" xr:uid="{00000000-0005-0000-0000-00000C810000}"/>
    <cellStyle name="Normal 26 2 2 2 3 3 2 2 3" xfId="18329" xr:uid="{00000000-0005-0000-0000-00000D810000}"/>
    <cellStyle name="Normal 26 2 2 2 3 3 2 2 3 2" xfId="40864" xr:uid="{00000000-0005-0000-0000-00000E810000}"/>
    <cellStyle name="Normal 26 2 2 2 3 3 2 2 4" xfId="23958" xr:uid="{00000000-0005-0000-0000-00000F810000}"/>
    <cellStyle name="Normal 26 2 2 2 3 3 2 2 4 2" xfId="46484" xr:uid="{00000000-0005-0000-0000-000010810000}"/>
    <cellStyle name="Normal 26 2 2 2 3 3 2 2 5" xfId="29624" xr:uid="{00000000-0005-0000-0000-000011810000}"/>
    <cellStyle name="Normal 26 2 2 2 3 3 2 3" xfId="8955" xr:uid="{00000000-0005-0000-0000-000012810000}"/>
    <cellStyle name="Normal 26 2 2 2 3 3 2 3 2" xfId="14571" xr:uid="{00000000-0005-0000-0000-000013810000}"/>
    <cellStyle name="Normal 26 2 2 2 3 3 2 3 2 2" xfId="37112" xr:uid="{00000000-0005-0000-0000-000014810000}"/>
    <cellStyle name="Normal 26 2 2 2 3 3 2 3 3" xfId="20201" xr:uid="{00000000-0005-0000-0000-000015810000}"/>
    <cellStyle name="Normal 26 2 2 2 3 3 2 3 3 2" xfId="42736" xr:uid="{00000000-0005-0000-0000-000016810000}"/>
    <cellStyle name="Normal 26 2 2 2 3 3 2 3 4" xfId="25830" xr:uid="{00000000-0005-0000-0000-000017810000}"/>
    <cellStyle name="Normal 26 2 2 2 3 3 2 3 4 2" xfId="48356" xr:uid="{00000000-0005-0000-0000-000018810000}"/>
    <cellStyle name="Normal 26 2 2 2 3 3 2 3 5" xfId="31496" xr:uid="{00000000-0005-0000-0000-000019810000}"/>
    <cellStyle name="Normal 26 2 2 2 3 3 2 4" xfId="10827" xr:uid="{00000000-0005-0000-0000-00001A810000}"/>
    <cellStyle name="Normal 26 2 2 2 3 3 2 4 2" xfId="33368" xr:uid="{00000000-0005-0000-0000-00001B810000}"/>
    <cellStyle name="Normal 26 2 2 2 3 3 2 5" xfId="16457" xr:uid="{00000000-0005-0000-0000-00001C810000}"/>
    <cellStyle name="Normal 26 2 2 2 3 3 2 5 2" xfId="38992" xr:uid="{00000000-0005-0000-0000-00001D810000}"/>
    <cellStyle name="Normal 26 2 2 2 3 3 2 6" xfId="22086" xr:uid="{00000000-0005-0000-0000-00001E810000}"/>
    <cellStyle name="Normal 26 2 2 2 3 3 2 6 2" xfId="44612" xr:uid="{00000000-0005-0000-0000-00001F810000}"/>
    <cellStyle name="Normal 26 2 2 2 3 3 2 7" xfId="27752" xr:uid="{00000000-0005-0000-0000-000020810000}"/>
    <cellStyle name="Normal 26 2 2 2 3 3 3" xfId="6147" xr:uid="{00000000-0005-0000-0000-000021810000}"/>
    <cellStyle name="Normal 26 2 2 2 3 3 3 2" xfId="11763" xr:uid="{00000000-0005-0000-0000-000022810000}"/>
    <cellStyle name="Normal 26 2 2 2 3 3 3 2 2" xfId="34304" xr:uid="{00000000-0005-0000-0000-000023810000}"/>
    <cellStyle name="Normal 26 2 2 2 3 3 3 3" xfId="17393" xr:uid="{00000000-0005-0000-0000-000024810000}"/>
    <cellStyle name="Normal 26 2 2 2 3 3 3 3 2" xfId="39928" xr:uid="{00000000-0005-0000-0000-000025810000}"/>
    <cellStyle name="Normal 26 2 2 2 3 3 3 4" xfId="23022" xr:uid="{00000000-0005-0000-0000-000026810000}"/>
    <cellStyle name="Normal 26 2 2 2 3 3 3 4 2" xfId="45548" xr:uid="{00000000-0005-0000-0000-000027810000}"/>
    <cellStyle name="Normal 26 2 2 2 3 3 3 5" xfId="28688" xr:uid="{00000000-0005-0000-0000-000028810000}"/>
    <cellStyle name="Normal 26 2 2 2 3 3 4" xfId="8019" xr:uid="{00000000-0005-0000-0000-000029810000}"/>
    <cellStyle name="Normal 26 2 2 2 3 3 4 2" xfId="13635" xr:uid="{00000000-0005-0000-0000-00002A810000}"/>
    <cellStyle name="Normal 26 2 2 2 3 3 4 2 2" xfId="36176" xr:uid="{00000000-0005-0000-0000-00002B810000}"/>
    <cellStyle name="Normal 26 2 2 2 3 3 4 3" xfId="19265" xr:uid="{00000000-0005-0000-0000-00002C810000}"/>
    <cellStyle name="Normal 26 2 2 2 3 3 4 3 2" xfId="41800" xr:uid="{00000000-0005-0000-0000-00002D810000}"/>
    <cellStyle name="Normal 26 2 2 2 3 3 4 4" xfId="24894" xr:uid="{00000000-0005-0000-0000-00002E810000}"/>
    <cellStyle name="Normal 26 2 2 2 3 3 4 4 2" xfId="47420" xr:uid="{00000000-0005-0000-0000-00002F810000}"/>
    <cellStyle name="Normal 26 2 2 2 3 3 4 5" xfId="30560" xr:uid="{00000000-0005-0000-0000-000030810000}"/>
    <cellStyle name="Normal 26 2 2 2 3 3 5" xfId="9891" xr:uid="{00000000-0005-0000-0000-000031810000}"/>
    <cellStyle name="Normal 26 2 2 2 3 3 5 2" xfId="32432" xr:uid="{00000000-0005-0000-0000-000032810000}"/>
    <cellStyle name="Normal 26 2 2 2 3 3 6" xfId="15521" xr:uid="{00000000-0005-0000-0000-000033810000}"/>
    <cellStyle name="Normal 26 2 2 2 3 3 6 2" xfId="38056" xr:uid="{00000000-0005-0000-0000-000034810000}"/>
    <cellStyle name="Normal 26 2 2 2 3 3 7" xfId="21150" xr:uid="{00000000-0005-0000-0000-000035810000}"/>
    <cellStyle name="Normal 26 2 2 2 3 3 7 2" xfId="43676" xr:uid="{00000000-0005-0000-0000-000036810000}"/>
    <cellStyle name="Normal 26 2 2 2 3 3 8" xfId="26816" xr:uid="{00000000-0005-0000-0000-000037810000}"/>
    <cellStyle name="Normal 26 2 2 2 3 4" xfId="4743" xr:uid="{00000000-0005-0000-0000-000038810000}"/>
    <cellStyle name="Normal 26 2 2 2 3 4 2" xfId="6615" xr:uid="{00000000-0005-0000-0000-000039810000}"/>
    <cellStyle name="Normal 26 2 2 2 3 4 2 2" xfId="12231" xr:uid="{00000000-0005-0000-0000-00003A810000}"/>
    <cellStyle name="Normal 26 2 2 2 3 4 2 2 2" xfId="34772" xr:uid="{00000000-0005-0000-0000-00003B810000}"/>
    <cellStyle name="Normal 26 2 2 2 3 4 2 3" xfId="17861" xr:uid="{00000000-0005-0000-0000-00003C810000}"/>
    <cellStyle name="Normal 26 2 2 2 3 4 2 3 2" xfId="40396" xr:uid="{00000000-0005-0000-0000-00003D810000}"/>
    <cellStyle name="Normal 26 2 2 2 3 4 2 4" xfId="23490" xr:uid="{00000000-0005-0000-0000-00003E810000}"/>
    <cellStyle name="Normal 26 2 2 2 3 4 2 4 2" xfId="46016" xr:uid="{00000000-0005-0000-0000-00003F810000}"/>
    <cellStyle name="Normal 26 2 2 2 3 4 2 5" xfId="29156" xr:uid="{00000000-0005-0000-0000-000040810000}"/>
    <cellStyle name="Normal 26 2 2 2 3 4 3" xfId="8487" xr:uid="{00000000-0005-0000-0000-000041810000}"/>
    <cellStyle name="Normal 26 2 2 2 3 4 3 2" xfId="14103" xr:uid="{00000000-0005-0000-0000-000042810000}"/>
    <cellStyle name="Normal 26 2 2 2 3 4 3 2 2" xfId="36644" xr:uid="{00000000-0005-0000-0000-000043810000}"/>
    <cellStyle name="Normal 26 2 2 2 3 4 3 3" xfId="19733" xr:uid="{00000000-0005-0000-0000-000044810000}"/>
    <cellStyle name="Normal 26 2 2 2 3 4 3 3 2" xfId="42268" xr:uid="{00000000-0005-0000-0000-000045810000}"/>
    <cellStyle name="Normal 26 2 2 2 3 4 3 4" xfId="25362" xr:uid="{00000000-0005-0000-0000-000046810000}"/>
    <cellStyle name="Normal 26 2 2 2 3 4 3 4 2" xfId="47888" xr:uid="{00000000-0005-0000-0000-000047810000}"/>
    <cellStyle name="Normal 26 2 2 2 3 4 3 5" xfId="31028" xr:uid="{00000000-0005-0000-0000-000048810000}"/>
    <cellStyle name="Normal 26 2 2 2 3 4 4" xfId="10359" xr:uid="{00000000-0005-0000-0000-000049810000}"/>
    <cellStyle name="Normal 26 2 2 2 3 4 4 2" xfId="32900" xr:uid="{00000000-0005-0000-0000-00004A810000}"/>
    <cellStyle name="Normal 26 2 2 2 3 4 5" xfId="15989" xr:uid="{00000000-0005-0000-0000-00004B810000}"/>
    <cellStyle name="Normal 26 2 2 2 3 4 5 2" xfId="38524" xr:uid="{00000000-0005-0000-0000-00004C810000}"/>
    <cellStyle name="Normal 26 2 2 2 3 4 6" xfId="21618" xr:uid="{00000000-0005-0000-0000-00004D810000}"/>
    <cellStyle name="Normal 26 2 2 2 3 4 6 2" xfId="44144" xr:uid="{00000000-0005-0000-0000-00004E810000}"/>
    <cellStyle name="Normal 26 2 2 2 3 4 7" xfId="27284" xr:uid="{00000000-0005-0000-0000-00004F810000}"/>
    <cellStyle name="Normal 26 2 2 2 3 5" xfId="5679" xr:uid="{00000000-0005-0000-0000-000050810000}"/>
    <cellStyle name="Normal 26 2 2 2 3 5 2" xfId="11295" xr:uid="{00000000-0005-0000-0000-000051810000}"/>
    <cellStyle name="Normal 26 2 2 2 3 5 2 2" xfId="33836" xr:uid="{00000000-0005-0000-0000-000052810000}"/>
    <cellStyle name="Normal 26 2 2 2 3 5 3" xfId="16925" xr:uid="{00000000-0005-0000-0000-000053810000}"/>
    <cellStyle name="Normal 26 2 2 2 3 5 3 2" xfId="39460" xr:uid="{00000000-0005-0000-0000-000054810000}"/>
    <cellStyle name="Normal 26 2 2 2 3 5 4" xfId="22554" xr:uid="{00000000-0005-0000-0000-000055810000}"/>
    <cellStyle name="Normal 26 2 2 2 3 5 4 2" xfId="45080" xr:uid="{00000000-0005-0000-0000-000056810000}"/>
    <cellStyle name="Normal 26 2 2 2 3 5 5" xfId="28220" xr:uid="{00000000-0005-0000-0000-000057810000}"/>
    <cellStyle name="Normal 26 2 2 2 3 6" xfId="7551" xr:uid="{00000000-0005-0000-0000-000058810000}"/>
    <cellStyle name="Normal 26 2 2 2 3 6 2" xfId="13167" xr:uid="{00000000-0005-0000-0000-000059810000}"/>
    <cellStyle name="Normal 26 2 2 2 3 6 2 2" xfId="35708" xr:uid="{00000000-0005-0000-0000-00005A810000}"/>
    <cellStyle name="Normal 26 2 2 2 3 6 3" xfId="18797" xr:uid="{00000000-0005-0000-0000-00005B810000}"/>
    <cellStyle name="Normal 26 2 2 2 3 6 3 2" xfId="41332" xr:uid="{00000000-0005-0000-0000-00005C810000}"/>
    <cellStyle name="Normal 26 2 2 2 3 6 4" xfId="24426" xr:uid="{00000000-0005-0000-0000-00005D810000}"/>
    <cellStyle name="Normal 26 2 2 2 3 6 4 2" xfId="46952" xr:uid="{00000000-0005-0000-0000-00005E810000}"/>
    <cellStyle name="Normal 26 2 2 2 3 6 5" xfId="30092" xr:uid="{00000000-0005-0000-0000-00005F810000}"/>
    <cellStyle name="Normal 26 2 2 2 3 7" xfId="9423" xr:uid="{00000000-0005-0000-0000-000060810000}"/>
    <cellStyle name="Normal 26 2 2 2 3 7 2" xfId="31964" xr:uid="{00000000-0005-0000-0000-000061810000}"/>
    <cellStyle name="Normal 26 2 2 2 3 8" xfId="15053" xr:uid="{00000000-0005-0000-0000-000062810000}"/>
    <cellStyle name="Normal 26 2 2 2 3 8 2" xfId="37588" xr:uid="{00000000-0005-0000-0000-000063810000}"/>
    <cellStyle name="Normal 26 2 2 2 3 9" xfId="20682" xr:uid="{00000000-0005-0000-0000-000064810000}"/>
    <cellStyle name="Normal 26 2 2 2 3 9 2" xfId="43208" xr:uid="{00000000-0005-0000-0000-000065810000}"/>
    <cellStyle name="Normal 26 2 2 2 4" xfId="3963" xr:uid="{00000000-0005-0000-0000-000066810000}"/>
    <cellStyle name="Normal 26 2 2 2 4 2" xfId="4431" xr:uid="{00000000-0005-0000-0000-000067810000}"/>
    <cellStyle name="Normal 26 2 2 2 4 2 2" xfId="5367" xr:uid="{00000000-0005-0000-0000-000068810000}"/>
    <cellStyle name="Normal 26 2 2 2 4 2 2 2" xfId="7239" xr:uid="{00000000-0005-0000-0000-000069810000}"/>
    <cellStyle name="Normal 26 2 2 2 4 2 2 2 2" xfId="12855" xr:uid="{00000000-0005-0000-0000-00006A810000}"/>
    <cellStyle name="Normal 26 2 2 2 4 2 2 2 2 2" xfId="35396" xr:uid="{00000000-0005-0000-0000-00006B810000}"/>
    <cellStyle name="Normal 26 2 2 2 4 2 2 2 3" xfId="18485" xr:uid="{00000000-0005-0000-0000-00006C810000}"/>
    <cellStyle name="Normal 26 2 2 2 4 2 2 2 3 2" xfId="41020" xr:uid="{00000000-0005-0000-0000-00006D810000}"/>
    <cellStyle name="Normal 26 2 2 2 4 2 2 2 4" xfId="24114" xr:uid="{00000000-0005-0000-0000-00006E810000}"/>
    <cellStyle name="Normal 26 2 2 2 4 2 2 2 4 2" xfId="46640" xr:uid="{00000000-0005-0000-0000-00006F810000}"/>
    <cellStyle name="Normal 26 2 2 2 4 2 2 2 5" xfId="29780" xr:uid="{00000000-0005-0000-0000-000070810000}"/>
    <cellStyle name="Normal 26 2 2 2 4 2 2 3" xfId="9111" xr:uid="{00000000-0005-0000-0000-000071810000}"/>
    <cellStyle name="Normal 26 2 2 2 4 2 2 3 2" xfId="14727" xr:uid="{00000000-0005-0000-0000-000072810000}"/>
    <cellStyle name="Normal 26 2 2 2 4 2 2 3 2 2" xfId="37268" xr:uid="{00000000-0005-0000-0000-000073810000}"/>
    <cellStyle name="Normal 26 2 2 2 4 2 2 3 3" xfId="20357" xr:uid="{00000000-0005-0000-0000-000074810000}"/>
    <cellStyle name="Normal 26 2 2 2 4 2 2 3 3 2" xfId="42892" xr:uid="{00000000-0005-0000-0000-000075810000}"/>
    <cellStyle name="Normal 26 2 2 2 4 2 2 3 4" xfId="25986" xr:uid="{00000000-0005-0000-0000-000076810000}"/>
    <cellStyle name="Normal 26 2 2 2 4 2 2 3 4 2" xfId="48512" xr:uid="{00000000-0005-0000-0000-000077810000}"/>
    <cellStyle name="Normal 26 2 2 2 4 2 2 3 5" xfId="31652" xr:uid="{00000000-0005-0000-0000-000078810000}"/>
    <cellStyle name="Normal 26 2 2 2 4 2 2 4" xfId="10983" xr:uid="{00000000-0005-0000-0000-000079810000}"/>
    <cellStyle name="Normal 26 2 2 2 4 2 2 4 2" xfId="33524" xr:uid="{00000000-0005-0000-0000-00007A810000}"/>
    <cellStyle name="Normal 26 2 2 2 4 2 2 5" xfId="16613" xr:uid="{00000000-0005-0000-0000-00007B810000}"/>
    <cellStyle name="Normal 26 2 2 2 4 2 2 5 2" xfId="39148" xr:uid="{00000000-0005-0000-0000-00007C810000}"/>
    <cellStyle name="Normal 26 2 2 2 4 2 2 6" xfId="22242" xr:uid="{00000000-0005-0000-0000-00007D810000}"/>
    <cellStyle name="Normal 26 2 2 2 4 2 2 6 2" xfId="44768" xr:uid="{00000000-0005-0000-0000-00007E810000}"/>
    <cellStyle name="Normal 26 2 2 2 4 2 2 7" xfId="27908" xr:uid="{00000000-0005-0000-0000-00007F810000}"/>
    <cellStyle name="Normal 26 2 2 2 4 2 3" xfId="6303" xr:uid="{00000000-0005-0000-0000-000080810000}"/>
    <cellStyle name="Normal 26 2 2 2 4 2 3 2" xfId="11919" xr:uid="{00000000-0005-0000-0000-000081810000}"/>
    <cellStyle name="Normal 26 2 2 2 4 2 3 2 2" xfId="34460" xr:uid="{00000000-0005-0000-0000-000082810000}"/>
    <cellStyle name="Normal 26 2 2 2 4 2 3 3" xfId="17549" xr:uid="{00000000-0005-0000-0000-000083810000}"/>
    <cellStyle name="Normal 26 2 2 2 4 2 3 3 2" xfId="40084" xr:uid="{00000000-0005-0000-0000-000084810000}"/>
    <cellStyle name="Normal 26 2 2 2 4 2 3 4" xfId="23178" xr:uid="{00000000-0005-0000-0000-000085810000}"/>
    <cellStyle name="Normal 26 2 2 2 4 2 3 4 2" xfId="45704" xr:uid="{00000000-0005-0000-0000-000086810000}"/>
    <cellStyle name="Normal 26 2 2 2 4 2 3 5" xfId="28844" xr:uid="{00000000-0005-0000-0000-000087810000}"/>
    <cellStyle name="Normal 26 2 2 2 4 2 4" xfId="8175" xr:uid="{00000000-0005-0000-0000-000088810000}"/>
    <cellStyle name="Normal 26 2 2 2 4 2 4 2" xfId="13791" xr:uid="{00000000-0005-0000-0000-000089810000}"/>
    <cellStyle name="Normal 26 2 2 2 4 2 4 2 2" xfId="36332" xr:uid="{00000000-0005-0000-0000-00008A810000}"/>
    <cellStyle name="Normal 26 2 2 2 4 2 4 3" xfId="19421" xr:uid="{00000000-0005-0000-0000-00008B810000}"/>
    <cellStyle name="Normal 26 2 2 2 4 2 4 3 2" xfId="41956" xr:uid="{00000000-0005-0000-0000-00008C810000}"/>
    <cellStyle name="Normal 26 2 2 2 4 2 4 4" xfId="25050" xr:uid="{00000000-0005-0000-0000-00008D810000}"/>
    <cellStyle name="Normal 26 2 2 2 4 2 4 4 2" xfId="47576" xr:uid="{00000000-0005-0000-0000-00008E810000}"/>
    <cellStyle name="Normal 26 2 2 2 4 2 4 5" xfId="30716" xr:uid="{00000000-0005-0000-0000-00008F810000}"/>
    <cellStyle name="Normal 26 2 2 2 4 2 5" xfId="10047" xr:uid="{00000000-0005-0000-0000-000090810000}"/>
    <cellStyle name="Normal 26 2 2 2 4 2 5 2" xfId="32588" xr:uid="{00000000-0005-0000-0000-000091810000}"/>
    <cellStyle name="Normal 26 2 2 2 4 2 6" xfId="15677" xr:uid="{00000000-0005-0000-0000-000092810000}"/>
    <cellStyle name="Normal 26 2 2 2 4 2 6 2" xfId="38212" xr:uid="{00000000-0005-0000-0000-000093810000}"/>
    <cellStyle name="Normal 26 2 2 2 4 2 7" xfId="21306" xr:uid="{00000000-0005-0000-0000-000094810000}"/>
    <cellStyle name="Normal 26 2 2 2 4 2 7 2" xfId="43832" xr:uid="{00000000-0005-0000-0000-000095810000}"/>
    <cellStyle name="Normal 26 2 2 2 4 2 8" xfId="26972" xr:uid="{00000000-0005-0000-0000-000096810000}"/>
    <cellStyle name="Normal 26 2 2 2 4 3" xfId="4899" xr:uid="{00000000-0005-0000-0000-000097810000}"/>
    <cellStyle name="Normal 26 2 2 2 4 3 2" xfId="6771" xr:uid="{00000000-0005-0000-0000-000098810000}"/>
    <cellStyle name="Normal 26 2 2 2 4 3 2 2" xfId="12387" xr:uid="{00000000-0005-0000-0000-000099810000}"/>
    <cellStyle name="Normal 26 2 2 2 4 3 2 2 2" xfId="34928" xr:uid="{00000000-0005-0000-0000-00009A810000}"/>
    <cellStyle name="Normal 26 2 2 2 4 3 2 3" xfId="18017" xr:uid="{00000000-0005-0000-0000-00009B810000}"/>
    <cellStyle name="Normal 26 2 2 2 4 3 2 3 2" xfId="40552" xr:uid="{00000000-0005-0000-0000-00009C810000}"/>
    <cellStyle name="Normal 26 2 2 2 4 3 2 4" xfId="23646" xr:uid="{00000000-0005-0000-0000-00009D810000}"/>
    <cellStyle name="Normal 26 2 2 2 4 3 2 4 2" xfId="46172" xr:uid="{00000000-0005-0000-0000-00009E810000}"/>
    <cellStyle name="Normal 26 2 2 2 4 3 2 5" xfId="29312" xr:uid="{00000000-0005-0000-0000-00009F810000}"/>
    <cellStyle name="Normal 26 2 2 2 4 3 3" xfId="8643" xr:uid="{00000000-0005-0000-0000-0000A0810000}"/>
    <cellStyle name="Normal 26 2 2 2 4 3 3 2" xfId="14259" xr:uid="{00000000-0005-0000-0000-0000A1810000}"/>
    <cellStyle name="Normal 26 2 2 2 4 3 3 2 2" xfId="36800" xr:uid="{00000000-0005-0000-0000-0000A2810000}"/>
    <cellStyle name="Normal 26 2 2 2 4 3 3 3" xfId="19889" xr:uid="{00000000-0005-0000-0000-0000A3810000}"/>
    <cellStyle name="Normal 26 2 2 2 4 3 3 3 2" xfId="42424" xr:uid="{00000000-0005-0000-0000-0000A4810000}"/>
    <cellStyle name="Normal 26 2 2 2 4 3 3 4" xfId="25518" xr:uid="{00000000-0005-0000-0000-0000A5810000}"/>
    <cellStyle name="Normal 26 2 2 2 4 3 3 4 2" xfId="48044" xr:uid="{00000000-0005-0000-0000-0000A6810000}"/>
    <cellStyle name="Normal 26 2 2 2 4 3 3 5" xfId="31184" xr:uid="{00000000-0005-0000-0000-0000A7810000}"/>
    <cellStyle name="Normal 26 2 2 2 4 3 4" xfId="10515" xr:uid="{00000000-0005-0000-0000-0000A8810000}"/>
    <cellStyle name="Normal 26 2 2 2 4 3 4 2" xfId="33056" xr:uid="{00000000-0005-0000-0000-0000A9810000}"/>
    <cellStyle name="Normal 26 2 2 2 4 3 5" xfId="16145" xr:uid="{00000000-0005-0000-0000-0000AA810000}"/>
    <cellStyle name="Normal 26 2 2 2 4 3 5 2" xfId="38680" xr:uid="{00000000-0005-0000-0000-0000AB810000}"/>
    <cellStyle name="Normal 26 2 2 2 4 3 6" xfId="21774" xr:uid="{00000000-0005-0000-0000-0000AC810000}"/>
    <cellStyle name="Normal 26 2 2 2 4 3 6 2" xfId="44300" xr:uid="{00000000-0005-0000-0000-0000AD810000}"/>
    <cellStyle name="Normal 26 2 2 2 4 3 7" xfId="27440" xr:uid="{00000000-0005-0000-0000-0000AE810000}"/>
    <cellStyle name="Normal 26 2 2 2 4 4" xfId="5835" xr:uid="{00000000-0005-0000-0000-0000AF810000}"/>
    <cellStyle name="Normal 26 2 2 2 4 4 2" xfId="11451" xr:uid="{00000000-0005-0000-0000-0000B0810000}"/>
    <cellStyle name="Normal 26 2 2 2 4 4 2 2" xfId="33992" xr:uid="{00000000-0005-0000-0000-0000B1810000}"/>
    <cellStyle name="Normal 26 2 2 2 4 4 3" xfId="17081" xr:uid="{00000000-0005-0000-0000-0000B2810000}"/>
    <cellStyle name="Normal 26 2 2 2 4 4 3 2" xfId="39616" xr:uid="{00000000-0005-0000-0000-0000B3810000}"/>
    <cellStyle name="Normal 26 2 2 2 4 4 4" xfId="22710" xr:uid="{00000000-0005-0000-0000-0000B4810000}"/>
    <cellStyle name="Normal 26 2 2 2 4 4 4 2" xfId="45236" xr:uid="{00000000-0005-0000-0000-0000B5810000}"/>
    <cellStyle name="Normal 26 2 2 2 4 4 5" xfId="28376" xr:uid="{00000000-0005-0000-0000-0000B6810000}"/>
    <cellStyle name="Normal 26 2 2 2 4 5" xfId="7707" xr:uid="{00000000-0005-0000-0000-0000B7810000}"/>
    <cellStyle name="Normal 26 2 2 2 4 5 2" xfId="13323" xr:uid="{00000000-0005-0000-0000-0000B8810000}"/>
    <cellStyle name="Normal 26 2 2 2 4 5 2 2" xfId="35864" xr:uid="{00000000-0005-0000-0000-0000B9810000}"/>
    <cellStyle name="Normal 26 2 2 2 4 5 3" xfId="18953" xr:uid="{00000000-0005-0000-0000-0000BA810000}"/>
    <cellStyle name="Normal 26 2 2 2 4 5 3 2" xfId="41488" xr:uid="{00000000-0005-0000-0000-0000BB810000}"/>
    <cellStyle name="Normal 26 2 2 2 4 5 4" xfId="24582" xr:uid="{00000000-0005-0000-0000-0000BC810000}"/>
    <cellStyle name="Normal 26 2 2 2 4 5 4 2" xfId="47108" xr:uid="{00000000-0005-0000-0000-0000BD810000}"/>
    <cellStyle name="Normal 26 2 2 2 4 5 5" xfId="30248" xr:uid="{00000000-0005-0000-0000-0000BE810000}"/>
    <cellStyle name="Normal 26 2 2 2 4 6" xfId="9579" xr:uid="{00000000-0005-0000-0000-0000BF810000}"/>
    <cellStyle name="Normal 26 2 2 2 4 6 2" xfId="32120" xr:uid="{00000000-0005-0000-0000-0000C0810000}"/>
    <cellStyle name="Normal 26 2 2 2 4 7" xfId="15209" xr:uid="{00000000-0005-0000-0000-0000C1810000}"/>
    <cellStyle name="Normal 26 2 2 2 4 7 2" xfId="37744" xr:uid="{00000000-0005-0000-0000-0000C2810000}"/>
    <cellStyle name="Normal 26 2 2 2 4 8" xfId="20838" xr:uid="{00000000-0005-0000-0000-0000C3810000}"/>
    <cellStyle name="Normal 26 2 2 2 4 8 2" xfId="43364" xr:uid="{00000000-0005-0000-0000-0000C4810000}"/>
    <cellStyle name="Normal 26 2 2 2 4 9" xfId="26504" xr:uid="{00000000-0005-0000-0000-0000C5810000}"/>
    <cellStyle name="Normal 26 2 2 2 5" xfId="4197" xr:uid="{00000000-0005-0000-0000-0000C6810000}"/>
    <cellStyle name="Normal 26 2 2 2 5 2" xfId="5133" xr:uid="{00000000-0005-0000-0000-0000C7810000}"/>
    <cellStyle name="Normal 26 2 2 2 5 2 2" xfId="7005" xr:uid="{00000000-0005-0000-0000-0000C8810000}"/>
    <cellStyle name="Normal 26 2 2 2 5 2 2 2" xfId="12621" xr:uid="{00000000-0005-0000-0000-0000C9810000}"/>
    <cellStyle name="Normal 26 2 2 2 5 2 2 2 2" xfId="35162" xr:uid="{00000000-0005-0000-0000-0000CA810000}"/>
    <cellStyle name="Normal 26 2 2 2 5 2 2 3" xfId="18251" xr:uid="{00000000-0005-0000-0000-0000CB810000}"/>
    <cellStyle name="Normal 26 2 2 2 5 2 2 3 2" xfId="40786" xr:uid="{00000000-0005-0000-0000-0000CC810000}"/>
    <cellStyle name="Normal 26 2 2 2 5 2 2 4" xfId="23880" xr:uid="{00000000-0005-0000-0000-0000CD810000}"/>
    <cellStyle name="Normal 26 2 2 2 5 2 2 4 2" xfId="46406" xr:uid="{00000000-0005-0000-0000-0000CE810000}"/>
    <cellStyle name="Normal 26 2 2 2 5 2 2 5" xfId="29546" xr:uid="{00000000-0005-0000-0000-0000CF810000}"/>
    <cellStyle name="Normal 26 2 2 2 5 2 3" xfId="8877" xr:uid="{00000000-0005-0000-0000-0000D0810000}"/>
    <cellStyle name="Normal 26 2 2 2 5 2 3 2" xfId="14493" xr:uid="{00000000-0005-0000-0000-0000D1810000}"/>
    <cellStyle name="Normal 26 2 2 2 5 2 3 2 2" xfId="37034" xr:uid="{00000000-0005-0000-0000-0000D2810000}"/>
    <cellStyle name="Normal 26 2 2 2 5 2 3 3" xfId="20123" xr:uid="{00000000-0005-0000-0000-0000D3810000}"/>
    <cellStyle name="Normal 26 2 2 2 5 2 3 3 2" xfId="42658" xr:uid="{00000000-0005-0000-0000-0000D4810000}"/>
    <cellStyle name="Normal 26 2 2 2 5 2 3 4" xfId="25752" xr:uid="{00000000-0005-0000-0000-0000D5810000}"/>
    <cellStyle name="Normal 26 2 2 2 5 2 3 4 2" xfId="48278" xr:uid="{00000000-0005-0000-0000-0000D6810000}"/>
    <cellStyle name="Normal 26 2 2 2 5 2 3 5" xfId="31418" xr:uid="{00000000-0005-0000-0000-0000D7810000}"/>
    <cellStyle name="Normal 26 2 2 2 5 2 4" xfId="10749" xr:uid="{00000000-0005-0000-0000-0000D8810000}"/>
    <cellStyle name="Normal 26 2 2 2 5 2 4 2" xfId="33290" xr:uid="{00000000-0005-0000-0000-0000D9810000}"/>
    <cellStyle name="Normal 26 2 2 2 5 2 5" xfId="16379" xr:uid="{00000000-0005-0000-0000-0000DA810000}"/>
    <cellStyle name="Normal 26 2 2 2 5 2 5 2" xfId="38914" xr:uid="{00000000-0005-0000-0000-0000DB810000}"/>
    <cellStyle name="Normal 26 2 2 2 5 2 6" xfId="22008" xr:uid="{00000000-0005-0000-0000-0000DC810000}"/>
    <cellStyle name="Normal 26 2 2 2 5 2 6 2" xfId="44534" xr:uid="{00000000-0005-0000-0000-0000DD810000}"/>
    <cellStyle name="Normal 26 2 2 2 5 2 7" xfId="27674" xr:uid="{00000000-0005-0000-0000-0000DE810000}"/>
    <cellStyle name="Normal 26 2 2 2 5 3" xfId="6069" xr:uid="{00000000-0005-0000-0000-0000DF810000}"/>
    <cellStyle name="Normal 26 2 2 2 5 3 2" xfId="11685" xr:uid="{00000000-0005-0000-0000-0000E0810000}"/>
    <cellStyle name="Normal 26 2 2 2 5 3 2 2" xfId="34226" xr:uid="{00000000-0005-0000-0000-0000E1810000}"/>
    <cellStyle name="Normal 26 2 2 2 5 3 3" xfId="17315" xr:uid="{00000000-0005-0000-0000-0000E2810000}"/>
    <cellStyle name="Normal 26 2 2 2 5 3 3 2" xfId="39850" xr:uid="{00000000-0005-0000-0000-0000E3810000}"/>
    <cellStyle name="Normal 26 2 2 2 5 3 4" xfId="22944" xr:uid="{00000000-0005-0000-0000-0000E4810000}"/>
    <cellStyle name="Normal 26 2 2 2 5 3 4 2" xfId="45470" xr:uid="{00000000-0005-0000-0000-0000E5810000}"/>
    <cellStyle name="Normal 26 2 2 2 5 3 5" xfId="28610" xr:uid="{00000000-0005-0000-0000-0000E6810000}"/>
    <cellStyle name="Normal 26 2 2 2 5 4" xfId="7941" xr:uid="{00000000-0005-0000-0000-0000E7810000}"/>
    <cellStyle name="Normal 26 2 2 2 5 4 2" xfId="13557" xr:uid="{00000000-0005-0000-0000-0000E8810000}"/>
    <cellStyle name="Normal 26 2 2 2 5 4 2 2" xfId="36098" xr:uid="{00000000-0005-0000-0000-0000E9810000}"/>
    <cellStyle name="Normal 26 2 2 2 5 4 3" xfId="19187" xr:uid="{00000000-0005-0000-0000-0000EA810000}"/>
    <cellStyle name="Normal 26 2 2 2 5 4 3 2" xfId="41722" xr:uid="{00000000-0005-0000-0000-0000EB810000}"/>
    <cellStyle name="Normal 26 2 2 2 5 4 4" xfId="24816" xr:uid="{00000000-0005-0000-0000-0000EC810000}"/>
    <cellStyle name="Normal 26 2 2 2 5 4 4 2" xfId="47342" xr:uid="{00000000-0005-0000-0000-0000ED810000}"/>
    <cellStyle name="Normal 26 2 2 2 5 4 5" xfId="30482" xr:uid="{00000000-0005-0000-0000-0000EE810000}"/>
    <cellStyle name="Normal 26 2 2 2 5 5" xfId="9813" xr:uid="{00000000-0005-0000-0000-0000EF810000}"/>
    <cellStyle name="Normal 26 2 2 2 5 5 2" xfId="32354" xr:uid="{00000000-0005-0000-0000-0000F0810000}"/>
    <cellStyle name="Normal 26 2 2 2 5 6" xfId="15443" xr:uid="{00000000-0005-0000-0000-0000F1810000}"/>
    <cellStyle name="Normal 26 2 2 2 5 6 2" xfId="37978" xr:uid="{00000000-0005-0000-0000-0000F2810000}"/>
    <cellStyle name="Normal 26 2 2 2 5 7" xfId="21072" xr:uid="{00000000-0005-0000-0000-0000F3810000}"/>
    <cellStyle name="Normal 26 2 2 2 5 7 2" xfId="43598" xr:uid="{00000000-0005-0000-0000-0000F4810000}"/>
    <cellStyle name="Normal 26 2 2 2 5 8" xfId="26738" xr:uid="{00000000-0005-0000-0000-0000F5810000}"/>
    <cellStyle name="Normal 26 2 2 2 6" xfId="4665" xr:uid="{00000000-0005-0000-0000-0000F6810000}"/>
    <cellStyle name="Normal 26 2 2 2 6 2" xfId="6537" xr:uid="{00000000-0005-0000-0000-0000F7810000}"/>
    <cellStyle name="Normal 26 2 2 2 6 2 2" xfId="12153" xr:uid="{00000000-0005-0000-0000-0000F8810000}"/>
    <cellStyle name="Normal 26 2 2 2 6 2 2 2" xfId="34694" xr:uid="{00000000-0005-0000-0000-0000F9810000}"/>
    <cellStyle name="Normal 26 2 2 2 6 2 3" xfId="17783" xr:uid="{00000000-0005-0000-0000-0000FA810000}"/>
    <cellStyle name="Normal 26 2 2 2 6 2 3 2" xfId="40318" xr:uid="{00000000-0005-0000-0000-0000FB810000}"/>
    <cellStyle name="Normal 26 2 2 2 6 2 4" xfId="23412" xr:uid="{00000000-0005-0000-0000-0000FC810000}"/>
    <cellStyle name="Normal 26 2 2 2 6 2 4 2" xfId="45938" xr:uid="{00000000-0005-0000-0000-0000FD810000}"/>
    <cellStyle name="Normal 26 2 2 2 6 2 5" xfId="29078" xr:uid="{00000000-0005-0000-0000-0000FE810000}"/>
    <cellStyle name="Normal 26 2 2 2 6 3" xfId="8409" xr:uid="{00000000-0005-0000-0000-0000FF810000}"/>
    <cellStyle name="Normal 26 2 2 2 6 3 2" xfId="14025" xr:uid="{00000000-0005-0000-0000-000000820000}"/>
    <cellStyle name="Normal 26 2 2 2 6 3 2 2" xfId="36566" xr:uid="{00000000-0005-0000-0000-000001820000}"/>
    <cellStyle name="Normal 26 2 2 2 6 3 3" xfId="19655" xr:uid="{00000000-0005-0000-0000-000002820000}"/>
    <cellStyle name="Normal 26 2 2 2 6 3 3 2" xfId="42190" xr:uid="{00000000-0005-0000-0000-000003820000}"/>
    <cellStyle name="Normal 26 2 2 2 6 3 4" xfId="25284" xr:uid="{00000000-0005-0000-0000-000004820000}"/>
    <cellStyle name="Normal 26 2 2 2 6 3 4 2" xfId="47810" xr:uid="{00000000-0005-0000-0000-000005820000}"/>
    <cellStyle name="Normal 26 2 2 2 6 3 5" xfId="30950" xr:uid="{00000000-0005-0000-0000-000006820000}"/>
    <cellStyle name="Normal 26 2 2 2 6 4" xfId="10281" xr:uid="{00000000-0005-0000-0000-000007820000}"/>
    <cellStyle name="Normal 26 2 2 2 6 4 2" xfId="32822" xr:uid="{00000000-0005-0000-0000-000008820000}"/>
    <cellStyle name="Normal 26 2 2 2 6 5" xfId="15911" xr:uid="{00000000-0005-0000-0000-000009820000}"/>
    <cellStyle name="Normal 26 2 2 2 6 5 2" xfId="38446" xr:uid="{00000000-0005-0000-0000-00000A820000}"/>
    <cellStyle name="Normal 26 2 2 2 6 6" xfId="21540" xr:uid="{00000000-0005-0000-0000-00000B820000}"/>
    <cellStyle name="Normal 26 2 2 2 6 6 2" xfId="44066" xr:uid="{00000000-0005-0000-0000-00000C820000}"/>
    <cellStyle name="Normal 26 2 2 2 6 7" xfId="27206" xr:uid="{00000000-0005-0000-0000-00000D820000}"/>
    <cellStyle name="Normal 26 2 2 2 7" xfId="5601" xr:uid="{00000000-0005-0000-0000-00000E820000}"/>
    <cellStyle name="Normal 26 2 2 2 7 2" xfId="11217" xr:uid="{00000000-0005-0000-0000-00000F820000}"/>
    <cellStyle name="Normal 26 2 2 2 7 2 2" xfId="33758" xr:uid="{00000000-0005-0000-0000-000010820000}"/>
    <cellStyle name="Normal 26 2 2 2 7 3" xfId="16847" xr:uid="{00000000-0005-0000-0000-000011820000}"/>
    <cellStyle name="Normal 26 2 2 2 7 3 2" xfId="39382" xr:uid="{00000000-0005-0000-0000-000012820000}"/>
    <cellStyle name="Normal 26 2 2 2 7 4" xfId="22476" xr:uid="{00000000-0005-0000-0000-000013820000}"/>
    <cellStyle name="Normal 26 2 2 2 7 4 2" xfId="45002" xr:uid="{00000000-0005-0000-0000-000014820000}"/>
    <cellStyle name="Normal 26 2 2 2 7 5" xfId="28142" xr:uid="{00000000-0005-0000-0000-000015820000}"/>
    <cellStyle name="Normal 26 2 2 2 8" xfId="7473" xr:uid="{00000000-0005-0000-0000-000016820000}"/>
    <cellStyle name="Normal 26 2 2 2 8 2" xfId="13089" xr:uid="{00000000-0005-0000-0000-000017820000}"/>
    <cellStyle name="Normal 26 2 2 2 8 2 2" xfId="35630" xr:uid="{00000000-0005-0000-0000-000018820000}"/>
    <cellStyle name="Normal 26 2 2 2 8 3" xfId="18719" xr:uid="{00000000-0005-0000-0000-000019820000}"/>
    <cellStyle name="Normal 26 2 2 2 8 3 2" xfId="41254" xr:uid="{00000000-0005-0000-0000-00001A820000}"/>
    <cellStyle name="Normal 26 2 2 2 8 4" xfId="24348" xr:uid="{00000000-0005-0000-0000-00001B820000}"/>
    <cellStyle name="Normal 26 2 2 2 8 4 2" xfId="46874" xr:uid="{00000000-0005-0000-0000-00001C820000}"/>
    <cellStyle name="Normal 26 2 2 2 8 5" xfId="30014" xr:uid="{00000000-0005-0000-0000-00001D820000}"/>
    <cellStyle name="Normal 26 2 2 2 9" xfId="9345" xr:uid="{00000000-0005-0000-0000-00001E820000}"/>
    <cellStyle name="Normal 26 2 2 2 9 2" xfId="31886" xr:uid="{00000000-0005-0000-0000-00001F820000}"/>
    <cellStyle name="Normal 26 2 2 3" xfId="3846" xr:uid="{00000000-0005-0000-0000-000020820000}"/>
    <cellStyle name="Normal 26 2 2 3 10" xfId="26387" xr:uid="{00000000-0005-0000-0000-000021820000}"/>
    <cellStyle name="Normal 26 2 2 3 2" xfId="4080" xr:uid="{00000000-0005-0000-0000-000022820000}"/>
    <cellStyle name="Normal 26 2 2 3 2 2" xfId="4548" xr:uid="{00000000-0005-0000-0000-000023820000}"/>
    <cellStyle name="Normal 26 2 2 3 2 2 2" xfId="5484" xr:uid="{00000000-0005-0000-0000-000024820000}"/>
    <cellStyle name="Normal 26 2 2 3 2 2 2 2" xfId="7356" xr:uid="{00000000-0005-0000-0000-000025820000}"/>
    <cellStyle name="Normal 26 2 2 3 2 2 2 2 2" xfId="12972" xr:uid="{00000000-0005-0000-0000-000026820000}"/>
    <cellStyle name="Normal 26 2 2 3 2 2 2 2 2 2" xfId="35513" xr:uid="{00000000-0005-0000-0000-000027820000}"/>
    <cellStyle name="Normal 26 2 2 3 2 2 2 2 3" xfId="18602" xr:uid="{00000000-0005-0000-0000-000028820000}"/>
    <cellStyle name="Normal 26 2 2 3 2 2 2 2 3 2" xfId="41137" xr:uid="{00000000-0005-0000-0000-000029820000}"/>
    <cellStyle name="Normal 26 2 2 3 2 2 2 2 4" xfId="24231" xr:uid="{00000000-0005-0000-0000-00002A820000}"/>
    <cellStyle name="Normal 26 2 2 3 2 2 2 2 4 2" xfId="46757" xr:uid="{00000000-0005-0000-0000-00002B820000}"/>
    <cellStyle name="Normal 26 2 2 3 2 2 2 2 5" xfId="29897" xr:uid="{00000000-0005-0000-0000-00002C820000}"/>
    <cellStyle name="Normal 26 2 2 3 2 2 2 3" xfId="9228" xr:uid="{00000000-0005-0000-0000-00002D820000}"/>
    <cellStyle name="Normal 26 2 2 3 2 2 2 3 2" xfId="14844" xr:uid="{00000000-0005-0000-0000-00002E820000}"/>
    <cellStyle name="Normal 26 2 2 3 2 2 2 3 2 2" xfId="37385" xr:uid="{00000000-0005-0000-0000-00002F820000}"/>
    <cellStyle name="Normal 26 2 2 3 2 2 2 3 3" xfId="20474" xr:uid="{00000000-0005-0000-0000-000030820000}"/>
    <cellStyle name="Normal 26 2 2 3 2 2 2 3 3 2" xfId="43009" xr:uid="{00000000-0005-0000-0000-000031820000}"/>
    <cellStyle name="Normal 26 2 2 3 2 2 2 3 4" xfId="26103" xr:uid="{00000000-0005-0000-0000-000032820000}"/>
    <cellStyle name="Normal 26 2 2 3 2 2 2 3 4 2" xfId="48629" xr:uid="{00000000-0005-0000-0000-000033820000}"/>
    <cellStyle name="Normal 26 2 2 3 2 2 2 3 5" xfId="31769" xr:uid="{00000000-0005-0000-0000-000034820000}"/>
    <cellStyle name="Normal 26 2 2 3 2 2 2 4" xfId="11100" xr:uid="{00000000-0005-0000-0000-000035820000}"/>
    <cellStyle name="Normal 26 2 2 3 2 2 2 4 2" xfId="33641" xr:uid="{00000000-0005-0000-0000-000036820000}"/>
    <cellStyle name="Normal 26 2 2 3 2 2 2 5" xfId="16730" xr:uid="{00000000-0005-0000-0000-000037820000}"/>
    <cellStyle name="Normal 26 2 2 3 2 2 2 5 2" xfId="39265" xr:uid="{00000000-0005-0000-0000-000038820000}"/>
    <cellStyle name="Normal 26 2 2 3 2 2 2 6" xfId="22359" xr:uid="{00000000-0005-0000-0000-000039820000}"/>
    <cellStyle name="Normal 26 2 2 3 2 2 2 6 2" xfId="44885" xr:uid="{00000000-0005-0000-0000-00003A820000}"/>
    <cellStyle name="Normal 26 2 2 3 2 2 2 7" xfId="28025" xr:uid="{00000000-0005-0000-0000-00003B820000}"/>
    <cellStyle name="Normal 26 2 2 3 2 2 3" xfId="6420" xr:uid="{00000000-0005-0000-0000-00003C820000}"/>
    <cellStyle name="Normal 26 2 2 3 2 2 3 2" xfId="12036" xr:uid="{00000000-0005-0000-0000-00003D820000}"/>
    <cellStyle name="Normal 26 2 2 3 2 2 3 2 2" xfId="34577" xr:uid="{00000000-0005-0000-0000-00003E820000}"/>
    <cellStyle name="Normal 26 2 2 3 2 2 3 3" xfId="17666" xr:uid="{00000000-0005-0000-0000-00003F820000}"/>
    <cellStyle name="Normal 26 2 2 3 2 2 3 3 2" xfId="40201" xr:uid="{00000000-0005-0000-0000-000040820000}"/>
    <cellStyle name="Normal 26 2 2 3 2 2 3 4" xfId="23295" xr:uid="{00000000-0005-0000-0000-000041820000}"/>
    <cellStyle name="Normal 26 2 2 3 2 2 3 4 2" xfId="45821" xr:uid="{00000000-0005-0000-0000-000042820000}"/>
    <cellStyle name="Normal 26 2 2 3 2 2 3 5" xfId="28961" xr:uid="{00000000-0005-0000-0000-000043820000}"/>
    <cellStyle name="Normal 26 2 2 3 2 2 4" xfId="8292" xr:uid="{00000000-0005-0000-0000-000044820000}"/>
    <cellStyle name="Normal 26 2 2 3 2 2 4 2" xfId="13908" xr:uid="{00000000-0005-0000-0000-000045820000}"/>
    <cellStyle name="Normal 26 2 2 3 2 2 4 2 2" xfId="36449" xr:uid="{00000000-0005-0000-0000-000046820000}"/>
    <cellStyle name="Normal 26 2 2 3 2 2 4 3" xfId="19538" xr:uid="{00000000-0005-0000-0000-000047820000}"/>
    <cellStyle name="Normal 26 2 2 3 2 2 4 3 2" xfId="42073" xr:uid="{00000000-0005-0000-0000-000048820000}"/>
    <cellStyle name="Normal 26 2 2 3 2 2 4 4" xfId="25167" xr:uid="{00000000-0005-0000-0000-000049820000}"/>
    <cellStyle name="Normal 26 2 2 3 2 2 4 4 2" xfId="47693" xr:uid="{00000000-0005-0000-0000-00004A820000}"/>
    <cellStyle name="Normal 26 2 2 3 2 2 4 5" xfId="30833" xr:uid="{00000000-0005-0000-0000-00004B820000}"/>
    <cellStyle name="Normal 26 2 2 3 2 2 5" xfId="10164" xr:uid="{00000000-0005-0000-0000-00004C820000}"/>
    <cellStyle name="Normal 26 2 2 3 2 2 5 2" xfId="32705" xr:uid="{00000000-0005-0000-0000-00004D820000}"/>
    <cellStyle name="Normal 26 2 2 3 2 2 6" xfId="15794" xr:uid="{00000000-0005-0000-0000-00004E820000}"/>
    <cellStyle name="Normal 26 2 2 3 2 2 6 2" xfId="38329" xr:uid="{00000000-0005-0000-0000-00004F820000}"/>
    <cellStyle name="Normal 26 2 2 3 2 2 7" xfId="21423" xr:uid="{00000000-0005-0000-0000-000050820000}"/>
    <cellStyle name="Normal 26 2 2 3 2 2 7 2" xfId="43949" xr:uid="{00000000-0005-0000-0000-000051820000}"/>
    <cellStyle name="Normal 26 2 2 3 2 2 8" xfId="27089" xr:uid="{00000000-0005-0000-0000-000052820000}"/>
    <cellStyle name="Normal 26 2 2 3 2 3" xfId="5016" xr:uid="{00000000-0005-0000-0000-000053820000}"/>
    <cellStyle name="Normal 26 2 2 3 2 3 2" xfId="6888" xr:uid="{00000000-0005-0000-0000-000054820000}"/>
    <cellStyle name="Normal 26 2 2 3 2 3 2 2" xfId="12504" xr:uid="{00000000-0005-0000-0000-000055820000}"/>
    <cellStyle name="Normal 26 2 2 3 2 3 2 2 2" xfId="35045" xr:uid="{00000000-0005-0000-0000-000056820000}"/>
    <cellStyle name="Normal 26 2 2 3 2 3 2 3" xfId="18134" xr:uid="{00000000-0005-0000-0000-000057820000}"/>
    <cellStyle name="Normal 26 2 2 3 2 3 2 3 2" xfId="40669" xr:uid="{00000000-0005-0000-0000-000058820000}"/>
    <cellStyle name="Normal 26 2 2 3 2 3 2 4" xfId="23763" xr:uid="{00000000-0005-0000-0000-000059820000}"/>
    <cellStyle name="Normal 26 2 2 3 2 3 2 4 2" xfId="46289" xr:uid="{00000000-0005-0000-0000-00005A820000}"/>
    <cellStyle name="Normal 26 2 2 3 2 3 2 5" xfId="29429" xr:uid="{00000000-0005-0000-0000-00005B820000}"/>
    <cellStyle name="Normal 26 2 2 3 2 3 3" xfId="8760" xr:uid="{00000000-0005-0000-0000-00005C820000}"/>
    <cellStyle name="Normal 26 2 2 3 2 3 3 2" xfId="14376" xr:uid="{00000000-0005-0000-0000-00005D820000}"/>
    <cellStyle name="Normal 26 2 2 3 2 3 3 2 2" xfId="36917" xr:uid="{00000000-0005-0000-0000-00005E820000}"/>
    <cellStyle name="Normal 26 2 2 3 2 3 3 3" xfId="20006" xr:uid="{00000000-0005-0000-0000-00005F820000}"/>
    <cellStyle name="Normal 26 2 2 3 2 3 3 3 2" xfId="42541" xr:uid="{00000000-0005-0000-0000-000060820000}"/>
    <cellStyle name="Normal 26 2 2 3 2 3 3 4" xfId="25635" xr:uid="{00000000-0005-0000-0000-000061820000}"/>
    <cellStyle name="Normal 26 2 2 3 2 3 3 4 2" xfId="48161" xr:uid="{00000000-0005-0000-0000-000062820000}"/>
    <cellStyle name="Normal 26 2 2 3 2 3 3 5" xfId="31301" xr:uid="{00000000-0005-0000-0000-000063820000}"/>
    <cellStyle name="Normal 26 2 2 3 2 3 4" xfId="10632" xr:uid="{00000000-0005-0000-0000-000064820000}"/>
    <cellStyle name="Normal 26 2 2 3 2 3 4 2" xfId="33173" xr:uid="{00000000-0005-0000-0000-000065820000}"/>
    <cellStyle name="Normal 26 2 2 3 2 3 5" xfId="16262" xr:uid="{00000000-0005-0000-0000-000066820000}"/>
    <cellStyle name="Normal 26 2 2 3 2 3 5 2" xfId="38797" xr:uid="{00000000-0005-0000-0000-000067820000}"/>
    <cellStyle name="Normal 26 2 2 3 2 3 6" xfId="21891" xr:uid="{00000000-0005-0000-0000-000068820000}"/>
    <cellStyle name="Normal 26 2 2 3 2 3 6 2" xfId="44417" xr:uid="{00000000-0005-0000-0000-000069820000}"/>
    <cellStyle name="Normal 26 2 2 3 2 3 7" xfId="27557" xr:uid="{00000000-0005-0000-0000-00006A820000}"/>
    <cellStyle name="Normal 26 2 2 3 2 4" xfId="5952" xr:uid="{00000000-0005-0000-0000-00006B820000}"/>
    <cellStyle name="Normal 26 2 2 3 2 4 2" xfId="11568" xr:uid="{00000000-0005-0000-0000-00006C820000}"/>
    <cellStyle name="Normal 26 2 2 3 2 4 2 2" xfId="34109" xr:uid="{00000000-0005-0000-0000-00006D820000}"/>
    <cellStyle name="Normal 26 2 2 3 2 4 3" xfId="17198" xr:uid="{00000000-0005-0000-0000-00006E820000}"/>
    <cellStyle name="Normal 26 2 2 3 2 4 3 2" xfId="39733" xr:uid="{00000000-0005-0000-0000-00006F820000}"/>
    <cellStyle name="Normal 26 2 2 3 2 4 4" xfId="22827" xr:uid="{00000000-0005-0000-0000-000070820000}"/>
    <cellStyle name="Normal 26 2 2 3 2 4 4 2" xfId="45353" xr:uid="{00000000-0005-0000-0000-000071820000}"/>
    <cellStyle name="Normal 26 2 2 3 2 4 5" xfId="28493" xr:uid="{00000000-0005-0000-0000-000072820000}"/>
    <cellStyle name="Normal 26 2 2 3 2 5" xfId="7824" xr:uid="{00000000-0005-0000-0000-000073820000}"/>
    <cellStyle name="Normal 26 2 2 3 2 5 2" xfId="13440" xr:uid="{00000000-0005-0000-0000-000074820000}"/>
    <cellStyle name="Normal 26 2 2 3 2 5 2 2" xfId="35981" xr:uid="{00000000-0005-0000-0000-000075820000}"/>
    <cellStyle name="Normal 26 2 2 3 2 5 3" xfId="19070" xr:uid="{00000000-0005-0000-0000-000076820000}"/>
    <cellStyle name="Normal 26 2 2 3 2 5 3 2" xfId="41605" xr:uid="{00000000-0005-0000-0000-000077820000}"/>
    <cellStyle name="Normal 26 2 2 3 2 5 4" xfId="24699" xr:uid="{00000000-0005-0000-0000-000078820000}"/>
    <cellStyle name="Normal 26 2 2 3 2 5 4 2" xfId="47225" xr:uid="{00000000-0005-0000-0000-000079820000}"/>
    <cellStyle name="Normal 26 2 2 3 2 5 5" xfId="30365" xr:uid="{00000000-0005-0000-0000-00007A820000}"/>
    <cellStyle name="Normal 26 2 2 3 2 6" xfId="9696" xr:uid="{00000000-0005-0000-0000-00007B820000}"/>
    <cellStyle name="Normal 26 2 2 3 2 6 2" xfId="32237" xr:uid="{00000000-0005-0000-0000-00007C820000}"/>
    <cellStyle name="Normal 26 2 2 3 2 7" xfId="15326" xr:uid="{00000000-0005-0000-0000-00007D820000}"/>
    <cellStyle name="Normal 26 2 2 3 2 7 2" xfId="37861" xr:uid="{00000000-0005-0000-0000-00007E820000}"/>
    <cellStyle name="Normal 26 2 2 3 2 8" xfId="20955" xr:uid="{00000000-0005-0000-0000-00007F820000}"/>
    <cellStyle name="Normal 26 2 2 3 2 8 2" xfId="43481" xr:uid="{00000000-0005-0000-0000-000080820000}"/>
    <cellStyle name="Normal 26 2 2 3 2 9" xfId="26621" xr:uid="{00000000-0005-0000-0000-000081820000}"/>
    <cellStyle name="Normal 26 2 2 3 3" xfId="4314" xr:uid="{00000000-0005-0000-0000-000082820000}"/>
    <cellStyle name="Normal 26 2 2 3 3 2" xfId="5250" xr:uid="{00000000-0005-0000-0000-000083820000}"/>
    <cellStyle name="Normal 26 2 2 3 3 2 2" xfId="7122" xr:uid="{00000000-0005-0000-0000-000084820000}"/>
    <cellStyle name="Normal 26 2 2 3 3 2 2 2" xfId="12738" xr:uid="{00000000-0005-0000-0000-000085820000}"/>
    <cellStyle name="Normal 26 2 2 3 3 2 2 2 2" xfId="35279" xr:uid="{00000000-0005-0000-0000-000086820000}"/>
    <cellStyle name="Normal 26 2 2 3 3 2 2 3" xfId="18368" xr:uid="{00000000-0005-0000-0000-000087820000}"/>
    <cellStyle name="Normal 26 2 2 3 3 2 2 3 2" xfId="40903" xr:uid="{00000000-0005-0000-0000-000088820000}"/>
    <cellStyle name="Normal 26 2 2 3 3 2 2 4" xfId="23997" xr:uid="{00000000-0005-0000-0000-000089820000}"/>
    <cellStyle name="Normal 26 2 2 3 3 2 2 4 2" xfId="46523" xr:uid="{00000000-0005-0000-0000-00008A820000}"/>
    <cellStyle name="Normal 26 2 2 3 3 2 2 5" xfId="29663" xr:uid="{00000000-0005-0000-0000-00008B820000}"/>
    <cellStyle name="Normal 26 2 2 3 3 2 3" xfId="8994" xr:uid="{00000000-0005-0000-0000-00008C820000}"/>
    <cellStyle name="Normal 26 2 2 3 3 2 3 2" xfId="14610" xr:uid="{00000000-0005-0000-0000-00008D820000}"/>
    <cellStyle name="Normal 26 2 2 3 3 2 3 2 2" xfId="37151" xr:uid="{00000000-0005-0000-0000-00008E820000}"/>
    <cellStyle name="Normal 26 2 2 3 3 2 3 3" xfId="20240" xr:uid="{00000000-0005-0000-0000-00008F820000}"/>
    <cellStyle name="Normal 26 2 2 3 3 2 3 3 2" xfId="42775" xr:uid="{00000000-0005-0000-0000-000090820000}"/>
    <cellStyle name="Normal 26 2 2 3 3 2 3 4" xfId="25869" xr:uid="{00000000-0005-0000-0000-000091820000}"/>
    <cellStyle name="Normal 26 2 2 3 3 2 3 4 2" xfId="48395" xr:uid="{00000000-0005-0000-0000-000092820000}"/>
    <cellStyle name="Normal 26 2 2 3 3 2 3 5" xfId="31535" xr:uid="{00000000-0005-0000-0000-000093820000}"/>
    <cellStyle name="Normal 26 2 2 3 3 2 4" xfId="10866" xr:uid="{00000000-0005-0000-0000-000094820000}"/>
    <cellStyle name="Normal 26 2 2 3 3 2 4 2" xfId="33407" xr:uid="{00000000-0005-0000-0000-000095820000}"/>
    <cellStyle name="Normal 26 2 2 3 3 2 5" xfId="16496" xr:uid="{00000000-0005-0000-0000-000096820000}"/>
    <cellStyle name="Normal 26 2 2 3 3 2 5 2" xfId="39031" xr:uid="{00000000-0005-0000-0000-000097820000}"/>
    <cellStyle name="Normal 26 2 2 3 3 2 6" xfId="22125" xr:uid="{00000000-0005-0000-0000-000098820000}"/>
    <cellStyle name="Normal 26 2 2 3 3 2 6 2" xfId="44651" xr:uid="{00000000-0005-0000-0000-000099820000}"/>
    <cellStyle name="Normal 26 2 2 3 3 2 7" xfId="27791" xr:uid="{00000000-0005-0000-0000-00009A820000}"/>
    <cellStyle name="Normal 26 2 2 3 3 3" xfId="6186" xr:uid="{00000000-0005-0000-0000-00009B820000}"/>
    <cellStyle name="Normal 26 2 2 3 3 3 2" xfId="11802" xr:uid="{00000000-0005-0000-0000-00009C820000}"/>
    <cellStyle name="Normal 26 2 2 3 3 3 2 2" xfId="34343" xr:uid="{00000000-0005-0000-0000-00009D820000}"/>
    <cellStyle name="Normal 26 2 2 3 3 3 3" xfId="17432" xr:uid="{00000000-0005-0000-0000-00009E820000}"/>
    <cellStyle name="Normal 26 2 2 3 3 3 3 2" xfId="39967" xr:uid="{00000000-0005-0000-0000-00009F820000}"/>
    <cellStyle name="Normal 26 2 2 3 3 3 4" xfId="23061" xr:uid="{00000000-0005-0000-0000-0000A0820000}"/>
    <cellStyle name="Normal 26 2 2 3 3 3 4 2" xfId="45587" xr:uid="{00000000-0005-0000-0000-0000A1820000}"/>
    <cellStyle name="Normal 26 2 2 3 3 3 5" xfId="28727" xr:uid="{00000000-0005-0000-0000-0000A2820000}"/>
    <cellStyle name="Normal 26 2 2 3 3 4" xfId="8058" xr:uid="{00000000-0005-0000-0000-0000A3820000}"/>
    <cellStyle name="Normal 26 2 2 3 3 4 2" xfId="13674" xr:uid="{00000000-0005-0000-0000-0000A4820000}"/>
    <cellStyle name="Normal 26 2 2 3 3 4 2 2" xfId="36215" xr:uid="{00000000-0005-0000-0000-0000A5820000}"/>
    <cellStyle name="Normal 26 2 2 3 3 4 3" xfId="19304" xr:uid="{00000000-0005-0000-0000-0000A6820000}"/>
    <cellStyle name="Normal 26 2 2 3 3 4 3 2" xfId="41839" xr:uid="{00000000-0005-0000-0000-0000A7820000}"/>
    <cellStyle name="Normal 26 2 2 3 3 4 4" xfId="24933" xr:uid="{00000000-0005-0000-0000-0000A8820000}"/>
    <cellStyle name="Normal 26 2 2 3 3 4 4 2" xfId="47459" xr:uid="{00000000-0005-0000-0000-0000A9820000}"/>
    <cellStyle name="Normal 26 2 2 3 3 4 5" xfId="30599" xr:uid="{00000000-0005-0000-0000-0000AA820000}"/>
    <cellStyle name="Normal 26 2 2 3 3 5" xfId="9930" xr:uid="{00000000-0005-0000-0000-0000AB820000}"/>
    <cellStyle name="Normal 26 2 2 3 3 5 2" xfId="32471" xr:uid="{00000000-0005-0000-0000-0000AC820000}"/>
    <cellStyle name="Normal 26 2 2 3 3 6" xfId="15560" xr:uid="{00000000-0005-0000-0000-0000AD820000}"/>
    <cellStyle name="Normal 26 2 2 3 3 6 2" xfId="38095" xr:uid="{00000000-0005-0000-0000-0000AE820000}"/>
    <cellStyle name="Normal 26 2 2 3 3 7" xfId="21189" xr:uid="{00000000-0005-0000-0000-0000AF820000}"/>
    <cellStyle name="Normal 26 2 2 3 3 7 2" xfId="43715" xr:uid="{00000000-0005-0000-0000-0000B0820000}"/>
    <cellStyle name="Normal 26 2 2 3 3 8" xfId="26855" xr:uid="{00000000-0005-0000-0000-0000B1820000}"/>
    <cellStyle name="Normal 26 2 2 3 4" xfId="4782" xr:uid="{00000000-0005-0000-0000-0000B2820000}"/>
    <cellStyle name="Normal 26 2 2 3 4 2" xfId="6654" xr:uid="{00000000-0005-0000-0000-0000B3820000}"/>
    <cellStyle name="Normal 26 2 2 3 4 2 2" xfId="12270" xr:uid="{00000000-0005-0000-0000-0000B4820000}"/>
    <cellStyle name="Normal 26 2 2 3 4 2 2 2" xfId="34811" xr:uid="{00000000-0005-0000-0000-0000B5820000}"/>
    <cellStyle name="Normal 26 2 2 3 4 2 3" xfId="17900" xr:uid="{00000000-0005-0000-0000-0000B6820000}"/>
    <cellStyle name="Normal 26 2 2 3 4 2 3 2" xfId="40435" xr:uid="{00000000-0005-0000-0000-0000B7820000}"/>
    <cellStyle name="Normal 26 2 2 3 4 2 4" xfId="23529" xr:uid="{00000000-0005-0000-0000-0000B8820000}"/>
    <cellStyle name="Normal 26 2 2 3 4 2 4 2" xfId="46055" xr:uid="{00000000-0005-0000-0000-0000B9820000}"/>
    <cellStyle name="Normal 26 2 2 3 4 2 5" xfId="29195" xr:uid="{00000000-0005-0000-0000-0000BA820000}"/>
    <cellStyle name="Normal 26 2 2 3 4 3" xfId="8526" xr:uid="{00000000-0005-0000-0000-0000BB820000}"/>
    <cellStyle name="Normal 26 2 2 3 4 3 2" xfId="14142" xr:uid="{00000000-0005-0000-0000-0000BC820000}"/>
    <cellStyle name="Normal 26 2 2 3 4 3 2 2" xfId="36683" xr:uid="{00000000-0005-0000-0000-0000BD820000}"/>
    <cellStyle name="Normal 26 2 2 3 4 3 3" xfId="19772" xr:uid="{00000000-0005-0000-0000-0000BE820000}"/>
    <cellStyle name="Normal 26 2 2 3 4 3 3 2" xfId="42307" xr:uid="{00000000-0005-0000-0000-0000BF820000}"/>
    <cellStyle name="Normal 26 2 2 3 4 3 4" xfId="25401" xr:uid="{00000000-0005-0000-0000-0000C0820000}"/>
    <cellStyle name="Normal 26 2 2 3 4 3 4 2" xfId="47927" xr:uid="{00000000-0005-0000-0000-0000C1820000}"/>
    <cellStyle name="Normal 26 2 2 3 4 3 5" xfId="31067" xr:uid="{00000000-0005-0000-0000-0000C2820000}"/>
    <cellStyle name="Normal 26 2 2 3 4 4" xfId="10398" xr:uid="{00000000-0005-0000-0000-0000C3820000}"/>
    <cellStyle name="Normal 26 2 2 3 4 4 2" xfId="32939" xr:uid="{00000000-0005-0000-0000-0000C4820000}"/>
    <cellStyle name="Normal 26 2 2 3 4 5" xfId="16028" xr:uid="{00000000-0005-0000-0000-0000C5820000}"/>
    <cellStyle name="Normal 26 2 2 3 4 5 2" xfId="38563" xr:uid="{00000000-0005-0000-0000-0000C6820000}"/>
    <cellStyle name="Normal 26 2 2 3 4 6" xfId="21657" xr:uid="{00000000-0005-0000-0000-0000C7820000}"/>
    <cellStyle name="Normal 26 2 2 3 4 6 2" xfId="44183" xr:uid="{00000000-0005-0000-0000-0000C8820000}"/>
    <cellStyle name="Normal 26 2 2 3 4 7" xfId="27323" xr:uid="{00000000-0005-0000-0000-0000C9820000}"/>
    <cellStyle name="Normal 26 2 2 3 5" xfId="5718" xr:uid="{00000000-0005-0000-0000-0000CA820000}"/>
    <cellStyle name="Normal 26 2 2 3 5 2" xfId="11334" xr:uid="{00000000-0005-0000-0000-0000CB820000}"/>
    <cellStyle name="Normal 26 2 2 3 5 2 2" xfId="33875" xr:uid="{00000000-0005-0000-0000-0000CC820000}"/>
    <cellStyle name="Normal 26 2 2 3 5 3" xfId="16964" xr:uid="{00000000-0005-0000-0000-0000CD820000}"/>
    <cellStyle name="Normal 26 2 2 3 5 3 2" xfId="39499" xr:uid="{00000000-0005-0000-0000-0000CE820000}"/>
    <cellStyle name="Normal 26 2 2 3 5 4" xfId="22593" xr:uid="{00000000-0005-0000-0000-0000CF820000}"/>
    <cellStyle name="Normal 26 2 2 3 5 4 2" xfId="45119" xr:uid="{00000000-0005-0000-0000-0000D0820000}"/>
    <cellStyle name="Normal 26 2 2 3 5 5" xfId="28259" xr:uid="{00000000-0005-0000-0000-0000D1820000}"/>
    <cellStyle name="Normal 26 2 2 3 6" xfId="7590" xr:uid="{00000000-0005-0000-0000-0000D2820000}"/>
    <cellStyle name="Normal 26 2 2 3 6 2" xfId="13206" xr:uid="{00000000-0005-0000-0000-0000D3820000}"/>
    <cellStyle name="Normal 26 2 2 3 6 2 2" xfId="35747" xr:uid="{00000000-0005-0000-0000-0000D4820000}"/>
    <cellStyle name="Normal 26 2 2 3 6 3" xfId="18836" xr:uid="{00000000-0005-0000-0000-0000D5820000}"/>
    <cellStyle name="Normal 26 2 2 3 6 3 2" xfId="41371" xr:uid="{00000000-0005-0000-0000-0000D6820000}"/>
    <cellStyle name="Normal 26 2 2 3 6 4" xfId="24465" xr:uid="{00000000-0005-0000-0000-0000D7820000}"/>
    <cellStyle name="Normal 26 2 2 3 6 4 2" xfId="46991" xr:uid="{00000000-0005-0000-0000-0000D8820000}"/>
    <cellStyle name="Normal 26 2 2 3 6 5" xfId="30131" xr:uid="{00000000-0005-0000-0000-0000D9820000}"/>
    <cellStyle name="Normal 26 2 2 3 7" xfId="9462" xr:uid="{00000000-0005-0000-0000-0000DA820000}"/>
    <cellStyle name="Normal 26 2 2 3 7 2" xfId="32003" xr:uid="{00000000-0005-0000-0000-0000DB820000}"/>
    <cellStyle name="Normal 26 2 2 3 8" xfId="15092" xr:uid="{00000000-0005-0000-0000-0000DC820000}"/>
    <cellStyle name="Normal 26 2 2 3 8 2" xfId="37627" xr:uid="{00000000-0005-0000-0000-0000DD820000}"/>
    <cellStyle name="Normal 26 2 2 3 9" xfId="20721" xr:uid="{00000000-0005-0000-0000-0000DE820000}"/>
    <cellStyle name="Normal 26 2 2 3 9 2" xfId="43247" xr:uid="{00000000-0005-0000-0000-0000DF820000}"/>
    <cellStyle name="Normal 26 2 2 4" xfId="3768" xr:uid="{00000000-0005-0000-0000-0000E0820000}"/>
    <cellStyle name="Normal 26 2 2 4 10" xfId="26309" xr:uid="{00000000-0005-0000-0000-0000E1820000}"/>
    <cellStyle name="Normal 26 2 2 4 2" xfId="4002" xr:uid="{00000000-0005-0000-0000-0000E2820000}"/>
    <cellStyle name="Normal 26 2 2 4 2 2" xfId="4470" xr:uid="{00000000-0005-0000-0000-0000E3820000}"/>
    <cellStyle name="Normal 26 2 2 4 2 2 2" xfId="5406" xr:uid="{00000000-0005-0000-0000-0000E4820000}"/>
    <cellStyle name="Normal 26 2 2 4 2 2 2 2" xfId="7278" xr:uid="{00000000-0005-0000-0000-0000E5820000}"/>
    <cellStyle name="Normal 26 2 2 4 2 2 2 2 2" xfId="12894" xr:uid="{00000000-0005-0000-0000-0000E6820000}"/>
    <cellStyle name="Normal 26 2 2 4 2 2 2 2 2 2" xfId="35435" xr:uid="{00000000-0005-0000-0000-0000E7820000}"/>
    <cellStyle name="Normal 26 2 2 4 2 2 2 2 3" xfId="18524" xr:uid="{00000000-0005-0000-0000-0000E8820000}"/>
    <cellStyle name="Normal 26 2 2 4 2 2 2 2 3 2" xfId="41059" xr:uid="{00000000-0005-0000-0000-0000E9820000}"/>
    <cellStyle name="Normal 26 2 2 4 2 2 2 2 4" xfId="24153" xr:uid="{00000000-0005-0000-0000-0000EA820000}"/>
    <cellStyle name="Normal 26 2 2 4 2 2 2 2 4 2" xfId="46679" xr:uid="{00000000-0005-0000-0000-0000EB820000}"/>
    <cellStyle name="Normal 26 2 2 4 2 2 2 2 5" xfId="29819" xr:uid="{00000000-0005-0000-0000-0000EC820000}"/>
    <cellStyle name="Normal 26 2 2 4 2 2 2 3" xfId="9150" xr:uid="{00000000-0005-0000-0000-0000ED820000}"/>
    <cellStyle name="Normal 26 2 2 4 2 2 2 3 2" xfId="14766" xr:uid="{00000000-0005-0000-0000-0000EE820000}"/>
    <cellStyle name="Normal 26 2 2 4 2 2 2 3 2 2" xfId="37307" xr:uid="{00000000-0005-0000-0000-0000EF820000}"/>
    <cellStyle name="Normal 26 2 2 4 2 2 2 3 3" xfId="20396" xr:uid="{00000000-0005-0000-0000-0000F0820000}"/>
    <cellStyle name="Normal 26 2 2 4 2 2 2 3 3 2" xfId="42931" xr:uid="{00000000-0005-0000-0000-0000F1820000}"/>
    <cellStyle name="Normal 26 2 2 4 2 2 2 3 4" xfId="26025" xr:uid="{00000000-0005-0000-0000-0000F2820000}"/>
    <cellStyle name="Normal 26 2 2 4 2 2 2 3 4 2" xfId="48551" xr:uid="{00000000-0005-0000-0000-0000F3820000}"/>
    <cellStyle name="Normal 26 2 2 4 2 2 2 3 5" xfId="31691" xr:uid="{00000000-0005-0000-0000-0000F4820000}"/>
    <cellStyle name="Normal 26 2 2 4 2 2 2 4" xfId="11022" xr:uid="{00000000-0005-0000-0000-0000F5820000}"/>
    <cellStyle name="Normal 26 2 2 4 2 2 2 4 2" xfId="33563" xr:uid="{00000000-0005-0000-0000-0000F6820000}"/>
    <cellStyle name="Normal 26 2 2 4 2 2 2 5" xfId="16652" xr:uid="{00000000-0005-0000-0000-0000F7820000}"/>
    <cellStyle name="Normal 26 2 2 4 2 2 2 5 2" xfId="39187" xr:uid="{00000000-0005-0000-0000-0000F8820000}"/>
    <cellStyle name="Normal 26 2 2 4 2 2 2 6" xfId="22281" xr:uid="{00000000-0005-0000-0000-0000F9820000}"/>
    <cellStyle name="Normal 26 2 2 4 2 2 2 6 2" xfId="44807" xr:uid="{00000000-0005-0000-0000-0000FA820000}"/>
    <cellStyle name="Normal 26 2 2 4 2 2 2 7" xfId="27947" xr:uid="{00000000-0005-0000-0000-0000FB820000}"/>
    <cellStyle name="Normal 26 2 2 4 2 2 3" xfId="6342" xr:uid="{00000000-0005-0000-0000-0000FC820000}"/>
    <cellStyle name="Normal 26 2 2 4 2 2 3 2" xfId="11958" xr:uid="{00000000-0005-0000-0000-0000FD820000}"/>
    <cellStyle name="Normal 26 2 2 4 2 2 3 2 2" xfId="34499" xr:uid="{00000000-0005-0000-0000-0000FE820000}"/>
    <cellStyle name="Normal 26 2 2 4 2 2 3 3" xfId="17588" xr:uid="{00000000-0005-0000-0000-0000FF820000}"/>
    <cellStyle name="Normal 26 2 2 4 2 2 3 3 2" xfId="40123" xr:uid="{00000000-0005-0000-0000-000000830000}"/>
    <cellStyle name="Normal 26 2 2 4 2 2 3 4" xfId="23217" xr:uid="{00000000-0005-0000-0000-000001830000}"/>
    <cellStyle name="Normal 26 2 2 4 2 2 3 4 2" xfId="45743" xr:uid="{00000000-0005-0000-0000-000002830000}"/>
    <cellStyle name="Normal 26 2 2 4 2 2 3 5" xfId="28883" xr:uid="{00000000-0005-0000-0000-000003830000}"/>
    <cellStyle name="Normal 26 2 2 4 2 2 4" xfId="8214" xr:uid="{00000000-0005-0000-0000-000004830000}"/>
    <cellStyle name="Normal 26 2 2 4 2 2 4 2" xfId="13830" xr:uid="{00000000-0005-0000-0000-000005830000}"/>
    <cellStyle name="Normal 26 2 2 4 2 2 4 2 2" xfId="36371" xr:uid="{00000000-0005-0000-0000-000006830000}"/>
    <cellStyle name="Normal 26 2 2 4 2 2 4 3" xfId="19460" xr:uid="{00000000-0005-0000-0000-000007830000}"/>
    <cellStyle name="Normal 26 2 2 4 2 2 4 3 2" xfId="41995" xr:uid="{00000000-0005-0000-0000-000008830000}"/>
    <cellStyle name="Normal 26 2 2 4 2 2 4 4" xfId="25089" xr:uid="{00000000-0005-0000-0000-000009830000}"/>
    <cellStyle name="Normal 26 2 2 4 2 2 4 4 2" xfId="47615" xr:uid="{00000000-0005-0000-0000-00000A830000}"/>
    <cellStyle name="Normal 26 2 2 4 2 2 4 5" xfId="30755" xr:uid="{00000000-0005-0000-0000-00000B830000}"/>
    <cellStyle name="Normal 26 2 2 4 2 2 5" xfId="10086" xr:uid="{00000000-0005-0000-0000-00000C830000}"/>
    <cellStyle name="Normal 26 2 2 4 2 2 5 2" xfId="32627" xr:uid="{00000000-0005-0000-0000-00000D830000}"/>
    <cellStyle name="Normal 26 2 2 4 2 2 6" xfId="15716" xr:uid="{00000000-0005-0000-0000-00000E830000}"/>
    <cellStyle name="Normal 26 2 2 4 2 2 6 2" xfId="38251" xr:uid="{00000000-0005-0000-0000-00000F830000}"/>
    <cellStyle name="Normal 26 2 2 4 2 2 7" xfId="21345" xr:uid="{00000000-0005-0000-0000-000010830000}"/>
    <cellStyle name="Normal 26 2 2 4 2 2 7 2" xfId="43871" xr:uid="{00000000-0005-0000-0000-000011830000}"/>
    <cellStyle name="Normal 26 2 2 4 2 2 8" xfId="27011" xr:uid="{00000000-0005-0000-0000-000012830000}"/>
    <cellStyle name="Normal 26 2 2 4 2 3" xfId="4938" xr:uid="{00000000-0005-0000-0000-000013830000}"/>
    <cellStyle name="Normal 26 2 2 4 2 3 2" xfId="6810" xr:uid="{00000000-0005-0000-0000-000014830000}"/>
    <cellStyle name="Normal 26 2 2 4 2 3 2 2" xfId="12426" xr:uid="{00000000-0005-0000-0000-000015830000}"/>
    <cellStyle name="Normal 26 2 2 4 2 3 2 2 2" xfId="34967" xr:uid="{00000000-0005-0000-0000-000016830000}"/>
    <cellStyle name="Normal 26 2 2 4 2 3 2 3" xfId="18056" xr:uid="{00000000-0005-0000-0000-000017830000}"/>
    <cellStyle name="Normal 26 2 2 4 2 3 2 3 2" xfId="40591" xr:uid="{00000000-0005-0000-0000-000018830000}"/>
    <cellStyle name="Normal 26 2 2 4 2 3 2 4" xfId="23685" xr:uid="{00000000-0005-0000-0000-000019830000}"/>
    <cellStyle name="Normal 26 2 2 4 2 3 2 4 2" xfId="46211" xr:uid="{00000000-0005-0000-0000-00001A830000}"/>
    <cellStyle name="Normal 26 2 2 4 2 3 2 5" xfId="29351" xr:uid="{00000000-0005-0000-0000-00001B830000}"/>
    <cellStyle name="Normal 26 2 2 4 2 3 3" xfId="8682" xr:uid="{00000000-0005-0000-0000-00001C830000}"/>
    <cellStyle name="Normal 26 2 2 4 2 3 3 2" xfId="14298" xr:uid="{00000000-0005-0000-0000-00001D830000}"/>
    <cellStyle name="Normal 26 2 2 4 2 3 3 2 2" xfId="36839" xr:uid="{00000000-0005-0000-0000-00001E830000}"/>
    <cellStyle name="Normal 26 2 2 4 2 3 3 3" xfId="19928" xr:uid="{00000000-0005-0000-0000-00001F830000}"/>
    <cellStyle name="Normal 26 2 2 4 2 3 3 3 2" xfId="42463" xr:uid="{00000000-0005-0000-0000-000020830000}"/>
    <cellStyle name="Normal 26 2 2 4 2 3 3 4" xfId="25557" xr:uid="{00000000-0005-0000-0000-000021830000}"/>
    <cellStyle name="Normal 26 2 2 4 2 3 3 4 2" xfId="48083" xr:uid="{00000000-0005-0000-0000-000022830000}"/>
    <cellStyle name="Normal 26 2 2 4 2 3 3 5" xfId="31223" xr:uid="{00000000-0005-0000-0000-000023830000}"/>
    <cellStyle name="Normal 26 2 2 4 2 3 4" xfId="10554" xr:uid="{00000000-0005-0000-0000-000024830000}"/>
    <cellStyle name="Normal 26 2 2 4 2 3 4 2" xfId="33095" xr:uid="{00000000-0005-0000-0000-000025830000}"/>
    <cellStyle name="Normal 26 2 2 4 2 3 5" xfId="16184" xr:uid="{00000000-0005-0000-0000-000026830000}"/>
    <cellStyle name="Normal 26 2 2 4 2 3 5 2" xfId="38719" xr:uid="{00000000-0005-0000-0000-000027830000}"/>
    <cellStyle name="Normal 26 2 2 4 2 3 6" xfId="21813" xr:uid="{00000000-0005-0000-0000-000028830000}"/>
    <cellStyle name="Normal 26 2 2 4 2 3 6 2" xfId="44339" xr:uid="{00000000-0005-0000-0000-000029830000}"/>
    <cellStyle name="Normal 26 2 2 4 2 3 7" xfId="27479" xr:uid="{00000000-0005-0000-0000-00002A830000}"/>
    <cellStyle name="Normal 26 2 2 4 2 4" xfId="5874" xr:uid="{00000000-0005-0000-0000-00002B830000}"/>
    <cellStyle name="Normal 26 2 2 4 2 4 2" xfId="11490" xr:uid="{00000000-0005-0000-0000-00002C830000}"/>
    <cellStyle name="Normal 26 2 2 4 2 4 2 2" xfId="34031" xr:uid="{00000000-0005-0000-0000-00002D830000}"/>
    <cellStyle name="Normal 26 2 2 4 2 4 3" xfId="17120" xr:uid="{00000000-0005-0000-0000-00002E830000}"/>
    <cellStyle name="Normal 26 2 2 4 2 4 3 2" xfId="39655" xr:uid="{00000000-0005-0000-0000-00002F830000}"/>
    <cellStyle name="Normal 26 2 2 4 2 4 4" xfId="22749" xr:uid="{00000000-0005-0000-0000-000030830000}"/>
    <cellStyle name="Normal 26 2 2 4 2 4 4 2" xfId="45275" xr:uid="{00000000-0005-0000-0000-000031830000}"/>
    <cellStyle name="Normal 26 2 2 4 2 4 5" xfId="28415" xr:uid="{00000000-0005-0000-0000-000032830000}"/>
    <cellStyle name="Normal 26 2 2 4 2 5" xfId="7746" xr:uid="{00000000-0005-0000-0000-000033830000}"/>
    <cellStyle name="Normal 26 2 2 4 2 5 2" xfId="13362" xr:uid="{00000000-0005-0000-0000-000034830000}"/>
    <cellStyle name="Normal 26 2 2 4 2 5 2 2" xfId="35903" xr:uid="{00000000-0005-0000-0000-000035830000}"/>
    <cellStyle name="Normal 26 2 2 4 2 5 3" xfId="18992" xr:uid="{00000000-0005-0000-0000-000036830000}"/>
    <cellStyle name="Normal 26 2 2 4 2 5 3 2" xfId="41527" xr:uid="{00000000-0005-0000-0000-000037830000}"/>
    <cellStyle name="Normal 26 2 2 4 2 5 4" xfId="24621" xr:uid="{00000000-0005-0000-0000-000038830000}"/>
    <cellStyle name="Normal 26 2 2 4 2 5 4 2" xfId="47147" xr:uid="{00000000-0005-0000-0000-000039830000}"/>
    <cellStyle name="Normal 26 2 2 4 2 5 5" xfId="30287" xr:uid="{00000000-0005-0000-0000-00003A830000}"/>
    <cellStyle name="Normal 26 2 2 4 2 6" xfId="9618" xr:uid="{00000000-0005-0000-0000-00003B830000}"/>
    <cellStyle name="Normal 26 2 2 4 2 6 2" xfId="32159" xr:uid="{00000000-0005-0000-0000-00003C830000}"/>
    <cellStyle name="Normal 26 2 2 4 2 7" xfId="15248" xr:uid="{00000000-0005-0000-0000-00003D830000}"/>
    <cellStyle name="Normal 26 2 2 4 2 7 2" xfId="37783" xr:uid="{00000000-0005-0000-0000-00003E830000}"/>
    <cellStyle name="Normal 26 2 2 4 2 8" xfId="20877" xr:uid="{00000000-0005-0000-0000-00003F830000}"/>
    <cellStyle name="Normal 26 2 2 4 2 8 2" xfId="43403" xr:uid="{00000000-0005-0000-0000-000040830000}"/>
    <cellStyle name="Normal 26 2 2 4 2 9" xfId="26543" xr:uid="{00000000-0005-0000-0000-000041830000}"/>
    <cellStyle name="Normal 26 2 2 4 3" xfId="4236" xr:uid="{00000000-0005-0000-0000-000042830000}"/>
    <cellStyle name="Normal 26 2 2 4 3 2" xfId="5172" xr:uid="{00000000-0005-0000-0000-000043830000}"/>
    <cellStyle name="Normal 26 2 2 4 3 2 2" xfId="7044" xr:uid="{00000000-0005-0000-0000-000044830000}"/>
    <cellStyle name="Normal 26 2 2 4 3 2 2 2" xfId="12660" xr:uid="{00000000-0005-0000-0000-000045830000}"/>
    <cellStyle name="Normal 26 2 2 4 3 2 2 2 2" xfId="35201" xr:uid="{00000000-0005-0000-0000-000046830000}"/>
    <cellStyle name="Normal 26 2 2 4 3 2 2 3" xfId="18290" xr:uid="{00000000-0005-0000-0000-000047830000}"/>
    <cellStyle name="Normal 26 2 2 4 3 2 2 3 2" xfId="40825" xr:uid="{00000000-0005-0000-0000-000048830000}"/>
    <cellStyle name="Normal 26 2 2 4 3 2 2 4" xfId="23919" xr:uid="{00000000-0005-0000-0000-000049830000}"/>
    <cellStyle name="Normal 26 2 2 4 3 2 2 4 2" xfId="46445" xr:uid="{00000000-0005-0000-0000-00004A830000}"/>
    <cellStyle name="Normal 26 2 2 4 3 2 2 5" xfId="29585" xr:uid="{00000000-0005-0000-0000-00004B830000}"/>
    <cellStyle name="Normal 26 2 2 4 3 2 3" xfId="8916" xr:uid="{00000000-0005-0000-0000-00004C830000}"/>
    <cellStyle name="Normal 26 2 2 4 3 2 3 2" xfId="14532" xr:uid="{00000000-0005-0000-0000-00004D830000}"/>
    <cellStyle name="Normal 26 2 2 4 3 2 3 2 2" xfId="37073" xr:uid="{00000000-0005-0000-0000-00004E830000}"/>
    <cellStyle name="Normal 26 2 2 4 3 2 3 3" xfId="20162" xr:uid="{00000000-0005-0000-0000-00004F830000}"/>
    <cellStyle name="Normal 26 2 2 4 3 2 3 3 2" xfId="42697" xr:uid="{00000000-0005-0000-0000-000050830000}"/>
    <cellStyle name="Normal 26 2 2 4 3 2 3 4" xfId="25791" xr:uid="{00000000-0005-0000-0000-000051830000}"/>
    <cellStyle name="Normal 26 2 2 4 3 2 3 4 2" xfId="48317" xr:uid="{00000000-0005-0000-0000-000052830000}"/>
    <cellStyle name="Normal 26 2 2 4 3 2 3 5" xfId="31457" xr:uid="{00000000-0005-0000-0000-000053830000}"/>
    <cellStyle name="Normal 26 2 2 4 3 2 4" xfId="10788" xr:uid="{00000000-0005-0000-0000-000054830000}"/>
    <cellStyle name="Normal 26 2 2 4 3 2 4 2" xfId="33329" xr:uid="{00000000-0005-0000-0000-000055830000}"/>
    <cellStyle name="Normal 26 2 2 4 3 2 5" xfId="16418" xr:uid="{00000000-0005-0000-0000-000056830000}"/>
    <cellStyle name="Normal 26 2 2 4 3 2 5 2" xfId="38953" xr:uid="{00000000-0005-0000-0000-000057830000}"/>
    <cellStyle name="Normal 26 2 2 4 3 2 6" xfId="22047" xr:uid="{00000000-0005-0000-0000-000058830000}"/>
    <cellStyle name="Normal 26 2 2 4 3 2 6 2" xfId="44573" xr:uid="{00000000-0005-0000-0000-000059830000}"/>
    <cellStyle name="Normal 26 2 2 4 3 2 7" xfId="27713" xr:uid="{00000000-0005-0000-0000-00005A830000}"/>
    <cellStyle name="Normal 26 2 2 4 3 3" xfId="6108" xr:uid="{00000000-0005-0000-0000-00005B830000}"/>
    <cellStyle name="Normal 26 2 2 4 3 3 2" xfId="11724" xr:uid="{00000000-0005-0000-0000-00005C830000}"/>
    <cellStyle name="Normal 26 2 2 4 3 3 2 2" xfId="34265" xr:uid="{00000000-0005-0000-0000-00005D830000}"/>
    <cellStyle name="Normal 26 2 2 4 3 3 3" xfId="17354" xr:uid="{00000000-0005-0000-0000-00005E830000}"/>
    <cellStyle name="Normal 26 2 2 4 3 3 3 2" xfId="39889" xr:uid="{00000000-0005-0000-0000-00005F830000}"/>
    <cellStyle name="Normal 26 2 2 4 3 3 4" xfId="22983" xr:uid="{00000000-0005-0000-0000-000060830000}"/>
    <cellStyle name="Normal 26 2 2 4 3 3 4 2" xfId="45509" xr:uid="{00000000-0005-0000-0000-000061830000}"/>
    <cellStyle name="Normal 26 2 2 4 3 3 5" xfId="28649" xr:uid="{00000000-0005-0000-0000-000062830000}"/>
    <cellStyle name="Normal 26 2 2 4 3 4" xfId="7980" xr:uid="{00000000-0005-0000-0000-000063830000}"/>
    <cellStyle name="Normal 26 2 2 4 3 4 2" xfId="13596" xr:uid="{00000000-0005-0000-0000-000064830000}"/>
    <cellStyle name="Normal 26 2 2 4 3 4 2 2" xfId="36137" xr:uid="{00000000-0005-0000-0000-000065830000}"/>
    <cellStyle name="Normal 26 2 2 4 3 4 3" xfId="19226" xr:uid="{00000000-0005-0000-0000-000066830000}"/>
    <cellStyle name="Normal 26 2 2 4 3 4 3 2" xfId="41761" xr:uid="{00000000-0005-0000-0000-000067830000}"/>
    <cellStyle name="Normal 26 2 2 4 3 4 4" xfId="24855" xr:uid="{00000000-0005-0000-0000-000068830000}"/>
    <cellStyle name="Normal 26 2 2 4 3 4 4 2" xfId="47381" xr:uid="{00000000-0005-0000-0000-000069830000}"/>
    <cellStyle name="Normal 26 2 2 4 3 4 5" xfId="30521" xr:uid="{00000000-0005-0000-0000-00006A830000}"/>
    <cellStyle name="Normal 26 2 2 4 3 5" xfId="9852" xr:uid="{00000000-0005-0000-0000-00006B830000}"/>
    <cellStyle name="Normal 26 2 2 4 3 5 2" xfId="32393" xr:uid="{00000000-0005-0000-0000-00006C830000}"/>
    <cellStyle name="Normal 26 2 2 4 3 6" xfId="15482" xr:uid="{00000000-0005-0000-0000-00006D830000}"/>
    <cellStyle name="Normal 26 2 2 4 3 6 2" xfId="38017" xr:uid="{00000000-0005-0000-0000-00006E830000}"/>
    <cellStyle name="Normal 26 2 2 4 3 7" xfId="21111" xr:uid="{00000000-0005-0000-0000-00006F830000}"/>
    <cellStyle name="Normal 26 2 2 4 3 7 2" xfId="43637" xr:uid="{00000000-0005-0000-0000-000070830000}"/>
    <cellStyle name="Normal 26 2 2 4 3 8" xfId="26777" xr:uid="{00000000-0005-0000-0000-000071830000}"/>
    <cellStyle name="Normal 26 2 2 4 4" xfId="4704" xr:uid="{00000000-0005-0000-0000-000072830000}"/>
    <cellStyle name="Normal 26 2 2 4 4 2" xfId="6576" xr:uid="{00000000-0005-0000-0000-000073830000}"/>
    <cellStyle name="Normal 26 2 2 4 4 2 2" xfId="12192" xr:uid="{00000000-0005-0000-0000-000074830000}"/>
    <cellStyle name="Normal 26 2 2 4 4 2 2 2" xfId="34733" xr:uid="{00000000-0005-0000-0000-000075830000}"/>
    <cellStyle name="Normal 26 2 2 4 4 2 3" xfId="17822" xr:uid="{00000000-0005-0000-0000-000076830000}"/>
    <cellStyle name="Normal 26 2 2 4 4 2 3 2" xfId="40357" xr:uid="{00000000-0005-0000-0000-000077830000}"/>
    <cellStyle name="Normal 26 2 2 4 4 2 4" xfId="23451" xr:uid="{00000000-0005-0000-0000-000078830000}"/>
    <cellStyle name="Normal 26 2 2 4 4 2 4 2" xfId="45977" xr:uid="{00000000-0005-0000-0000-000079830000}"/>
    <cellStyle name="Normal 26 2 2 4 4 2 5" xfId="29117" xr:uid="{00000000-0005-0000-0000-00007A830000}"/>
    <cellStyle name="Normal 26 2 2 4 4 3" xfId="8448" xr:uid="{00000000-0005-0000-0000-00007B830000}"/>
    <cellStyle name="Normal 26 2 2 4 4 3 2" xfId="14064" xr:uid="{00000000-0005-0000-0000-00007C830000}"/>
    <cellStyle name="Normal 26 2 2 4 4 3 2 2" xfId="36605" xr:uid="{00000000-0005-0000-0000-00007D830000}"/>
    <cellStyle name="Normal 26 2 2 4 4 3 3" xfId="19694" xr:uid="{00000000-0005-0000-0000-00007E830000}"/>
    <cellStyle name="Normal 26 2 2 4 4 3 3 2" xfId="42229" xr:uid="{00000000-0005-0000-0000-00007F830000}"/>
    <cellStyle name="Normal 26 2 2 4 4 3 4" xfId="25323" xr:uid="{00000000-0005-0000-0000-000080830000}"/>
    <cellStyle name="Normal 26 2 2 4 4 3 4 2" xfId="47849" xr:uid="{00000000-0005-0000-0000-000081830000}"/>
    <cellStyle name="Normal 26 2 2 4 4 3 5" xfId="30989" xr:uid="{00000000-0005-0000-0000-000082830000}"/>
    <cellStyle name="Normal 26 2 2 4 4 4" xfId="10320" xr:uid="{00000000-0005-0000-0000-000083830000}"/>
    <cellStyle name="Normal 26 2 2 4 4 4 2" xfId="32861" xr:uid="{00000000-0005-0000-0000-000084830000}"/>
    <cellStyle name="Normal 26 2 2 4 4 5" xfId="15950" xr:uid="{00000000-0005-0000-0000-000085830000}"/>
    <cellStyle name="Normal 26 2 2 4 4 5 2" xfId="38485" xr:uid="{00000000-0005-0000-0000-000086830000}"/>
    <cellStyle name="Normal 26 2 2 4 4 6" xfId="21579" xr:uid="{00000000-0005-0000-0000-000087830000}"/>
    <cellStyle name="Normal 26 2 2 4 4 6 2" xfId="44105" xr:uid="{00000000-0005-0000-0000-000088830000}"/>
    <cellStyle name="Normal 26 2 2 4 4 7" xfId="27245" xr:uid="{00000000-0005-0000-0000-000089830000}"/>
    <cellStyle name="Normal 26 2 2 4 5" xfId="5640" xr:uid="{00000000-0005-0000-0000-00008A830000}"/>
    <cellStyle name="Normal 26 2 2 4 5 2" xfId="11256" xr:uid="{00000000-0005-0000-0000-00008B830000}"/>
    <cellStyle name="Normal 26 2 2 4 5 2 2" xfId="33797" xr:uid="{00000000-0005-0000-0000-00008C830000}"/>
    <cellStyle name="Normal 26 2 2 4 5 3" xfId="16886" xr:uid="{00000000-0005-0000-0000-00008D830000}"/>
    <cellStyle name="Normal 26 2 2 4 5 3 2" xfId="39421" xr:uid="{00000000-0005-0000-0000-00008E830000}"/>
    <cellStyle name="Normal 26 2 2 4 5 4" xfId="22515" xr:uid="{00000000-0005-0000-0000-00008F830000}"/>
    <cellStyle name="Normal 26 2 2 4 5 4 2" xfId="45041" xr:uid="{00000000-0005-0000-0000-000090830000}"/>
    <cellStyle name="Normal 26 2 2 4 5 5" xfId="28181" xr:uid="{00000000-0005-0000-0000-000091830000}"/>
    <cellStyle name="Normal 26 2 2 4 6" xfId="7512" xr:uid="{00000000-0005-0000-0000-000092830000}"/>
    <cellStyle name="Normal 26 2 2 4 6 2" xfId="13128" xr:uid="{00000000-0005-0000-0000-000093830000}"/>
    <cellStyle name="Normal 26 2 2 4 6 2 2" xfId="35669" xr:uid="{00000000-0005-0000-0000-000094830000}"/>
    <cellStyle name="Normal 26 2 2 4 6 3" xfId="18758" xr:uid="{00000000-0005-0000-0000-000095830000}"/>
    <cellStyle name="Normal 26 2 2 4 6 3 2" xfId="41293" xr:uid="{00000000-0005-0000-0000-000096830000}"/>
    <cellStyle name="Normal 26 2 2 4 6 4" xfId="24387" xr:uid="{00000000-0005-0000-0000-000097830000}"/>
    <cellStyle name="Normal 26 2 2 4 6 4 2" xfId="46913" xr:uid="{00000000-0005-0000-0000-000098830000}"/>
    <cellStyle name="Normal 26 2 2 4 6 5" xfId="30053" xr:uid="{00000000-0005-0000-0000-000099830000}"/>
    <cellStyle name="Normal 26 2 2 4 7" xfId="9384" xr:uid="{00000000-0005-0000-0000-00009A830000}"/>
    <cellStyle name="Normal 26 2 2 4 7 2" xfId="31925" xr:uid="{00000000-0005-0000-0000-00009B830000}"/>
    <cellStyle name="Normal 26 2 2 4 8" xfId="15014" xr:uid="{00000000-0005-0000-0000-00009C830000}"/>
    <cellStyle name="Normal 26 2 2 4 8 2" xfId="37549" xr:uid="{00000000-0005-0000-0000-00009D830000}"/>
    <cellStyle name="Normal 26 2 2 4 9" xfId="20643" xr:uid="{00000000-0005-0000-0000-00009E830000}"/>
    <cellStyle name="Normal 26 2 2 4 9 2" xfId="43169" xr:uid="{00000000-0005-0000-0000-00009F830000}"/>
    <cellStyle name="Normal 26 2 2 5" xfId="3924" xr:uid="{00000000-0005-0000-0000-0000A0830000}"/>
    <cellStyle name="Normal 26 2 2 5 2" xfId="4392" xr:uid="{00000000-0005-0000-0000-0000A1830000}"/>
    <cellStyle name="Normal 26 2 2 5 2 2" xfId="5328" xr:uid="{00000000-0005-0000-0000-0000A2830000}"/>
    <cellStyle name="Normal 26 2 2 5 2 2 2" xfId="7200" xr:uid="{00000000-0005-0000-0000-0000A3830000}"/>
    <cellStyle name="Normal 26 2 2 5 2 2 2 2" xfId="12816" xr:uid="{00000000-0005-0000-0000-0000A4830000}"/>
    <cellStyle name="Normal 26 2 2 5 2 2 2 2 2" xfId="35357" xr:uid="{00000000-0005-0000-0000-0000A5830000}"/>
    <cellStyle name="Normal 26 2 2 5 2 2 2 3" xfId="18446" xr:uid="{00000000-0005-0000-0000-0000A6830000}"/>
    <cellStyle name="Normal 26 2 2 5 2 2 2 3 2" xfId="40981" xr:uid="{00000000-0005-0000-0000-0000A7830000}"/>
    <cellStyle name="Normal 26 2 2 5 2 2 2 4" xfId="24075" xr:uid="{00000000-0005-0000-0000-0000A8830000}"/>
    <cellStyle name="Normal 26 2 2 5 2 2 2 4 2" xfId="46601" xr:uid="{00000000-0005-0000-0000-0000A9830000}"/>
    <cellStyle name="Normal 26 2 2 5 2 2 2 5" xfId="29741" xr:uid="{00000000-0005-0000-0000-0000AA830000}"/>
    <cellStyle name="Normal 26 2 2 5 2 2 3" xfId="9072" xr:uid="{00000000-0005-0000-0000-0000AB830000}"/>
    <cellStyle name="Normal 26 2 2 5 2 2 3 2" xfId="14688" xr:uid="{00000000-0005-0000-0000-0000AC830000}"/>
    <cellStyle name="Normal 26 2 2 5 2 2 3 2 2" xfId="37229" xr:uid="{00000000-0005-0000-0000-0000AD830000}"/>
    <cellStyle name="Normal 26 2 2 5 2 2 3 3" xfId="20318" xr:uid="{00000000-0005-0000-0000-0000AE830000}"/>
    <cellStyle name="Normal 26 2 2 5 2 2 3 3 2" xfId="42853" xr:uid="{00000000-0005-0000-0000-0000AF830000}"/>
    <cellStyle name="Normal 26 2 2 5 2 2 3 4" xfId="25947" xr:uid="{00000000-0005-0000-0000-0000B0830000}"/>
    <cellStyle name="Normal 26 2 2 5 2 2 3 4 2" xfId="48473" xr:uid="{00000000-0005-0000-0000-0000B1830000}"/>
    <cellStyle name="Normal 26 2 2 5 2 2 3 5" xfId="31613" xr:uid="{00000000-0005-0000-0000-0000B2830000}"/>
    <cellStyle name="Normal 26 2 2 5 2 2 4" xfId="10944" xr:uid="{00000000-0005-0000-0000-0000B3830000}"/>
    <cellStyle name="Normal 26 2 2 5 2 2 4 2" xfId="33485" xr:uid="{00000000-0005-0000-0000-0000B4830000}"/>
    <cellStyle name="Normal 26 2 2 5 2 2 5" xfId="16574" xr:uid="{00000000-0005-0000-0000-0000B5830000}"/>
    <cellStyle name="Normal 26 2 2 5 2 2 5 2" xfId="39109" xr:uid="{00000000-0005-0000-0000-0000B6830000}"/>
    <cellStyle name="Normal 26 2 2 5 2 2 6" xfId="22203" xr:uid="{00000000-0005-0000-0000-0000B7830000}"/>
    <cellStyle name="Normal 26 2 2 5 2 2 6 2" xfId="44729" xr:uid="{00000000-0005-0000-0000-0000B8830000}"/>
    <cellStyle name="Normal 26 2 2 5 2 2 7" xfId="27869" xr:uid="{00000000-0005-0000-0000-0000B9830000}"/>
    <cellStyle name="Normal 26 2 2 5 2 3" xfId="6264" xr:uid="{00000000-0005-0000-0000-0000BA830000}"/>
    <cellStyle name="Normal 26 2 2 5 2 3 2" xfId="11880" xr:uid="{00000000-0005-0000-0000-0000BB830000}"/>
    <cellStyle name="Normal 26 2 2 5 2 3 2 2" xfId="34421" xr:uid="{00000000-0005-0000-0000-0000BC830000}"/>
    <cellStyle name="Normal 26 2 2 5 2 3 3" xfId="17510" xr:uid="{00000000-0005-0000-0000-0000BD830000}"/>
    <cellStyle name="Normal 26 2 2 5 2 3 3 2" xfId="40045" xr:uid="{00000000-0005-0000-0000-0000BE830000}"/>
    <cellStyle name="Normal 26 2 2 5 2 3 4" xfId="23139" xr:uid="{00000000-0005-0000-0000-0000BF830000}"/>
    <cellStyle name="Normal 26 2 2 5 2 3 4 2" xfId="45665" xr:uid="{00000000-0005-0000-0000-0000C0830000}"/>
    <cellStyle name="Normal 26 2 2 5 2 3 5" xfId="28805" xr:uid="{00000000-0005-0000-0000-0000C1830000}"/>
    <cellStyle name="Normal 26 2 2 5 2 4" xfId="8136" xr:uid="{00000000-0005-0000-0000-0000C2830000}"/>
    <cellStyle name="Normal 26 2 2 5 2 4 2" xfId="13752" xr:uid="{00000000-0005-0000-0000-0000C3830000}"/>
    <cellStyle name="Normal 26 2 2 5 2 4 2 2" xfId="36293" xr:uid="{00000000-0005-0000-0000-0000C4830000}"/>
    <cellStyle name="Normal 26 2 2 5 2 4 3" xfId="19382" xr:uid="{00000000-0005-0000-0000-0000C5830000}"/>
    <cellStyle name="Normal 26 2 2 5 2 4 3 2" xfId="41917" xr:uid="{00000000-0005-0000-0000-0000C6830000}"/>
    <cellStyle name="Normal 26 2 2 5 2 4 4" xfId="25011" xr:uid="{00000000-0005-0000-0000-0000C7830000}"/>
    <cellStyle name="Normal 26 2 2 5 2 4 4 2" xfId="47537" xr:uid="{00000000-0005-0000-0000-0000C8830000}"/>
    <cellStyle name="Normal 26 2 2 5 2 4 5" xfId="30677" xr:uid="{00000000-0005-0000-0000-0000C9830000}"/>
    <cellStyle name="Normal 26 2 2 5 2 5" xfId="10008" xr:uid="{00000000-0005-0000-0000-0000CA830000}"/>
    <cellStyle name="Normal 26 2 2 5 2 5 2" xfId="32549" xr:uid="{00000000-0005-0000-0000-0000CB830000}"/>
    <cellStyle name="Normal 26 2 2 5 2 6" xfId="15638" xr:uid="{00000000-0005-0000-0000-0000CC830000}"/>
    <cellStyle name="Normal 26 2 2 5 2 6 2" xfId="38173" xr:uid="{00000000-0005-0000-0000-0000CD830000}"/>
    <cellStyle name="Normal 26 2 2 5 2 7" xfId="21267" xr:uid="{00000000-0005-0000-0000-0000CE830000}"/>
    <cellStyle name="Normal 26 2 2 5 2 7 2" xfId="43793" xr:uid="{00000000-0005-0000-0000-0000CF830000}"/>
    <cellStyle name="Normal 26 2 2 5 2 8" xfId="26933" xr:uid="{00000000-0005-0000-0000-0000D0830000}"/>
    <cellStyle name="Normal 26 2 2 5 3" xfId="4860" xr:uid="{00000000-0005-0000-0000-0000D1830000}"/>
    <cellStyle name="Normal 26 2 2 5 3 2" xfId="6732" xr:uid="{00000000-0005-0000-0000-0000D2830000}"/>
    <cellStyle name="Normal 26 2 2 5 3 2 2" xfId="12348" xr:uid="{00000000-0005-0000-0000-0000D3830000}"/>
    <cellStyle name="Normal 26 2 2 5 3 2 2 2" xfId="34889" xr:uid="{00000000-0005-0000-0000-0000D4830000}"/>
    <cellStyle name="Normal 26 2 2 5 3 2 3" xfId="17978" xr:uid="{00000000-0005-0000-0000-0000D5830000}"/>
    <cellStyle name="Normal 26 2 2 5 3 2 3 2" xfId="40513" xr:uid="{00000000-0005-0000-0000-0000D6830000}"/>
    <cellStyle name="Normal 26 2 2 5 3 2 4" xfId="23607" xr:uid="{00000000-0005-0000-0000-0000D7830000}"/>
    <cellStyle name="Normal 26 2 2 5 3 2 4 2" xfId="46133" xr:uid="{00000000-0005-0000-0000-0000D8830000}"/>
    <cellStyle name="Normal 26 2 2 5 3 2 5" xfId="29273" xr:uid="{00000000-0005-0000-0000-0000D9830000}"/>
    <cellStyle name="Normal 26 2 2 5 3 3" xfId="8604" xr:uid="{00000000-0005-0000-0000-0000DA830000}"/>
    <cellStyle name="Normal 26 2 2 5 3 3 2" xfId="14220" xr:uid="{00000000-0005-0000-0000-0000DB830000}"/>
    <cellStyle name="Normal 26 2 2 5 3 3 2 2" xfId="36761" xr:uid="{00000000-0005-0000-0000-0000DC830000}"/>
    <cellStyle name="Normal 26 2 2 5 3 3 3" xfId="19850" xr:uid="{00000000-0005-0000-0000-0000DD830000}"/>
    <cellStyle name="Normal 26 2 2 5 3 3 3 2" xfId="42385" xr:uid="{00000000-0005-0000-0000-0000DE830000}"/>
    <cellStyle name="Normal 26 2 2 5 3 3 4" xfId="25479" xr:uid="{00000000-0005-0000-0000-0000DF830000}"/>
    <cellStyle name="Normal 26 2 2 5 3 3 4 2" xfId="48005" xr:uid="{00000000-0005-0000-0000-0000E0830000}"/>
    <cellStyle name="Normal 26 2 2 5 3 3 5" xfId="31145" xr:uid="{00000000-0005-0000-0000-0000E1830000}"/>
    <cellStyle name="Normal 26 2 2 5 3 4" xfId="10476" xr:uid="{00000000-0005-0000-0000-0000E2830000}"/>
    <cellStyle name="Normal 26 2 2 5 3 4 2" xfId="33017" xr:uid="{00000000-0005-0000-0000-0000E3830000}"/>
    <cellStyle name="Normal 26 2 2 5 3 5" xfId="16106" xr:uid="{00000000-0005-0000-0000-0000E4830000}"/>
    <cellStyle name="Normal 26 2 2 5 3 5 2" xfId="38641" xr:uid="{00000000-0005-0000-0000-0000E5830000}"/>
    <cellStyle name="Normal 26 2 2 5 3 6" xfId="21735" xr:uid="{00000000-0005-0000-0000-0000E6830000}"/>
    <cellStyle name="Normal 26 2 2 5 3 6 2" xfId="44261" xr:uid="{00000000-0005-0000-0000-0000E7830000}"/>
    <cellStyle name="Normal 26 2 2 5 3 7" xfId="27401" xr:uid="{00000000-0005-0000-0000-0000E8830000}"/>
    <cellStyle name="Normal 26 2 2 5 4" xfId="5796" xr:uid="{00000000-0005-0000-0000-0000E9830000}"/>
    <cellStyle name="Normal 26 2 2 5 4 2" xfId="11412" xr:uid="{00000000-0005-0000-0000-0000EA830000}"/>
    <cellStyle name="Normal 26 2 2 5 4 2 2" xfId="33953" xr:uid="{00000000-0005-0000-0000-0000EB830000}"/>
    <cellStyle name="Normal 26 2 2 5 4 3" xfId="17042" xr:uid="{00000000-0005-0000-0000-0000EC830000}"/>
    <cellStyle name="Normal 26 2 2 5 4 3 2" xfId="39577" xr:uid="{00000000-0005-0000-0000-0000ED830000}"/>
    <cellStyle name="Normal 26 2 2 5 4 4" xfId="22671" xr:uid="{00000000-0005-0000-0000-0000EE830000}"/>
    <cellStyle name="Normal 26 2 2 5 4 4 2" xfId="45197" xr:uid="{00000000-0005-0000-0000-0000EF830000}"/>
    <cellStyle name="Normal 26 2 2 5 4 5" xfId="28337" xr:uid="{00000000-0005-0000-0000-0000F0830000}"/>
    <cellStyle name="Normal 26 2 2 5 5" xfId="7668" xr:uid="{00000000-0005-0000-0000-0000F1830000}"/>
    <cellStyle name="Normal 26 2 2 5 5 2" xfId="13284" xr:uid="{00000000-0005-0000-0000-0000F2830000}"/>
    <cellStyle name="Normal 26 2 2 5 5 2 2" xfId="35825" xr:uid="{00000000-0005-0000-0000-0000F3830000}"/>
    <cellStyle name="Normal 26 2 2 5 5 3" xfId="18914" xr:uid="{00000000-0005-0000-0000-0000F4830000}"/>
    <cellStyle name="Normal 26 2 2 5 5 3 2" xfId="41449" xr:uid="{00000000-0005-0000-0000-0000F5830000}"/>
    <cellStyle name="Normal 26 2 2 5 5 4" xfId="24543" xr:uid="{00000000-0005-0000-0000-0000F6830000}"/>
    <cellStyle name="Normal 26 2 2 5 5 4 2" xfId="47069" xr:uid="{00000000-0005-0000-0000-0000F7830000}"/>
    <cellStyle name="Normal 26 2 2 5 5 5" xfId="30209" xr:uid="{00000000-0005-0000-0000-0000F8830000}"/>
    <cellStyle name="Normal 26 2 2 5 6" xfId="9540" xr:uid="{00000000-0005-0000-0000-0000F9830000}"/>
    <cellStyle name="Normal 26 2 2 5 6 2" xfId="32081" xr:uid="{00000000-0005-0000-0000-0000FA830000}"/>
    <cellStyle name="Normal 26 2 2 5 7" xfId="15170" xr:uid="{00000000-0005-0000-0000-0000FB830000}"/>
    <cellStyle name="Normal 26 2 2 5 7 2" xfId="37705" xr:uid="{00000000-0005-0000-0000-0000FC830000}"/>
    <cellStyle name="Normal 26 2 2 5 8" xfId="20799" xr:uid="{00000000-0005-0000-0000-0000FD830000}"/>
    <cellStyle name="Normal 26 2 2 5 8 2" xfId="43325" xr:uid="{00000000-0005-0000-0000-0000FE830000}"/>
    <cellStyle name="Normal 26 2 2 5 9" xfId="26465" xr:uid="{00000000-0005-0000-0000-0000FF830000}"/>
    <cellStyle name="Normal 26 2 2 6" xfId="4158" xr:uid="{00000000-0005-0000-0000-000000840000}"/>
    <cellStyle name="Normal 26 2 2 6 2" xfId="5094" xr:uid="{00000000-0005-0000-0000-000001840000}"/>
    <cellStyle name="Normal 26 2 2 6 2 2" xfId="6966" xr:uid="{00000000-0005-0000-0000-000002840000}"/>
    <cellStyle name="Normal 26 2 2 6 2 2 2" xfId="12582" xr:uid="{00000000-0005-0000-0000-000003840000}"/>
    <cellStyle name="Normal 26 2 2 6 2 2 2 2" xfId="35123" xr:uid="{00000000-0005-0000-0000-000004840000}"/>
    <cellStyle name="Normal 26 2 2 6 2 2 3" xfId="18212" xr:uid="{00000000-0005-0000-0000-000005840000}"/>
    <cellStyle name="Normal 26 2 2 6 2 2 3 2" xfId="40747" xr:uid="{00000000-0005-0000-0000-000006840000}"/>
    <cellStyle name="Normal 26 2 2 6 2 2 4" xfId="23841" xr:uid="{00000000-0005-0000-0000-000007840000}"/>
    <cellStyle name="Normal 26 2 2 6 2 2 4 2" xfId="46367" xr:uid="{00000000-0005-0000-0000-000008840000}"/>
    <cellStyle name="Normal 26 2 2 6 2 2 5" xfId="29507" xr:uid="{00000000-0005-0000-0000-000009840000}"/>
    <cellStyle name="Normal 26 2 2 6 2 3" xfId="8838" xr:uid="{00000000-0005-0000-0000-00000A840000}"/>
    <cellStyle name="Normal 26 2 2 6 2 3 2" xfId="14454" xr:uid="{00000000-0005-0000-0000-00000B840000}"/>
    <cellStyle name="Normal 26 2 2 6 2 3 2 2" xfId="36995" xr:uid="{00000000-0005-0000-0000-00000C840000}"/>
    <cellStyle name="Normal 26 2 2 6 2 3 3" xfId="20084" xr:uid="{00000000-0005-0000-0000-00000D840000}"/>
    <cellStyle name="Normal 26 2 2 6 2 3 3 2" xfId="42619" xr:uid="{00000000-0005-0000-0000-00000E840000}"/>
    <cellStyle name="Normal 26 2 2 6 2 3 4" xfId="25713" xr:uid="{00000000-0005-0000-0000-00000F840000}"/>
    <cellStyle name="Normal 26 2 2 6 2 3 4 2" xfId="48239" xr:uid="{00000000-0005-0000-0000-000010840000}"/>
    <cellStyle name="Normal 26 2 2 6 2 3 5" xfId="31379" xr:uid="{00000000-0005-0000-0000-000011840000}"/>
    <cellStyle name="Normal 26 2 2 6 2 4" xfId="10710" xr:uid="{00000000-0005-0000-0000-000012840000}"/>
    <cellStyle name="Normal 26 2 2 6 2 4 2" xfId="33251" xr:uid="{00000000-0005-0000-0000-000013840000}"/>
    <cellStyle name="Normal 26 2 2 6 2 5" xfId="16340" xr:uid="{00000000-0005-0000-0000-000014840000}"/>
    <cellStyle name="Normal 26 2 2 6 2 5 2" xfId="38875" xr:uid="{00000000-0005-0000-0000-000015840000}"/>
    <cellStyle name="Normal 26 2 2 6 2 6" xfId="21969" xr:uid="{00000000-0005-0000-0000-000016840000}"/>
    <cellStyle name="Normal 26 2 2 6 2 6 2" xfId="44495" xr:uid="{00000000-0005-0000-0000-000017840000}"/>
    <cellStyle name="Normal 26 2 2 6 2 7" xfId="27635" xr:uid="{00000000-0005-0000-0000-000018840000}"/>
    <cellStyle name="Normal 26 2 2 6 3" xfId="6030" xr:uid="{00000000-0005-0000-0000-000019840000}"/>
    <cellStyle name="Normal 26 2 2 6 3 2" xfId="11646" xr:uid="{00000000-0005-0000-0000-00001A840000}"/>
    <cellStyle name="Normal 26 2 2 6 3 2 2" xfId="34187" xr:uid="{00000000-0005-0000-0000-00001B840000}"/>
    <cellStyle name="Normal 26 2 2 6 3 3" xfId="17276" xr:uid="{00000000-0005-0000-0000-00001C840000}"/>
    <cellStyle name="Normal 26 2 2 6 3 3 2" xfId="39811" xr:uid="{00000000-0005-0000-0000-00001D840000}"/>
    <cellStyle name="Normal 26 2 2 6 3 4" xfId="22905" xr:uid="{00000000-0005-0000-0000-00001E840000}"/>
    <cellStyle name="Normal 26 2 2 6 3 4 2" xfId="45431" xr:uid="{00000000-0005-0000-0000-00001F840000}"/>
    <cellStyle name="Normal 26 2 2 6 3 5" xfId="28571" xr:uid="{00000000-0005-0000-0000-000020840000}"/>
    <cellStyle name="Normal 26 2 2 6 4" xfId="7902" xr:uid="{00000000-0005-0000-0000-000021840000}"/>
    <cellStyle name="Normal 26 2 2 6 4 2" xfId="13518" xr:uid="{00000000-0005-0000-0000-000022840000}"/>
    <cellStyle name="Normal 26 2 2 6 4 2 2" xfId="36059" xr:uid="{00000000-0005-0000-0000-000023840000}"/>
    <cellStyle name="Normal 26 2 2 6 4 3" xfId="19148" xr:uid="{00000000-0005-0000-0000-000024840000}"/>
    <cellStyle name="Normal 26 2 2 6 4 3 2" xfId="41683" xr:uid="{00000000-0005-0000-0000-000025840000}"/>
    <cellStyle name="Normal 26 2 2 6 4 4" xfId="24777" xr:uid="{00000000-0005-0000-0000-000026840000}"/>
    <cellStyle name="Normal 26 2 2 6 4 4 2" xfId="47303" xr:uid="{00000000-0005-0000-0000-000027840000}"/>
    <cellStyle name="Normal 26 2 2 6 4 5" xfId="30443" xr:uid="{00000000-0005-0000-0000-000028840000}"/>
    <cellStyle name="Normal 26 2 2 6 5" xfId="9774" xr:uid="{00000000-0005-0000-0000-000029840000}"/>
    <cellStyle name="Normal 26 2 2 6 5 2" xfId="32315" xr:uid="{00000000-0005-0000-0000-00002A840000}"/>
    <cellStyle name="Normal 26 2 2 6 6" xfId="15404" xr:uid="{00000000-0005-0000-0000-00002B840000}"/>
    <cellStyle name="Normal 26 2 2 6 6 2" xfId="37939" xr:uid="{00000000-0005-0000-0000-00002C840000}"/>
    <cellStyle name="Normal 26 2 2 6 7" xfId="21033" xr:uid="{00000000-0005-0000-0000-00002D840000}"/>
    <cellStyle name="Normal 26 2 2 6 7 2" xfId="43559" xr:uid="{00000000-0005-0000-0000-00002E840000}"/>
    <cellStyle name="Normal 26 2 2 6 8" xfId="26699" xr:uid="{00000000-0005-0000-0000-00002F840000}"/>
    <cellStyle name="Normal 26 2 2 7" xfId="4626" xr:uid="{00000000-0005-0000-0000-000030840000}"/>
    <cellStyle name="Normal 26 2 2 7 2" xfId="6498" xr:uid="{00000000-0005-0000-0000-000031840000}"/>
    <cellStyle name="Normal 26 2 2 7 2 2" xfId="12114" xr:uid="{00000000-0005-0000-0000-000032840000}"/>
    <cellStyle name="Normal 26 2 2 7 2 2 2" xfId="34655" xr:uid="{00000000-0005-0000-0000-000033840000}"/>
    <cellStyle name="Normal 26 2 2 7 2 3" xfId="17744" xr:uid="{00000000-0005-0000-0000-000034840000}"/>
    <cellStyle name="Normal 26 2 2 7 2 3 2" xfId="40279" xr:uid="{00000000-0005-0000-0000-000035840000}"/>
    <cellStyle name="Normal 26 2 2 7 2 4" xfId="23373" xr:uid="{00000000-0005-0000-0000-000036840000}"/>
    <cellStyle name="Normal 26 2 2 7 2 4 2" xfId="45899" xr:uid="{00000000-0005-0000-0000-000037840000}"/>
    <cellStyle name="Normal 26 2 2 7 2 5" xfId="29039" xr:uid="{00000000-0005-0000-0000-000038840000}"/>
    <cellStyle name="Normal 26 2 2 7 3" xfId="8370" xr:uid="{00000000-0005-0000-0000-000039840000}"/>
    <cellStyle name="Normal 26 2 2 7 3 2" xfId="13986" xr:uid="{00000000-0005-0000-0000-00003A840000}"/>
    <cellStyle name="Normal 26 2 2 7 3 2 2" xfId="36527" xr:uid="{00000000-0005-0000-0000-00003B840000}"/>
    <cellStyle name="Normal 26 2 2 7 3 3" xfId="19616" xr:uid="{00000000-0005-0000-0000-00003C840000}"/>
    <cellStyle name="Normal 26 2 2 7 3 3 2" xfId="42151" xr:uid="{00000000-0005-0000-0000-00003D840000}"/>
    <cellStyle name="Normal 26 2 2 7 3 4" xfId="25245" xr:uid="{00000000-0005-0000-0000-00003E840000}"/>
    <cellStyle name="Normal 26 2 2 7 3 4 2" xfId="47771" xr:uid="{00000000-0005-0000-0000-00003F840000}"/>
    <cellStyle name="Normal 26 2 2 7 3 5" xfId="30911" xr:uid="{00000000-0005-0000-0000-000040840000}"/>
    <cellStyle name="Normal 26 2 2 7 4" xfId="10242" xr:uid="{00000000-0005-0000-0000-000041840000}"/>
    <cellStyle name="Normal 26 2 2 7 4 2" xfId="32783" xr:uid="{00000000-0005-0000-0000-000042840000}"/>
    <cellStyle name="Normal 26 2 2 7 5" xfId="15872" xr:uid="{00000000-0005-0000-0000-000043840000}"/>
    <cellStyle name="Normal 26 2 2 7 5 2" xfId="38407" xr:uid="{00000000-0005-0000-0000-000044840000}"/>
    <cellStyle name="Normal 26 2 2 7 6" xfId="21501" xr:uid="{00000000-0005-0000-0000-000045840000}"/>
    <cellStyle name="Normal 26 2 2 7 6 2" xfId="44027" xr:uid="{00000000-0005-0000-0000-000046840000}"/>
    <cellStyle name="Normal 26 2 2 7 7" xfId="27167" xr:uid="{00000000-0005-0000-0000-000047840000}"/>
    <cellStyle name="Normal 26 2 2 8" xfId="5562" xr:uid="{00000000-0005-0000-0000-000048840000}"/>
    <cellStyle name="Normal 26 2 2 8 2" xfId="11178" xr:uid="{00000000-0005-0000-0000-000049840000}"/>
    <cellStyle name="Normal 26 2 2 8 2 2" xfId="33719" xr:uid="{00000000-0005-0000-0000-00004A840000}"/>
    <cellStyle name="Normal 26 2 2 8 3" xfId="16808" xr:uid="{00000000-0005-0000-0000-00004B840000}"/>
    <cellStyle name="Normal 26 2 2 8 3 2" xfId="39343" xr:uid="{00000000-0005-0000-0000-00004C840000}"/>
    <cellStyle name="Normal 26 2 2 8 4" xfId="22437" xr:uid="{00000000-0005-0000-0000-00004D840000}"/>
    <cellStyle name="Normal 26 2 2 8 4 2" xfId="44963" xr:uid="{00000000-0005-0000-0000-00004E840000}"/>
    <cellStyle name="Normal 26 2 2 8 5" xfId="28103" xr:uid="{00000000-0005-0000-0000-00004F840000}"/>
    <cellStyle name="Normal 26 2 2 9" xfId="7434" xr:uid="{00000000-0005-0000-0000-000050840000}"/>
    <cellStyle name="Normal 26 2 2 9 2" xfId="13050" xr:uid="{00000000-0005-0000-0000-000051840000}"/>
    <cellStyle name="Normal 26 2 2 9 2 2" xfId="35591" xr:uid="{00000000-0005-0000-0000-000052840000}"/>
    <cellStyle name="Normal 26 2 2 9 3" xfId="18680" xr:uid="{00000000-0005-0000-0000-000053840000}"/>
    <cellStyle name="Normal 26 2 2 9 3 2" xfId="41215" xr:uid="{00000000-0005-0000-0000-000054840000}"/>
    <cellStyle name="Normal 26 2 2 9 4" xfId="24309" xr:uid="{00000000-0005-0000-0000-000055840000}"/>
    <cellStyle name="Normal 26 2 2 9 4 2" xfId="46835" xr:uid="{00000000-0005-0000-0000-000056840000}"/>
    <cellStyle name="Normal 26 2 2 9 5" xfId="29975" xr:uid="{00000000-0005-0000-0000-000057840000}"/>
    <cellStyle name="Normal 26 2 3" xfId="2755" xr:uid="{00000000-0005-0000-0000-000058840000}"/>
    <cellStyle name="Normal 26 3" xfId="2756" xr:uid="{00000000-0005-0000-0000-000059840000}"/>
    <cellStyle name="Normal 26 3 2" xfId="2757" xr:uid="{00000000-0005-0000-0000-00005A840000}"/>
    <cellStyle name="Normal 26 3 2 10" xfId="9307" xr:uid="{00000000-0005-0000-0000-00005B840000}"/>
    <cellStyle name="Normal 26 3 2 10 2" xfId="31848" xr:uid="{00000000-0005-0000-0000-00005C840000}"/>
    <cellStyle name="Normal 26 3 2 11" xfId="14932" xr:uid="{00000000-0005-0000-0000-00005D840000}"/>
    <cellStyle name="Normal 26 3 2 11 2" xfId="37469" xr:uid="{00000000-0005-0000-0000-00005E840000}"/>
    <cellStyle name="Normal 26 3 2 12" xfId="20566" xr:uid="{00000000-0005-0000-0000-00005F840000}"/>
    <cellStyle name="Normal 26 3 2 12 2" xfId="43092" xr:uid="{00000000-0005-0000-0000-000060840000}"/>
    <cellStyle name="Normal 26 3 2 13" xfId="26232" xr:uid="{00000000-0005-0000-0000-000061840000}"/>
    <cellStyle name="Normal 26 3 2 2" xfId="3728" xr:uid="{00000000-0005-0000-0000-000062840000}"/>
    <cellStyle name="Normal 26 3 2 2 10" xfId="14976" xr:uid="{00000000-0005-0000-0000-000063840000}"/>
    <cellStyle name="Normal 26 3 2 2 10 2" xfId="37511" xr:uid="{00000000-0005-0000-0000-000064840000}"/>
    <cellStyle name="Normal 26 3 2 2 11" xfId="20605" xr:uid="{00000000-0005-0000-0000-000065840000}"/>
    <cellStyle name="Normal 26 3 2 2 11 2" xfId="43131" xr:uid="{00000000-0005-0000-0000-000066840000}"/>
    <cellStyle name="Normal 26 3 2 2 12" xfId="26271" xr:uid="{00000000-0005-0000-0000-000067840000}"/>
    <cellStyle name="Normal 26 3 2 2 2" xfId="3886" xr:uid="{00000000-0005-0000-0000-000068840000}"/>
    <cellStyle name="Normal 26 3 2 2 2 10" xfId="26427" xr:uid="{00000000-0005-0000-0000-000069840000}"/>
    <cellStyle name="Normal 26 3 2 2 2 2" xfId="4120" xr:uid="{00000000-0005-0000-0000-00006A840000}"/>
    <cellStyle name="Normal 26 3 2 2 2 2 2" xfId="4588" xr:uid="{00000000-0005-0000-0000-00006B840000}"/>
    <cellStyle name="Normal 26 3 2 2 2 2 2 2" xfId="5524" xr:uid="{00000000-0005-0000-0000-00006C840000}"/>
    <cellStyle name="Normal 26 3 2 2 2 2 2 2 2" xfId="7396" xr:uid="{00000000-0005-0000-0000-00006D840000}"/>
    <cellStyle name="Normal 26 3 2 2 2 2 2 2 2 2" xfId="13012" xr:uid="{00000000-0005-0000-0000-00006E840000}"/>
    <cellStyle name="Normal 26 3 2 2 2 2 2 2 2 2 2" xfId="35553" xr:uid="{00000000-0005-0000-0000-00006F840000}"/>
    <cellStyle name="Normal 26 3 2 2 2 2 2 2 2 3" xfId="18642" xr:uid="{00000000-0005-0000-0000-000070840000}"/>
    <cellStyle name="Normal 26 3 2 2 2 2 2 2 2 3 2" xfId="41177" xr:uid="{00000000-0005-0000-0000-000071840000}"/>
    <cellStyle name="Normal 26 3 2 2 2 2 2 2 2 4" xfId="24271" xr:uid="{00000000-0005-0000-0000-000072840000}"/>
    <cellStyle name="Normal 26 3 2 2 2 2 2 2 2 4 2" xfId="46797" xr:uid="{00000000-0005-0000-0000-000073840000}"/>
    <cellStyle name="Normal 26 3 2 2 2 2 2 2 2 5" xfId="29937" xr:uid="{00000000-0005-0000-0000-000074840000}"/>
    <cellStyle name="Normal 26 3 2 2 2 2 2 2 3" xfId="9268" xr:uid="{00000000-0005-0000-0000-000075840000}"/>
    <cellStyle name="Normal 26 3 2 2 2 2 2 2 3 2" xfId="14884" xr:uid="{00000000-0005-0000-0000-000076840000}"/>
    <cellStyle name="Normal 26 3 2 2 2 2 2 2 3 2 2" xfId="37425" xr:uid="{00000000-0005-0000-0000-000077840000}"/>
    <cellStyle name="Normal 26 3 2 2 2 2 2 2 3 3" xfId="20514" xr:uid="{00000000-0005-0000-0000-000078840000}"/>
    <cellStyle name="Normal 26 3 2 2 2 2 2 2 3 3 2" xfId="43049" xr:uid="{00000000-0005-0000-0000-000079840000}"/>
    <cellStyle name="Normal 26 3 2 2 2 2 2 2 3 4" xfId="26143" xr:uid="{00000000-0005-0000-0000-00007A840000}"/>
    <cellStyle name="Normal 26 3 2 2 2 2 2 2 3 4 2" xfId="48669" xr:uid="{00000000-0005-0000-0000-00007B840000}"/>
    <cellStyle name="Normal 26 3 2 2 2 2 2 2 3 5" xfId="31809" xr:uid="{00000000-0005-0000-0000-00007C840000}"/>
    <cellStyle name="Normal 26 3 2 2 2 2 2 2 4" xfId="11140" xr:uid="{00000000-0005-0000-0000-00007D840000}"/>
    <cellStyle name="Normal 26 3 2 2 2 2 2 2 4 2" xfId="33681" xr:uid="{00000000-0005-0000-0000-00007E840000}"/>
    <cellStyle name="Normal 26 3 2 2 2 2 2 2 5" xfId="16770" xr:uid="{00000000-0005-0000-0000-00007F840000}"/>
    <cellStyle name="Normal 26 3 2 2 2 2 2 2 5 2" xfId="39305" xr:uid="{00000000-0005-0000-0000-000080840000}"/>
    <cellStyle name="Normal 26 3 2 2 2 2 2 2 6" xfId="22399" xr:uid="{00000000-0005-0000-0000-000081840000}"/>
    <cellStyle name="Normal 26 3 2 2 2 2 2 2 6 2" xfId="44925" xr:uid="{00000000-0005-0000-0000-000082840000}"/>
    <cellStyle name="Normal 26 3 2 2 2 2 2 2 7" xfId="28065" xr:uid="{00000000-0005-0000-0000-000083840000}"/>
    <cellStyle name="Normal 26 3 2 2 2 2 2 3" xfId="6460" xr:uid="{00000000-0005-0000-0000-000084840000}"/>
    <cellStyle name="Normal 26 3 2 2 2 2 2 3 2" xfId="12076" xr:uid="{00000000-0005-0000-0000-000085840000}"/>
    <cellStyle name="Normal 26 3 2 2 2 2 2 3 2 2" xfId="34617" xr:uid="{00000000-0005-0000-0000-000086840000}"/>
    <cellStyle name="Normal 26 3 2 2 2 2 2 3 3" xfId="17706" xr:uid="{00000000-0005-0000-0000-000087840000}"/>
    <cellStyle name="Normal 26 3 2 2 2 2 2 3 3 2" xfId="40241" xr:uid="{00000000-0005-0000-0000-000088840000}"/>
    <cellStyle name="Normal 26 3 2 2 2 2 2 3 4" xfId="23335" xr:uid="{00000000-0005-0000-0000-000089840000}"/>
    <cellStyle name="Normal 26 3 2 2 2 2 2 3 4 2" xfId="45861" xr:uid="{00000000-0005-0000-0000-00008A840000}"/>
    <cellStyle name="Normal 26 3 2 2 2 2 2 3 5" xfId="29001" xr:uid="{00000000-0005-0000-0000-00008B840000}"/>
    <cellStyle name="Normal 26 3 2 2 2 2 2 4" xfId="8332" xr:uid="{00000000-0005-0000-0000-00008C840000}"/>
    <cellStyle name="Normal 26 3 2 2 2 2 2 4 2" xfId="13948" xr:uid="{00000000-0005-0000-0000-00008D840000}"/>
    <cellStyle name="Normal 26 3 2 2 2 2 2 4 2 2" xfId="36489" xr:uid="{00000000-0005-0000-0000-00008E840000}"/>
    <cellStyle name="Normal 26 3 2 2 2 2 2 4 3" xfId="19578" xr:uid="{00000000-0005-0000-0000-00008F840000}"/>
    <cellStyle name="Normal 26 3 2 2 2 2 2 4 3 2" xfId="42113" xr:uid="{00000000-0005-0000-0000-000090840000}"/>
    <cellStyle name="Normal 26 3 2 2 2 2 2 4 4" xfId="25207" xr:uid="{00000000-0005-0000-0000-000091840000}"/>
    <cellStyle name="Normal 26 3 2 2 2 2 2 4 4 2" xfId="47733" xr:uid="{00000000-0005-0000-0000-000092840000}"/>
    <cellStyle name="Normal 26 3 2 2 2 2 2 4 5" xfId="30873" xr:uid="{00000000-0005-0000-0000-000093840000}"/>
    <cellStyle name="Normal 26 3 2 2 2 2 2 5" xfId="10204" xr:uid="{00000000-0005-0000-0000-000094840000}"/>
    <cellStyle name="Normal 26 3 2 2 2 2 2 5 2" xfId="32745" xr:uid="{00000000-0005-0000-0000-000095840000}"/>
    <cellStyle name="Normal 26 3 2 2 2 2 2 6" xfId="15834" xr:uid="{00000000-0005-0000-0000-000096840000}"/>
    <cellStyle name="Normal 26 3 2 2 2 2 2 6 2" xfId="38369" xr:uid="{00000000-0005-0000-0000-000097840000}"/>
    <cellStyle name="Normal 26 3 2 2 2 2 2 7" xfId="21463" xr:uid="{00000000-0005-0000-0000-000098840000}"/>
    <cellStyle name="Normal 26 3 2 2 2 2 2 7 2" xfId="43989" xr:uid="{00000000-0005-0000-0000-000099840000}"/>
    <cellStyle name="Normal 26 3 2 2 2 2 2 8" xfId="27129" xr:uid="{00000000-0005-0000-0000-00009A840000}"/>
    <cellStyle name="Normal 26 3 2 2 2 2 3" xfId="5056" xr:uid="{00000000-0005-0000-0000-00009B840000}"/>
    <cellStyle name="Normal 26 3 2 2 2 2 3 2" xfId="6928" xr:uid="{00000000-0005-0000-0000-00009C840000}"/>
    <cellStyle name="Normal 26 3 2 2 2 2 3 2 2" xfId="12544" xr:uid="{00000000-0005-0000-0000-00009D840000}"/>
    <cellStyle name="Normal 26 3 2 2 2 2 3 2 2 2" xfId="35085" xr:uid="{00000000-0005-0000-0000-00009E840000}"/>
    <cellStyle name="Normal 26 3 2 2 2 2 3 2 3" xfId="18174" xr:uid="{00000000-0005-0000-0000-00009F840000}"/>
    <cellStyle name="Normal 26 3 2 2 2 2 3 2 3 2" xfId="40709" xr:uid="{00000000-0005-0000-0000-0000A0840000}"/>
    <cellStyle name="Normal 26 3 2 2 2 2 3 2 4" xfId="23803" xr:uid="{00000000-0005-0000-0000-0000A1840000}"/>
    <cellStyle name="Normal 26 3 2 2 2 2 3 2 4 2" xfId="46329" xr:uid="{00000000-0005-0000-0000-0000A2840000}"/>
    <cellStyle name="Normal 26 3 2 2 2 2 3 2 5" xfId="29469" xr:uid="{00000000-0005-0000-0000-0000A3840000}"/>
    <cellStyle name="Normal 26 3 2 2 2 2 3 3" xfId="8800" xr:uid="{00000000-0005-0000-0000-0000A4840000}"/>
    <cellStyle name="Normal 26 3 2 2 2 2 3 3 2" xfId="14416" xr:uid="{00000000-0005-0000-0000-0000A5840000}"/>
    <cellStyle name="Normal 26 3 2 2 2 2 3 3 2 2" xfId="36957" xr:uid="{00000000-0005-0000-0000-0000A6840000}"/>
    <cellStyle name="Normal 26 3 2 2 2 2 3 3 3" xfId="20046" xr:uid="{00000000-0005-0000-0000-0000A7840000}"/>
    <cellStyle name="Normal 26 3 2 2 2 2 3 3 3 2" xfId="42581" xr:uid="{00000000-0005-0000-0000-0000A8840000}"/>
    <cellStyle name="Normal 26 3 2 2 2 2 3 3 4" xfId="25675" xr:uid="{00000000-0005-0000-0000-0000A9840000}"/>
    <cellStyle name="Normal 26 3 2 2 2 2 3 3 4 2" xfId="48201" xr:uid="{00000000-0005-0000-0000-0000AA840000}"/>
    <cellStyle name="Normal 26 3 2 2 2 2 3 3 5" xfId="31341" xr:uid="{00000000-0005-0000-0000-0000AB840000}"/>
    <cellStyle name="Normal 26 3 2 2 2 2 3 4" xfId="10672" xr:uid="{00000000-0005-0000-0000-0000AC840000}"/>
    <cellStyle name="Normal 26 3 2 2 2 2 3 4 2" xfId="33213" xr:uid="{00000000-0005-0000-0000-0000AD840000}"/>
    <cellStyle name="Normal 26 3 2 2 2 2 3 5" xfId="16302" xr:uid="{00000000-0005-0000-0000-0000AE840000}"/>
    <cellStyle name="Normal 26 3 2 2 2 2 3 5 2" xfId="38837" xr:uid="{00000000-0005-0000-0000-0000AF840000}"/>
    <cellStyle name="Normal 26 3 2 2 2 2 3 6" xfId="21931" xr:uid="{00000000-0005-0000-0000-0000B0840000}"/>
    <cellStyle name="Normal 26 3 2 2 2 2 3 6 2" xfId="44457" xr:uid="{00000000-0005-0000-0000-0000B1840000}"/>
    <cellStyle name="Normal 26 3 2 2 2 2 3 7" xfId="27597" xr:uid="{00000000-0005-0000-0000-0000B2840000}"/>
    <cellStyle name="Normal 26 3 2 2 2 2 4" xfId="5992" xr:uid="{00000000-0005-0000-0000-0000B3840000}"/>
    <cellStyle name="Normal 26 3 2 2 2 2 4 2" xfId="11608" xr:uid="{00000000-0005-0000-0000-0000B4840000}"/>
    <cellStyle name="Normal 26 3 2 2 2 2 4 2 2" xfId="34149" xr:uid="{00000000-0005-0000-0000-0000B5840000}"/>
    <cellStyle name="Normal 26 3 2 2 2 2 4 3" xfId="17238" xr:uid="{00000000-0005-0000-0000-0000B6840000}"/>
    <cellStyle name="Normal 26 3 2 2 2 2 4 3 2" xfId="39773" xr:uid="{00000000-0005-0000-0000-0000B7840000}"/>
    <cellStyle name="Normal 26 3 2 2 2 2 4 4" xfId="22867" xr:uid="{00000000-0005-0000-0000-0000B8840000}"/>
    <cellStyle name="Normal 26 3 2 2 2 2 4 4 2" xfId="45393" xr:uid="{00000000-0005-0000-0000-0000B9840000}"/>
    <cellStyle name="Normal 26 3 2 2 2 2 4 5" xfId="28533" xr:uid="{00000000-0005-0000-0000-0000BA840000}"/>
    <cellStyle name="Normal 26 3 2 2 2 2 5" xfId="7864" xr:uid="{00000000-0005-0000-0000-0000BB840000}"/>
    <cellStyle name="Normal 26 3 2 2 2 2 5 2" xfId="13480" xr:uid="{00000000-0005-0000-0000-0000BC840000}"/>
    <cellStyle name="Normal 26 3 2 2 2 2 5 2 2" xfId="36021" xr:uid="{00000000-0005-0000-0000-0000BD840000}"/>
    <cellStyle name="Normal 26 3 2 2 2 2 5 3" xfId="19110" xr:uid="{00000000-0005-0000-0000-0000BE840000}"/>
    <cellStyle name="Normal 26 3 2 2 2 2 5 3 2" xfId="41645" xr:uid="{00000000-0005-0000-0000-0000BF840000}"/>
    <cellStyle name="Normal 26 3 2 2 2 2 5 4" xfId="24739" xr:uid="{00000000-0005-0000-0000-0000C0840000}"/>
    <cellStyle name="Normal 26 3 2 2 2 2 5 4 2" xfId="47265" xr:uid="{00000000-0005-0000-0000-0000C1840000}"/>
    <cellStyle name="Normal 26 3 2 2 2 2 5 5" xfId="30405" xr:uid="{00000000-0005-0000-0000-0000C2840000}"/>
    <cellStyle name="Normal 26 3 2 2 2 2 6" xfId="9736" xr:uid="{00000000-0005-0000-0000-0000C3840000}"/>
    <cellStyle name="Normal 26 3 2 2 2 2 6 2" xfId="32277" xr:uid="{00000000-0005-0000-0000-0000C4840000}"/>
    <cellStyle name="Normal 26 3 2 2 2 2 7" xfId="15366" xr:uid="{00000000-0005-0000-0000-0000C5840000}"/>
    <cellStyle name="Normal 26 3 2 2 2 2 7 2" xfId="37901" xr:uid="{00000000-0005-0000-0000-0000C6840000}"/>
    <cellStyle name="Normal 26 3 2 2 2 2 8" xfId="20995" xr:uid="{00000000-0005-0000-0000-0000C7840000}"/>
    <cellStyle name="Normal 26 3 2 2 2 2 8 2" xfId="43521" xr:uid="{00000000-0005-0000-0000-0000C8840000}"/>
    <cellStyle name="Normal 26 3 2 2 2 2 9" xfId="26661" xr:uid="{00000000-0005-0000-0000-0000C9840000}"/>
    <cellStyle name="Normal 26 3 2 2 2 3" xfId="4354" xr:uid="{00000000-0005-0000-0000-0000CA840000}"/>
    <cellStyle name="Normal 26 3 2 2 2 3 2" xfId="5290" xr:uid="{00000000-0005-0000-0000-0000CB840000}"/>
    <cellStyle name="Normal 26 3 2 2 2 3 2 2" xfId="7162" xr:uid="{00000000-0005-0000-0000-0000CC840000}"/>
    <cellStyle name="Normal 26 3 2 2 2 3 2 2 2" xfId="12778" xr:uid="{00000000-0005-0000-0000-0000CD840000}"/>
    <cellStyle name="Normal 26 3 2 2 2 3 2 2 2 2" xfId="35319" xr:uid="{00000000-0005-0000-0000-0000CE840000}"/>
    <cellStyle name="Normal 26 3 2 2 2 3 2 2 3" xfId="18408" xr:uid="{00000000-0005-0000-0000-0000CF840000}"/>
    <cellStyle name="Normal 26 3 2 2 2 3 2 2 3 2" xfId="40943" xr:uid="{00000000-0005-0000-0000-0000D0840000}"/>
    <cellStyle name="Normal 26 3 2 2 2 3 2 2 4" xfId="24037" xr:uid="{00000000-0005-0000-0000-0000D1840000}"/>
    <cellStyle name="Normal 26 3 2 2 2 3 2 2 4 2" xfId="46563" xr:uid="{00000000-0005-0000-0000-0000D2840000}"/>
    <cellStyle name="Normal 26 3 2 2 2 3 2 2 5" xfId="29703" xr:uid="{00000000-0005-0000-0000-0000D3840000}"/>
    <cellStyle name="Normal 26 3 2 2 2 3 2 3" xfId="9034" xr:uid="{00000000-0005-0000-0000-0000D4840000}"/>
    <cellStyle name="Normal 26 3 2 2 2 3 2 3 2" xfId="14650" xr:uid="{00000000-0005-0000-0000-0000D5840000}"/>
    <cellStyle name="Normal 26 3 2 2 2 3 2 3 2 2" xfId="37191" xr:uid="{00000000-0005-0000-0000-0000D6840000}"/>
    <cellStyle name="Normal 26 3 2 2 2 3 2 3 3" xfId="20280" xr:uid="{00000000-0005-0000-0000-0000D7840000}"/>
    <cellStyle name="Normal 26 3 2 2 2 3 2 3 3 2" xfId="42815" xr:uid="{00000000-0005-0000-0000-0000D8840000}"/>
    <cellStyle name="Normal 26 3 2 2 2 3 2 3 4" xfId="25909" xr:uid="{00000000-0005-0000-0000-0000D9840000}"/>
    <cellStyle name="Normal 26 3 2 2 2 3 2 3 4 2" xfId="48435" xr:uid="{00000000-0005-0000-0000-0000DA840000}"/>
    <cellStyle name="Normal 26 3 2 2 2 3 2 3 5" xfId="31575" xr:uid="{00000000-0005-0000-0000-0000DB840000}"/>
    <cellStyle name="Normal 26 3 2 2 2 3 2 4" xfId="10906" xr:uid="{00000000-0005-0000-0000-0000DC840000}"/>
    <cellStyle name="Normal 26 3 2 2 2 3 2 4 2" xfId="33447" xr:uid="{00000000-0005-0000-0000-0000DD840000}"/>
    <cellStyle name="Normal 26 3 2 2 2 3 2 5" xfId="16536" xr:uid="{00000000-0005-0000-0000-0000DE840000}"/>
    <cellStyle name="Normal 26 3 2 2 2 3 2 5 2" xfId="39071" xr:uid="{00000000-0005-0000-0000-0000DF840000}"/>
    <cellStyle name="Normal 26 3 2 2 2 3 2 6" xfId="22165" xr:uid="{00000000-0005-0000-0000-0000E0840000}"/>
    <cellStyle name="Normal 26 3 2 2 2 3 2 6 2" xfId="44691" xr:uid="{00000000-0005-0000-0000-0000E1840000}"/>
    <cellStyle name="Normal 26 3 2 2 2 3 2 7" xfId="27831" xr:uid="{00000000-0005-0000-0000-0000E2840000}"/>
    <cellStyle name="Normal 26 3 2 2 2 3 3" xfId="6226" xr:uid="{00000000-0005-0000-0000-0000E3840000}"/>
    <cellStyle name="Normal 26 3 2 2 2 3 3 2" xfId="11842" xr:uid="{00000000-0005-0000-0000-0000E4840000}"/>
    <cellStyle name="Normal 26 3 2 2 2 3 3 2 2" xfId="34383" xr:uid="{00000000-0005-0000-0000-0000E5840000}"/>
    <cellStyle name="Normal 26 3 2 2 2 3 3 3" xfId="17472" xr:uid="{00000000-0005-0000-0000-0000E6840000}"/>
    <cellStyle name="Normal 26 3 2 2 2 3 3 3 2" xfId="40007" xr:uid="{00000000-0005-0000-0000-0000E7840000}"/>
    <cellStyle name="Normal 26 3 2 2 2 3 3 4" xfId="23101" xr:uid="{00000000-0005-0000-0000-0000E8840000}"/>
    <cellStyle name="Normal 26 3 2 2 2 3 3 4 2" xfId="45627" xr:uid="{00000000-0005-0000-0000-0000E9840000}"/>
    <cellStyle name="Normal 26 3 2 2 2 3 3 5" xfId="28767" xr:uid="{00000000-0005-0000-0000-0000EA840000}"/>
    <cellStyle name="Normal 26 3 2 2 2 3 4" xfId="8098" xr:uid="{00000000-0005-0000-0000-0000EB840000}"/>
    <cellStyle name="Normal 26 3 2 2 2 3 4 2" xfId="13714" xr:uid="{00000000-0005-0000-0000-0000EC840000}"/>
    <cellStyle name="Normal 26 3 2 2 2 3 4 2 2" xfId="36255" xr:uid="{00000000-0005-0000-0000-0000ED840000}"/>
    <cellStyle name="Normal 26 3 2 2 2 3 4 3" xfId="19344" xr:uid="{00000000-0005-0000-0000-0000EE840000}"/>
    <cellStyle name="Normal 26 3 2 2 2 3 4 3 2" xfId="41879" xr:uid="{00000000-0005-0000-0000-0000EF840000}"/>
    <cellStyle name="Normal 26 3 2 2 2 3 4 4" xfId="24973" xr:uid="{00000000-0005-0000-0000-0000F0840000}"/>
    <cellStyle name="Normal 26 3 2 2 2 3 4 4 2" xfId="47499" xr:uid="{00000000-0005-0000-0000-0000F1840000}"/>
    <cellStyle name="Normal 26 3 2 2 2 3 4 5" xfId="30639" xr:uid="{00000000-0005-0000-0000-0000F2840000}"/>
    <cellStyle name="Normal 26 3 2 2 2 3 5" xfId="9970" xr:uid="{00000000-0005-0000-0000-0000F3840000}"/>
    <cellStyle name="Normal 26 3 2 2 2 3 5 2" xfId="32511" xr:uid="{00000000-0005-0000-0000-0000F4840000}"/>
    <cellStyle name="Normal 26 3 2 2 2 3 6" xfId="15600" xr:uid="{00000000-0005-0000-0000-0000F5840000}"/>
    <cellStyle name="Normal 26 3 2 2 2 3 6 2" xfId="38135" xr:uid="{00000000-0005-0000-0000-0000F6840000}"/>
    <cellStyle name="Normal 26 3 2 2 2 3 7" xfId="21229" xr:uid="{00000000-0005-0000-0000-0000F7840000}"/>
    <cellStyle name="Normal 26 3 2 2 2 3 7 2" xfId="43755" xr:uid="{00000000-0005-0000-0000-0000F8840000}"/>
    <cellStyle name="Normal 26 3 2 2 2 3 8" xfId="26895" xr:uid="{00000000-0005-0000-0000-0000F9840000}"/>
    <cellStyle name="Normal 26 3 2 2 2 4" xfId="4822" xr:uid="{00000000-0005-0000-0000-0000FA840000}"/>
    <cellStyle name="Normal 26 3 2 2 2 4 2" xfId="6694" xr:uid="{00000000-0005-0000-0000-0000FB840000}"/>
    <cellStyle name="Normal 26 3 2 2 2 4 2 2" xfId="12310" xr:uid="{00000000-0005-0000-0000-0000FC840000}"/>
    <cellStyle name="Normal 26 3 2 2 2 4 2 2 2" xfId="34851" xr:uid="{00000000-0005-0000-0000-0000FD840000}"/>
    <cellStyle name="Normal 26 3 2 2 2 4 2 3" xfId="17940" xr:uid="{00000000-0005-0000-0000-0000FE840000}"/>
    <cellStyle name="Normal 26 3 2 2 2 4 2 3 2" xfId="40475" xr:uid="{00000000-0005-0000-0000-0000FF840000}"/>
    <cellStyle name="Normal 26 3 2 2 2 4 2 4" xfId="23569" xr:uid="{00000000-0005-0000-0000-000000850000}"/>
    <cellStyle name="Normal 26 3 2 2 2 4 2 4 2" xfId="46095" xr:uid="{00000000-0005-0000-0000-000001850000}"/>
    <cellStyle name="Normal 26 3 2 2 2 4 2 5" xfId="29235" xr:uid="{00000000-0005-0000-0000-000002850000}"/>
    <cellStyle name="Normal 26 3 2 2 2 4 3" xfId="8566" xr:uid="{00000000-0005-0000-0000-000003850000}"/>
    <cellStyle name="Normal 26 3 2 2 2 4 3 2" xfId="14182" xr:uid="{00000000-0005-0000-0000-000004850000}"/>
    <cellStyle name="Normal 26 3 2 2 2 4 3 2 2" xfId="36723" xr:uid="{00000000-0005-0000-0000-000005850000}"/>
    <cellStyle name="Normal 26 3 2 2 2 4 3 3" xfId="19812" xr:uid="{00000000-0005-0000-0000-000006850000}"/>
    <cellStyle name="Normal 26 3 2 2 2 4 3 3 2" xfId="42347" xr:uid="{00000000-0005-0000-0000-000007850000}"/>
    <cellStyle name="Normal 26 3 2 2 2 4 3 4" xfId="25441" xr:uid="{00000000-0005-0000-0000-000008850000}"/>
    <cellStyle name="Normal 26 3 2 2 2 4 3 4 2" xfId="47967" xr:uid="{00000000-0005-0000-0000-000009850000}"/>
    <cellStyle name="Normal 26 3 2 2 2 4 3 5" xfId="31107" xr:uid="{00000000-0005-0000-0000-00000A850000}"/>
    <cellStyle name="Normal 26 3 2 2 2 4 4" xfId="10438" xr:uid="{00000000-0005-0000-0000-00000B850000}"/>
    <cellStyle name="Normal 26 3 2 2 2 4 4 2" xfId="32979" xr:uid="{00000000-0005-0000-0000-00000C850000}"/>
    <cellStyle name="Normal 26 3 2 2 2 4 5" xfId="16068" xr:uid="{00000000-0005-0000-0000-00000D850000}"/>
    <cellStyle name="Normal 26 3 2 2 2 4 5 2" xfId="38603" xr:uid="{00000000-0005-0000-0000-00000E850000}"/>
    <cellStyle name="Normal 26 3 2 2 2 4 6" xfId="21697" xr:uid="{00000000-0005-0000-0000-00000F850000}"/>
    <cellStyle name="Normal 26 3 2 2 2 4 6 2" xfId="44223" xr:uid="{00000000-0005-0000-0000-000010850000}"/>
    <cellStyle name="Normal 26 3 2 2 2 4 7" xfId="27363" xr:uid="{00000000-0005-0000-0000-000011850000}"/>
    <cellStyle name="Normal 26 3 2 2 2 5" xfId="5758" xr:uid="{00000000-0005-0000-0000-000012850000}"/>
    <cellStyle name="Normal 26 3 2 2 2 5 2" xfId="11374" xr:uid="{00000000-0005-0000-0000-000013850000}"/>
    <cellStyle name="Normal 26 3 2 2 2 5 2 2" xfId="33915" xr:uid="{00000000-0005-0000-0000-000014850000}"/>
    <cellStyle name="Normal 26 3 2 2 2 5 3" xfId="17004" xr:uid="{00000000-0005-0000-0000-000015850000}"/>
    <cellStyle name="Normal 26 3 2 2 2 5 3 2" xfId="39539" xr:uid="{00000000-0005-0000-0000-000016850000}"/>
    <cellStyle name="Normal 26 3 2 2 2 5 4" xfId="22633" xr:uid="{00000000-0005-0000-0000-000017850000}"/>
    <cellStyle name="Normal 26 3 2 2 2 5 4 2" xfId="45159" xr:uid="{00000000-0005-0000-0000-000018850000}"/>
    <cellStyle name="Normal 26 3 2 2 2 5 5" xfId="28299" xr:uid="{00000000-0005-0000-0000-000019850000}"/>
    <cellStyle name="Normal 26 3 2 2 2 6" xfId="7630" xr:uid="{00000000-0005-0000-0000-00001A850000}"/>
    <cellStyle name="Normal 26 3 2 2 2 6 2" xfId="13246" xr:uid="{00000000-0005-0000-0000-00001B850000}"/>
    <cellStyle name="Normal 26 3 2 2 2 6 2 2" xfId="35787" xr:uid="{00000000-0005-0000-0000-00001C850000}"/>
    <cellStyle name="Normal 26 3 2 2 2 6 3" xfId="18876" xr:uid="{00000000-0005-0000-0000-00001D850000}"/>
    <cellStyle name="Normal 26 3 2 2 2 6 3 2" xfId="41411" xr:uid="{00000000-0005-0000-0000-00001E850000}"/>
    <cellStyle name="Normal 26 3 2 2 2 6 4" xfId="24505" xr:uid="{00000000-0005-0000-0000-00001F850000}"/>
    <cellStyle name="Normal 26 3 2 2 2 6 4 2" xfId="47031" xr:uid="{00000000-0005-0000-0000-000020850000}"/>
    <cellStyle name="Normal 26 3 2 2 2 6 5" xfId="30171" xr:uid="{00000000-0005-0000-0000-000021850000}"/>
    <cellStyle name="Normal 26 3 2 2 2 7" xfId="9502" xr:uid="{00000000-0005-0000-0000-000022850000}"/>
    <cellStyle name="Normal 26 3 2 2 2 7 2" xfId="32043" xr:uid="{00000000-0005-0000-0000-000023850000}"/>
    <cellStyle name="Normal 26 3 2 2 2 8" xfId="15132" xr:uid="{00000000-0005-0000-0000-000024850000}"/>
    <cellStyle name="Normal 26 3 2 2 2 8 2" xfId="37667" xr:uid="{00000000-0005-0000-0000-000025850000}"/>
    <cellStyle name="Normal 26 3 2 2 2 9" xfId="20761" xr:uid="{00000000-0005-0000-0000-000026850000}"/>
    <cellStyle name="Normal 26 3 2 2 2 9 2" xfId="43287" xr:uid="{00000000-0005-0000-0000-000027850000}"/>
    <cellStyle name="Normal 26 3 2 2 3" xfId="3808" xr:uid="{00000000-0005-0000-0000-000028850000}"/>
    <cellStyle name="Normal 26 3 2 2 3 10" xfId="26349" xr:uid="{00000000-0005-0000-0000-000029850000}"/>
    <cellStyle name="Normal 26 3 2 2 3 2" xfId="4042" xr:uid="{00000000-0005-0000-0000-00002A850000}"/>
    <cellStyle name="Normal 26 3 2 2 3 2 2" xfId="4510" xr:uid="{00000000-0005-0000-0000-00002B850000}"/>
    <cellStyle name="Normal 26 3 2 2 3 2 2 2" xfId="5446" xr:uid="{00000000-0005-0000-0000-00002C850000}"/>
    <cellStyle name="Normal 26 3 2 2 3 2 2 2 2" xfId="7318" xr:uid="{00000000-0005-0000-0000-00002D850000}"/>
    <cellStyle name="Normal 26 3 2 2 3 2 2 2 2 2" xfId="12934" xr:uid="{00000000-0005-0000-0000-00002E850000}"/>
    <cellStyle name="Normal 26 3 2 2 3 2 2 2 2 2 2" xfId="35475" xr:uid="{00000000-0005-0000-0000-00002F850000}"/>
    <cellStyle name="Normal 26 3 2 2 3 2 2 2 2 3" xfId="18564" xr:uid="{00000000-0005-0000-0000-000030850000}"/>
    <cellStyle name="Normal 26 3 2 2 3 2 2 2 2 3 2" xfId="41099" xr:uid="{00000000-0005-0000-0000-000031850000}"/>
    <cellStyle name="Normal 26 3 2 2 3 2 2 2 2 4" xfId="24193" xr:uid="{00000000-0005-0000-0000-000032850000}"/>
    <cellStyle name="Normal 26 3 2 2 3 2 2 2 2 4 2" xfId="46719" xr:uid="{00000000-0005-0000-0000-000033850000}"/>
    <cellStyle name="Normal 26 3 2 2 3 2 2 2 2 5" xfId="29859" xr:uid="{00000000-0005-0000-0000-000034850000}"/>
    <cellStyle name="Normal 26 3 2 2 3 2 2 2 3" xfId="9190" xr:uid="{00000000-0005-0000-0000-000035850000}"/>
    <cellStyle name="Normal 26 3 2 2 3 2 2 2 3 2" xfId="14806" xr:uid="{00000000-0005-0000-0000-000036850000}"/>
    <cellStyle name="Normal 26 3 2 2 3 2 2 2 3 2 2" xfId="37347" xr:uid="{00000000-0005-0000-0000-000037850000}"/>
    <cellStyle name="Normal 26 3 2 2 3 2 2 2 3 3" xfId="20436" xr:uid="{00000000-0005-0000-0000-000038850000}"/>
    <cellStyle name="Normal 26 3 2 2 3 2 2 2 3 3 2" xfId="42971" xr:uid="{00000000-0005-0000-0000-000039850000}"/>
    <cellStyle name="Normal 26 3 2 2 3 2 2 2 3 4" xfId="26065" xr:uid="{00000000-0005-0000-0000-00003A850000}"/>
    <cellStyle name="Normal 26 3 2 2 3 2 2 2 3 4 2" xfId="48591" xr:uid="{00000000-0005-0000-0000-00003B850000}"/>
    <cellStyle name="Normal 26 3 2 2 3 2 2 2 3 5" xfId="31731" xr:uid="{00000000-0005-0000-0000-00003C850000}"/>
    <cellStyle name="Normal 26 3 2 2 3 2 2 2 4" xfId="11062" xr:uid="{00000000-0005-0000-0000-00003D850000}"/>
    <cellStyle name="Normal 26 3 2 2 3 2 2 2 4 2" xfId="33603" xr:uid="{00000000-0005-0000-0000-00003E850000}"/>
    <cellStyle name="Normal 26 3 2 2 3 2 2 2 5" xfId="16692" xr:uid="{00000000-0005-0000-0000-00003F850000}"/>
    <cellStyle name="Normal 26 3 2 2 3 2 2 2 5 2" xfId="39227" xr:uid="{00000000-0005-0000-0000-000040850000}"/>
    <cellStyle name="Normal 26 3 2 2 3 2 2 2 6" xfId="22321" xr:uid="{00000000-0005-0000-0000-000041850000}"/>
    <cellStyle name="Normal 26 3 2 2 3 2 2 2 6 2" xfId="44847" xr:uid="{00000000-0005-0000-0000-000042850000}"/>
    <cellStyle name="Normal 26 3 2 2 3 2 2 2 7" xfId="27987" xr:uid="{00000000-0005-0000-0000-000043850000}"/>
    <cellStyle name="Normal 26 3 2 2 3 2 2 3" xfId="6382" xr:uid="{00000000-0005-0000-0000-000044850000}"/>
    <cellStyle name="Normal 26 3 2 2 3 2 2 3 2" xfId="11998" xr:uid="{00000000-0005-0000-0000-000045850000}"/>
    <cellStyle name="Normal 26 3 2 2 3 2 2 3 2 2" xfId="34539" xr:uid="{00000000-0005-0000-0000-000046850000}"/>
    <cellStyle name="Normal 26 3 2 2 3 2 2 3 3" xfId="17628" xr:uid="{00000000-0005-0000-0000-000047850000}"/>
    <cellStyle name="Normal 26 3 2 2 3 2 2 3 3 2" xfId="40163" xr:uid="{00000000-0005-0000-0000-000048850000}"/>
    <cellStyle name="Normal 26 3 2 2 3 2 2 3 4" xfId="23257" xr:uid="{00000000-0005-0000-0000-000049850000}"/>
    <cellStyle name="Normal 26 3 2 2 3 2 2 3 4 2" xfId="45783" xr:uid="{00000000-0005-0000-0000-00004A850000}"/>
    <cellStyle name="Normal 26 3 2 2 3 2 2 3 5" xfId="28923" xr:uid="{00000000-0005-0000-0000-00004B850000}"/>
    <cellStyle name="Normal 26 3 2 2 3 2 2 4" xfId="8254" xr:uid="{00000000-0005-0000-0000-00004C850000}"/>
    <cellStyle name="Normal 26 3 2 2 3 2 2 4 2" xfId="13870" xr:uid="{00000000-0005-0000-0000-00004D850000}"/>
    <cellStyle name="Normal 26 3 2 2 3 2 2 4 2 2" xfId="36411" xr:uid="{00000000-0005-0000-0000-00004E850000}"/>
    <cellStyle name="Normal 26 3 2 2 3 2 2 4 3" xfId="19500" xr:uid="{00000000-0005-0000-0000-00004F850000}"/>
    <cellStyle name="Normal 26 3 2 2 3 2 2 4 3 2" xfId="42035" xr:uid="{00000000-0005-0000-0000-000050850000}"/>
    <cellStyle name="Normal 26 3 2 2 3 2 2 4 4" xfId="25129" xr:uid="{00000000-0005-0000-0000-000051850000}"/>
    <cellStyle name="Normal 26 3 2 2 3 2 2 4 4 2" xfId="47655" xr:uid="{00000000-0005-0000-0000-000052850000}"/>
    <cellStyle name="Normal 26 3 2 2 3 2 2 4 5" xfId="30795" xr:uid="{00000000-0005-0000-0000-000053850000}"/>
    <cellStyle name="Normal 26 3 2 2 3 2 2 5" xfId="10126" xr:uid="{00000000-0005-0000-0000-000054850000}"/>
    <cellStyle name="Normal 26 3 2 2 3 2 2 5 2" xfId="32667" xr:uid="{00000000-0005-0000-0000-000055850000}"/>
    <cellStyle name="Normal 26 3 2 2 3 2 2 6" xfId="15756" xr:uid="{00000000-0005-0000-0000-000056850000}"/>
    <cellStyle name="Normal 26 3 2 2 3 2 2 6 2" xfId="38291" xr:uid="{00000000-0005-0000-0000-000057850000}"/>
    <cellStyle name="Normal 26 3 2 2 3 2 2 7" xfId="21385" xr:uid="{00000000-0005-0000-0000-000058850000}"/>
    <cellStyle name="Normal 26 3 2 2 3 2 2 7 2" xfId="43911" xr:uid="{00000000-0005-0000-0000-000059850000}"/>
    <cellStyle name="Normal 26 3 2 2 3 2 2 8" xfId="27051" xr:uid="{00000000-0005-0000-0000-00005A850000}"/>
    <cellStyle name="Normal 26 3 2 2 3 2 3" xfId="4978" xr:uid="{00000000-0005-0000-0000-00005B850000}"/>
    <cellStyle name="Normal 26 3 2 2 3 2 3 2" xfId="6850" xr:uid="{00000000-0005-0000-0000-00005C850000}"/>
    <cellStyle name="Normal 26 3 2 2 3 2 3 2 2" xfId="12466" xr:uid="{00000000-0005-0000-0000-00005D850000}"/>
    <cellStyle name="Normal 26 3 2 2 3 2 3 2 2 2" xfId="35007" xr:uid="{00000000-0005-0000-0000-00005E850000}"/>
    <cellStyle name="Normal 26 3 2 2 3 2 3 2 3" xfId="18096" xr:uid="{00000000-0005-0000-0000-00005F850000}"/>
    <cellStyle name="Normal 26 3 2 2 3 2 3 2 3 2" xfId="40631" xr:uid="{00000000-0005-0000-0000-000060850000}"/>
    <cellStyle name="Normal 26 3 2 2 3 2 3 2 4" xfId="23725" xr:uid="{00000000-0005-0000-0000-000061850000}"/>
    <cellStyle name="Normal 26 3 2 2 3 2 3 2 4 2" xfId="46251" xr:uid="{00000000-0005-0000-0000-000062850000}"/>
    <cellStyle name="Normal 26 3 2 2 3 2 3 2 5" xfId="29391" xr:uid="{00000000-0005-0000-0000-000063850000}"/>
    <cellStyle name="Normal 26 3 2 2 3 2 3 3" xfId="8722" xr:uid="{00000000-0005-0000-0000-000064850000}"/>
    <cellStyle name="Normal 26 3 2 2 3 2 3 3 2" xfId="14338" xr:uid="{00000000-0005-0000-0000-000065850000}"/>
    <cellStyle name="Normal 26 3 2 2 3 2 3 3 2 2" xfId="36879" xr:uid="{00000000-0005-0000-0000-000066850000}"/>
    <cellStyle name="Normal 26 3 2 2 3 2 3 3 3" xfId="19968" xr:uid="{00000000-0005-0000-0000-000067850000}"/>
    <cellStyle name="Normal 26 3 2 2 3 2 3 3 3 2" xfId="42503" xr:uid="{00000000-0005-0000-0000-000068850000}"/>
    <cellStyle name="Normal 26 3 2 2 3 2 3 3 4" xfId="25597" xr:uid="{00000000-0005-0000-0000-000069850000}"/>
    <cellStyle name="Normal 26 3 2 2 3 2 3 3 4 2" xfId="48123" xr:uid="{00000000-0005-0000-0000-00006A850000}"/>
    <cellStyle name="Normal 26 3 2 2 3 2 3 3 5" xfId="31263" xr:uid="{00000000-0005-0000-0000-00006B850000}"/>
    <cellStyle name="Normal 26 3 2 2 3 2 3 4" xfId="10594" xr:uid="{00000000-0005-0000-0000-00006C850000}"/>
    <cellStyle name="Normal 26 3 2 2 3 2 3 4 2" xfId="33135" xr:uid="{00000000-0005-0000-0000-00006D850000}"/>
    <cellStyle name="Normal 26 3 2 2 3 2 3 5" xfId="16224" xr:uid="{00000000-0005-0000-0000-00006E850000}"/>
    <cellStyle name="Normal 26 3 2 2 3 2 3 5 2" xfId="38759" xr:uid="{00000000-0005-0000-0000-00006F850000}"/>
    <cellStyle name="Normal 26 3 2 2 3 2 3 6" xfId="21853" xr:uid="{00000000-0005-0000-0000-000070850000}"/>
    <cellStyle name="Normal 26 3 2 2 3 2 3 6 2" xfId="44379" xr:uid="{00000000-0005-0000-0000-000071850000}"/>
    <cellStyle name="Normal 26 3 2 2 3 2 3 7" xfId="27519" xr:uid="{00000000-0005-0000-0000-000072850000}"/>
    <cellStyle name="Normal 26 3 2 2 3 2 4" xfId="5914" xr:uid="{00000000-0005-0000-0000-000073850000}"/>
    <cellStyle name="Normal 26 3 2 2 3 2 4 2" xfId="11530" xr:uid="{00000000-0005-0000-0000-000074850000}"/>
    <cellStyle name="Normal 26 3 2 2 3 2 4 2 2" xfId="34071" xr:uid="{00000000-0005-0000-0000-000075850000}"/>
    <cellStyle name="Normal 26 3 2 2 3 2 4 3" xfId="17160" xr:uid="{00000000-0005-0000-0000-000076850000}"/>
    <cellStyle name="Normal 26 3 2 2 3 2 4 3 2" xfId="39695" xr:uid="{00000000-0005-0000-0000-000077850000}"/>
    <cellStyle name="Normal 26 3 2 2 3 2 4 4" xfId="22789" xr:uid="{00000000-0005-0000-0000-000078850000}"/>
    <cellStyle name="Normal 26 3 2 2 3 2 4 4 2" xfId="45315" xr:uid="{00000000-0005-0000-0000-000079850000}"/>
    <cellStyle name="Normal 26 3 2 2 3 2 4 5" xfId="28455" xr:uid="{00000000-0005-0000-0000-00007A850000}"/>
    <cellStyle name="Normal 26 3 2 2 3 2 5" xfId="7786" xr:uid="{00000000-0005-0000-0000-00007B850000}"/>
    <cellStyle name="Normal 26 3 2 2 3 2 5 2" xfId="13402" xr:uid="{00000000-0005-0000-0000-00007C850000}"/>
    <cellStyle name="Normal 26 3 2 2 3 2 5 2 2" xfId="35943" xr:uid="{00000000-0005-0000-0000-00007D850000}"/>
    <cellStyle name="Normal 26 3 2 2 3 2 5 3" xfId="19032" xr:uid="{00000000-0005-0000-0000-00007E850000}"/>
    <cellStyle name="Normal 26 3 2 2 3 2 5 3 2" xfId="41567" xr:uid="{00000000-0005-0000-0000-00007F850000}"/>
    <cellStyle name="Normal 26 3 2 2 3 2 5 4" xfId="24661" xr:uid="{00000000-0005-0000-0000-000080850000}"/>
    <cellStyle name="Normal 26 3 2 2 3 2 5 4 2" xfId="47187" xr:uid="{00000000-0005-0000-0000-000081850000}"/>
    <cellStyle name="Normal 26 3 2 2 3 2 5 5" xfId="30327" xr:uid="{00000000-0005-0000-0000-000082850000}"/>
    <cellStyle name="Normal 26 3 2 2 3 2 6" xfId="9658" xr:uid="{00000000-0005-0000-0000-000083850000}"/>
    <cellStyle name="Normal 26 3 2 2 3 2 6 2" xfId="32199" xr:uid="{00000000-0005-0000-0000-000084850000}"/>
    <cellStyle name="Normal 26 3 2 2 3 2 7" xfId="15288" xr:uid="{00000000-0005-0000-0000-000085850000}"/>
    <cellStyle name="Normal 26 3 2 2 3 2 7 2" xfId="37823" xr:uid="{00000000-0005-0000-0000-000086850000}"/>
    <cellStyle name="Normal 26 3 2 2 3 2 8" xfId="20917" xr:uid="{00000000-0005-0000-0000-000087850000}"/>
    <cellStyle name="Normal 26 3 2 2 3 2 8 2" xfId="43443" xr:uid="{00000000-0005-0000-0000-000088850000}"/>
    <cellStyle name="Normal 26 3 2 2 3 2 9" xfId="26583" xr:uid="{00000000-0005-0000-0000-000089850000}"/>
    <cellStyle name="Normal 26 3 2 2 3 3" xfId="4276" xr:uid="{00000000-0005-0000-0000-00008A850000}"/>
    <cellStyle name="Normal 26 3 2 2 3 3 2" xfId="5212" xr:uid="{00000000-0005-0000-0000-00008B850000}"/>
    <cellStyle name="Normal 26 3 2 2 3 3 2 2" xfId="7084" xr:uid="{00000000-0005-0000-0000-00008C850000}"/>
    <cellStyle name="Normal 26 3 2 2 3 3 2 2 2" xfId="12700" xr:uid="{00000000-0005-0000-0000-00008D850000}"/>
    <cellStyle name="Normal 26 3 2 2 3 3 2 2 2 2" xfId="35241" xr:uid="{00000000-0005-0000-0000-00008E850000}"/>
    <cellStyle name="Normal 26 3 2 2 3 3 2 2 3" xfId="18330" xr:uid="{00000000-0005-0000-0000-00008F850000}"/>
    <cellStyle name="Normal 26 3 2 2 3 3 2 2 3 2" xfId="40865" xr:uid="{00000000-0005-0000-0000-000090850000}"/>
    <cellStyle name="Normal 26 3 2 2 3 3 2 2 4" xfId="23959" xr:uid="{00000000-0005-0000-0000-000091850000}"/>
    <cellStyle name="Normal 26 3 2 2 3 3 2 2 4 2" xfId="46485" xr:uid="{00000000-0005-0000-0000-000092850000}"/>
    <cellStyle name="Normal 26 3 2 2 3 3 2 2 5" xfId="29625" xr:uid="{00000000-0005-0000-0000-000093850000}"/>
    <cellStyle name="Normal 26 3 2 2 3 3 2 3" xfId="8956" xr:uid="{00000000-0005-0000-0000-000094850000}"/>
    <cellStyle name="Normal 26 3 2 2 3 3 2 3 2" xfId="14572" xr:uid="{00000000-0005-0000-0000-000095850000}"/>
    <cellStyle name="Normal 26 3 2 2 3 3 2 3 2 2" xfId="37113" xr:uid="{00000000-0005-0000-0000-000096850000}"/>
    <cellStyle name="Normal 26 3 2 2 3 3 2 3 3" xfId="20202" xr:uid="{00000000-0005-0000-0000-000097850000}"/>
    <cellStyle name="Normal 26 3 2 2 3 3 2 3 3 2" xfId="42737" xr:uid="{00000000-0005-0000-0000-000098850000}"/>
    <cellStyle name="Normal 26 3 2 2 3 3 2 3 4" xfId="25831" xr:uid="{00000000-0005-0000-0000-000099850000}"/>
    <cellStyle name="Normal 26 3 2 2 3 3 2 3 4 2" xfId="48357" xr:uid="{00000000-0005-0000-0000-00009A850000}"/>
    <cellStyle name="Normal 26 3 2 2 3 3 2 3 5" xfId="31497" xr:uid="{00000000-0005-0000-0000-00009B850000}"/>
    <cellStyle name="Normal 26 3 2 2 3 3 2 4" xfId="10828" xr:uid="{00000000-0005-0000-0000-00009C850000}"/>
    <cellStyle name="Normal 26 3 2 2 3 3 2 4 2" xfId="33369" xr:uid="{00000000-0005-0000-0000-00009D850000}"/>
    <cellStyle name="Normal 26 3 2 2 3 3 2 5" xfId="16458" xr:uid="{00000000-0005-0000-0000-00009E850000}"/>
    <cellStyle name="Normal 26 3 2 2 3 3 2 5 2" xfId="38993" xr:uid="{00000000-0005-0000-0000-00009F850000}"/>
    <cellStyle name="Normal 26 3 2 2 3 3 2 6" xfId="22087" xr:uid="{00000000-0005-0000-0000-0000A0850000}"/>
    <cellStyle name="Normal 26 3 2 2 3 3 2 6 2" xfId="44613" xr:uid="{00000000-0005-0000-0000-0000A1850000}"/>
    <cellStyle name="Normal 26 3 2 2 3 3 2 7" xfId="27753" xr:uid="{00000000-0005-0000-0000-0000A2850000}"/>
    <cellStyle name="Normal 26 3 2 2 3 3 3" xfId="6148" xr:uid="{00000000-0005-0000-0000-0000A3850000}"/>
    <cellStyle name="Normal 26 3 2 2 3 3 3 2" xfId="11764" xr:uid="{00000000-0005-0000-0000-0000A4850000}"/>
    <cellStyle name="Normal 26 3 2 2 3 3 3 2 2" xfId="34305" xr:uid="{00000000-0005-0000-0000-0000A5850000}"/>
    <cellStyle name="Normal 26 3 2 2 3 3 3 3" xfId="17394" xr:uid="{00000000-0005-0000-0000-0000A6850000}"/>
    <cellStyle name="Normal 26 3 2 2 3 3 3 3 2" xfId="39929" xr:uid="{00000000-0005-0000-0000-0000A7850000}"/>
    <cellStyle name="Normal 26 3 2 2 3 3 3 4" xfId="23023" xr:uid="{00000000-0005-0000-0000-0000A8850000}"/>
    <cellStyle name="Normal 26 3 2 2 3 3 3 4 2" xfId="45549" xr:uid="{00000000-0005-0000-0000-0000A9850000}"/>
    <cellStyle name="Normal 26 3 2 2 3 3 3 5" xfId="28689" xr:uid="{00000000-0005-0000-0000-0000AA850000}"/>
    <cellStyle name="Normal 26 3 2 2 3 3 4" xfId="8020" xr:uid="{00000000-0005-0000-0000-0000AB850000}"/>
    <cellStyle name="Normal 26 3 2 2 3 3 4 2" xfId="13636" xr:uid="{00000000-0005-0000-0000-0000AC850000}"/>
    <cellStyle name="Normal 26 3 2 2 3 3 4 2 2" xfId="36177" xr:uid="{00000000-0005-0000-0000-0000AD850000}"/>
    <cellStyle name="Normal 26 3 2 2 3 3 4 3" xfId="19266" xr:uid="{00000000-0005-0000-0000-0000AE850000}"/>
    <cellStyle name="Normal 26 3 2 2 3 3 4 3 2" xfId="41801" xr:uid="{00000000-0005-0000-0000-0000AF850000}"/>
    <cellStyle name="Normal 26 3 2 2 3 3 4 4" xfId="24895" xr:uid="{00000000-0005-0000-0000-0000B0850000}"/>
    <cellStyle name="Normal 26 3 2 2 3 3 4 4 2" xfId="47421" xr:uid="{00000000-0005-0000-0000-0000B1850000}"/>
    <cellStyle name="Normal 26 3 2 2 3 3 4 5" xfId="30561" xr:uid="{00000000-0005-0000-0000-0000B2850000}"/>
    <cellStyle name="Normal 26 3 2 2 3 3 5" xfId="9892" xr:uid="{00000000-0005-0000-0000-0000B3850000}"/>
    <cellStyle name="Normal 26 3 2 2 3 3 5 2" xfId="32433" xr:uid="{00000000-0005-0000-0000-0000B4850000}"/>
    <cellStyle name="Normal 26 3 2 2 3 3 6" xfId="15522" xr:uid="{00000000-0005-0000-0000-0000B5850000}"/>
    <cellStyle name="Normal 26 3 2 2 3 3 6 2" xfId="38057" xr:uid="{00000000-0005-0000-0000-0000B6850000}"/>
    <cellStyle name="Normal 26 3 2 2 3 3 7" xfId="21151" xr:uid="{00000000-0005-0000-0000-0000B7850000}"/>
    <cellStyle name="Normal 26 3 2 2 3 3 7 2" xfId="43677" xr:uid="{00000000-0005-0000-0000-0000B8850000}"/>
    <cellStyle name="Normal 26 3 2 2 3 3 8" xfId="26817" xr:uid="{00000000-0005-0000-0000-0000B9850000}"/>
    <cellStyle name="Normal 26 3 2 2 3 4" xfId="4744" xr:uid="{00000000-0005-0000-0000-0000BA850000}"/>
    <cellStyle name="Normal 26 3 2 2 3 4 2" xfId="6616" xr:uid="{00000000-0005-0000-0000-0000BB850000}"/>
    <cellStyle name="Normal 26 3 2 2 3 4 2 2" xfId="12232" xr:uid="{00000000-0005-0000-0000-0000BC850000}"/>
    <cellStyle name="Normal 26 3 2 2 3 4 2 2 2" xfId="34773" xr:uid="{00000000-0005-0000-0000-0000BD850000}"/>
    <cellStyle name="Normal 26 3 2 2 3 4 2 3" xfId="17862" xr:uid="{00000000-0005-0000-0000-0000BE850000}"/>
    <cellStyle name="Normal 26 3 2 2 3 4 2 3 2" xfId="40397" xr:uid="{00000000-0005-0000-0000-0000BF850000}"/>
    <cellStyle name="Normal 26 3 2 2 3 4 2 4" xfId="23491" xr:uid="{00000000-0005-0000-0000-0000C0850000}"/>
    <cellStyle name="Normal 26 3 2 2 3 4 2 4 2" xfId="46017" xr:uid="{00000000-0005-0000-0000-0000C1850000}"/>
    <cellStyle name="Normal 26 3 2 2 3 4 2 5" xfId="29157" xr:uid="{00000000-0005-0000-0000-0000C2850000}"/>
    <cellStyle name="Normal 26 3 2 2 3 4 3" xfId="8488" xr:uid="{00000000-0005-0000-0000-0000C3850000}"/>
    <cellStyle name="Normal 26 3 2 2 3 4 3 2" xfId="14104" xr:uid="{00000000-0005-0000-0000-0000C4850000}"/>
    <cellStyle name="Normal 26 3 2 2 3 4 3 2 2" xfId="36645" xr:uid="{00000000-0005-0000-0000-0000C5850000}"/>
    <cellStyle name="Normal 26 3 2 2 3 4 3 3" xfId="19734" xr:uid="{00000000-0005-0000-0000-0000C6850000}"/>
    <cellStyle name="Normal 26 3 2 2 3 4 3 3 2" xfId="42269" xr:uid="{00000000-0005-0000-0000-0000C7850000}"/>
    <cellStyle name="Normal 26 3 2 2 3 4 3 4" xfId="25363" xr:uid="{00000000-0005-0000-0000-0000C8850000}"/>
    <cellStyle name="Normal 26 3 2 2 3 4 3 4 2" xfId="47889" xr:uid="{00000000-0005-0000-0000-0000C9850000}"/>
    <cellStyle name="Normal 26 3 2 2 3 4 3 5" xfId="31029" xr:uid="{00000000-0005-0000-0000-0000CA850000}"/>
    <cellStyle name="Normal 26 3 2 2 3 4 4" xfId="10360" xr:uid="{00000000-0005-0000-0000-0000CB850000}"/>
    <cellStyle name="Normal 26 3 2 2 3 4 4 2" xfId="32901" xr:uid="{00000000-0005-0000-0000-0000CC850000}"/>
    <cellStyle name="Normal 26 3 2 2 3 4 5" xfId="15990" xr:uid="{00000000-0005-0000-0000-0000CD850000}"/>
    <cellStyle name="Normal 26 3 2 2 3 4 5 2" xfId="38525" xr:uid="{00000000-0005-0000-0000-0000CE850000}"/>
    <cellStyle name="Normal 26 3 2 2 3 4 6" xfId="21619" xr:uid="{00000000-0005-0000-0000-0000CF850000}"/>
    <cellStyle name="Normal 26 3 2 2 3 4 6 2" xfId="44145" xr:uid="{00000000-0005-0000-0000-0000D0850000}"/>
    <cellStyle name="Normal 26 3 2 2 3 4 7" xfId="27285" xr:uid="{00000000-0005-0000-0000-0000D1850000}"/>
    <cellStyle name="Normal 26 3 2 2 3 5" xfId="5680" xr:uid="{00000000-0005-0000-0000-0000D2850000}"/>
    <cellStyle name="Normal 26 3 2 2 3 5 2" xfId="11296" xr:uid="{00000000-0005-0000-0000-0000D3850000}"/>
    <cellStyle name="Normal 26 3 2 2 3 5 2 2" xfId="33837" xr:uid="{00000000-0005-0000-0000-0000D4850000}"/>
    <cellStyle name="Normal 26 3 2 2 3 5 3" xfId="16926" xr:uid="{00000000-0005-0000-0000-0000D5850000}"/>
    <cellStyle name="Normal 26 3 2 2 3 5 3 2" xfId="39461" xr:uid="{00000000-0005-0000-0000-0000D6850000}"/>
    <cellStyle name="Normal 26 3 2 2 3 5 4" xfId="22555" xr:uid="{00000000-0005-0000-0000-0000D7850000}"/>
    <cellStyle name="Normal 26 3 2 2 3 5 4 2" xfId="45081" xr:uid="{00000000-0005-0000-0000-0000D8850000}"/>
    <cellStyle name="Normal 26 3 2 2 3 5 5" xfId="28221" xr:uid="{00000000-0005-0000-0000-0000D9850000}"/>
    <cellStyle name="Normal 26 3 2 2 3 6" xfId="7552" xr:uid="{00000000-0005-0000-0000-0000DA850000}"/>
    <cellStyle name="Normal 26 3 2 2 3 6 2" xfId="13168" xr:uid="{00000000-0005-0000-0000-0000DB850000}"/>
    <cellStyle name="Normal 26 3 2 2 3 6 2 2" xfId="35709" xr:uid="{00000000-0005-0000-0000-0000DC850000}"/>
    <cellStyle name="Normal 26 3 2 2 3 6 3" xfId="18798" xr:uid="{00000000-0005-0000-0000-0000DD850000}"/>
    <cellStyle name="Normal 26 3 2 2 3 6 3 2" xfId="41333" xr:uid="{00000000-0005-0000-0000-0000DE850000}"/>
    <cellStyle name="Normal 26 3 2 2 3 6 4" xfId="24427" xr:uid="{00000000-0005-0000-0000-0000DF850000}"/>
    <cellStyle name="Normal 26 3 2 2 3 6 4 2" xfId="46953" xr:uid="{00000000-0005-0000-0000-0000E0850000}"/>
    <cellStyle name="Normal 26 3 2 2 3 6 5" xfId="30093" xr:uid="{00000000-0005-0000-0000-0000E1850000}"/>
    <cellStyle name="Normal 26 3 2 2 3 7" xfId="9424" xr:uid="{00000000-0005-0000-0000-0000E2850000}"/>
    <cellStyle name="Normal 26 3 2 2 3 7 2" xfId="31965" xr:uid="{00000000-0005-0000-0000-0000E3850000}"/>
    <cellStyle name="Normal 26 3 2 2 3 8" xfId="15054" xr:uid="{00000000-0005-0000-0000-0000E4850000}"/>
    <cellStyle name="Normal 26 3 2 2 3 8 2" xfId="37589" xr:uid="{00000000-0005-0000-0000-0000E5850000}"/>
    <cellStyle name="Normal 26 3 2 2 3 9" xfId="20683" xr:uid="{00000000-0005-0000-0000-0000E6850000}"/>
    <cellStyle name="Normal 26 3 2 2 3 9 2" xfId="43209" xr:uid="{00000000-0005-0000-0000-0000E7850000}"/>
    <cellStyle name="Normal 26 3 2 2 4" xfId="3964" xr:uid="{00000000-0005-0000-0000-0000E8850000}"/>
    <cellStyle name="Normal 26 3 2 2 4 2" xfId="4432" xr:uid="{00000000-0005-0000-0000-0000E9850000}"/>
    <cellStyle name="Normal 26 3 2 2 4 2 2" xfId="5368" xr:uid="{00000000-0005-0000-0000-0000EA850000}"/>
    <cellStyle name="Normal 26 3 2 2 4 2 2 2" xfId="7240" xr:uid="{00000000-0005-0000-0000-0000EB850000}"/>
    <cellStyle name="Normal 26 3 2 2 4 2 2 2 2" xfId="12856" xr:uid="{00000000-0005-0000-0000-0000EC850000}"/>
    <cellStyle name="Normal 26 3 2 2 4 2 2 2 2 2" xfId="35397" xr:uid="{00000000-0005-0000-0000-0000ED850000}"/>
    <cellStyle name="Normal 26 3 2 2 4 2 2 2 3" xfId="18486" xr:uid="{00000000-0005-0000-0000-0000EE850000}"/>
    <cellStyle name="Normal 26 3 2 2 4 2 2 2 3 2" xfId="41021" xr:uid="{00000000-0005-0000-0000-0000EF850000}"/>
    <cellStyle name="Normal 26 3 2 2 4 2 2 2 4" xfId="24115" xr:uid="{00000000-0005-0000-0000-0000F0850000}"/>
    <cellStyle name="Normal 26 3 2 2 4 2 2 2 4 2" xfId="46641" xr:uid="{00000000-0005-0000-0000-0000F1850000}"/>
    <cellStyle name="Normal 26 3 2 2 4 2 2 2 5" xfId="29781" xr:uid="{00000000-0005-0000-0000-0000F2850000}"/>
    <cellStyle name="Normal 26 3 2 2 4 2 2 3" xfId="9112" xr:uid="{00000000-0005-0000-0000-0000F3850000}"/>
    <cellStyle name="Normal 26 3 2 2 4 2 2 3 2" xfId="14728" xr:uid="{00000000-0005-0000-0000-0000F4850000}"/>
    <cellStyle name="Normal 26 3 2 2 4 2 2 3 2 2" xfId="37269" xr:uid="{00000000-0005-0000-0000-0000F5850000}"/>
    <cellStyle name="Normal 26 3 2 2 4 2 2 3 3" xfId="20358" xr:uid="{00000000-0005-0000-0000-0000F6850000}"/>
    <cellStyle name="Normal 26 3 2 2 4 2 2 3 3 2" xfId="42893" xr:uid="{00000000-0005-0000-0000-0000F7850000}"/>
    <cellStyle name="Normal 26 3 2 2 4 2 2 3 4" xfId="25987" xr:uid="{00000000-0005-0000-0000-0000F8850000}"/>
    <cellStyle name="Normal 26 3 2 2 4 2 2 3 4 2" xfId="48513" xr:uid="{00000000-0005-0000-0000-0000F9850000}"/>
    <cellStyle name="Normal 26 3 2 2 4 2 2 3 5" xfId="31653" xr:uid="{00000000-0005-0000-0000-0000FA850000}"/>
    <cellStyle name="Normal 26 3 2 2 4 2 2 4" xfId="10984" xr:uid="{00000000-0005-0000-0000-0000FB850000}"/>
    <cellStyle name="Normal 26 3 2 2 4 2 2 4 2" xfId="33525" xr:uid="{00000000-0005-0000-0000-0000FC850000}"/>
    <cellStyle name="Normal 26 3 2 2 4 2 2 5" xfId="16614" xr:uid="{00000000-0005-0000-0000-0000FD850000}"/>
    <cellStyle name="Normal 26 3 2 2 4 2 2 5 2" xfId="39149" xr:uid="{00000000-0005-0000-0000-0000FE850000}"/>
    <cellStyle name="Normal 26 3 2 2 4 2 2 6" xfId="22243" xr:uid="{00000000-0005-0000-0000-0000FF850000}"/>
    <cellStyle name="Normal 26 3 2 2 4 2 2 6 2" xfId="44769" xr:uid="{00000000-0005-0000-0000-000000860000}"/>
    <cellStyle name="Normal 26 3 2 2 4 2 2 7" xfId="27909" xr:uid="{00000000-0005-0000-0000-000001860000}"/>
    <cellStyle name="Normal 26 3 2 2 4 2 3" xfId="6304" xr:uid="{00000000-0005-0000-0000-000002860000}"/>
    <cellStyle name="Normal 26 3 2 2 4 2 3 2" xfId="11920" xr:uid="{00000000-0005-0000-0000-000003860000}"/>
    <cellStyle name="Normal 26 3 2 2 4 2 3 2 2" xfId="34461" xr:uid="{00000000-0005-0000-0000-000004860000}"/>
    <cellStyle name="Normal 26 3 2 2 4 2 3 3" xfId="17550" xr:uid="{00000000-0005-0000-0000-000005860000}"/>
    <cellStyle name="Normal 26 3 2 2 4 2 3 3 2" xfId="40085" xr:uid="{00000000-0005-0000-0000-000006860000}"/>
    <cellStyle name="Normal 26 3 2 2 4 2 3 4" xfId="23179" xr:uid="{00000000-0005-0000-0000-000007860000}"/>
    <cellStyle name="Normal 26 3 2 2 4 2 3 4 2" xfId="45705" xr:uid="{00000000-0005-0000-0000-000008860000}"/>
    <cellStyle name="Normal 26 3 2 2 4 2 3 5" xfId="28845" xr:uid="{00000000-0005-0000-0000-000009860000}"/>
    <cellStyle name="Normal 26 3 2 2 4 2 4" xfId="8176" xr:uid="{00000000-0005-0000-0000-00000A860000}"/>
    <cellStyle name="Normal 26 3 2 2 4 2 4 2" xfId="13792" xr:uid="{00000000-0005-0000-0000-00000B860000}"/>
    <cellStyle name="Normal 26 3 2 2 4 2 4 2 2" xfId="36333" xr:uid="{00000000-0005-0000-0000-00000C860000}"/>
    <cellStyle name="Normal 26 3 2 2 4 2 4 3" xfId="19422" xr:uid="{00000000-0005-0000-0000-00000D860000}"/>
    <cellStyle name="Normal 26 3 2 2 4 2 4 3 2" xfId="41957" xr:uid="{00000000-0005-0000-0000-00000E860000}"/>
    <cellStyle name="Normal 26 3 2 2 4 2 4 4" xfId="25051" xr:uid="{00000000-0005-0000-0000-00000F860000}"/>
    <cellStyle name="Normal 26 3 2 2 4 2 4 4 2" xfId="47577" xr:uid="{00000000-0005-0000-0000-000010860000}"/>
    <cellStyle name="Normal 26 3 2 2 4 2 4 5" xfId="30717" xr:uid="{00000000-0005-0000-0000-000011860000}"/>
    <cellStyle name="Normal 26 3 2 2 4 2 5" xfId="10048" xr:uid="{00000000-0005-0000-0000-000012860000}"/>
    <cellStyle name="Normal 26 3 2 2 4 2 5 2" xfId="32589" xr:uid="{00000000-0005-0000-0000-000013860000}"/>
    <cellStyle name="Normal 26 3 2 2 4 2 6" xfId="15678" xr:uid="{00000000-0005-0000-0000-000014860000}"/>
    <cellStyle name="Normal 26 3 2 2 4 2 6 2" xfId="38213" xr:uid="{00000000-0005-0000-0000-000015860000}"/>
    <cellStyle name="Normal 26 3 2 2 4 2 7" xfId="21307" xr:uid="{00000000-0005-0000-0000-000016860000}"/>
    <cellStyle name="Normal 26 3 2 2 4 2 7 2" xfId="43833" xr:uid="{00000000-0005-0000-0000-000017860000}"/>
    <cellStyle name="Normal 26 3 2 2 4 2 8" xfId="26973" xr:uid="{00000000-0005-0000-0000-000018860000}"/>
    <cellStyle name="Normal 26 3 2 2 4 3" xfId="4900" xr:uid="{00000000-0005-0000-0000-000019860000}"/>
    <cellStyle name="Normal 26 3 2 2 4 3 2" xfId="6772" xr:uid="{00000000-0005-0000-0000-00001A860000}"/>
    <cellStyle name="Normal 26 3 2 2 4 3 2 2" xfId="12388" xr:uid="{00000000-0005-0000-0000-00001B860000}"/>
    <cellStyle name="Normal 26 3 2 2 4 3 2 2 2" xfId="34929" xr:uid="{00000000-0005-0000-0000-00001C860000}"/>
    <cellStyle name="Normal 26 3 2 2 4 3 2 3" xfId="18018" xr:uid="{00000000-0005-0000-0000-00001D860000}"/>
    <cellStyle name="Normal 26 3 2 2 4 3 2 3 2" xfId="40553" xr:uid="{00000000-0005-0000-0000-00001E860000}"/>
    <cellStyle name="Normal 26 3 2 2 4 3 2 4" xfId="23647" xr:uid="{00000000-0005-0000-0000-00001F860000}"/>
    <cellStyle name="Normal 26 3 2 2 4 3 2 4 2" xfId="46173" xr:uid="{00000000-0005-0000-0000-000020860000}"/>
    <cellStyle name="Normal 26 3 2 2 4 3 2 5" xfId="29313" xr:uid="{00000000-0005-0000-0000-000021860000}"/>
    <cellStyle name="Normal 26 3 2 2 4 3 3" xfId="8644" xr:uid="{00000000-0005-0000-0000-000022860000}"/>
    <cellStyle name="Normal 26 3 2 2 4 3 3 2" xfId="14260" xr:uid="{00000000-0005-0000-0000-000023860000}"/>
    <cellStyle name="Normal 26 3 2 2 4 3 3 2 2" xfId="36801" xr:uid="{00000000-0005-0000-0000-000024860000}"/>
    <cellStyle name="Normal 26 3 2 2 4 3 3 3" xfId="19890" xr:uid="{00000000-0005-0000-0000-000025860000}"/>
    <cellStyle name="Normal 26 3 2 2 4 3 3 3 2" xfId="42425" xr:uid="{00000000-0005-0000-0000-000026860000}"/>
    <cellStyle name="Normal 26 3 2 2 4 3 3 4" xfId="25519" xr:uid="{00000000-0005-0000-0000-000027860000}"/>
    <cellStyle name="Normal 26 3 2 2 4 3 3 4 2" xfId="48045" xr:uid="{00000000-0005-0000-0000-000028860000}"/>
    <cellStyle name="Normal 26 3 2 2 4 3 3 5" xfId="31185" xr:uid="{00000000-0005-0000-0000-000029860000}"/>
    <cellStyle name="Normal 26 3 2 2 4 3 4" xfId="10516" xr:uid="{00000000-0005-0000-0000-00002A860000}"/>
    <cellStyle name="Normal 26 3 2 2 4 3 4 2" xfId="33057" xr:uid="{00000000-0005-0000-0000-00002B860000}"/>
    <cellStyle name="Normal 26 3 2 2 4 3 5" xfId="16146" xr:uid="{00000000-0005-0000-0000-00002C860000}"/>
    <cellStyle name="Normal 26 3 2 2 4 3 5 2" xfId="38681" xr:uid="{00000000-0005-0000-0000-00002D860000}"/>
    <cellStyle name="Normal 26 3 2 2 4 3 6" xfId="21775" xr:uid="{00000000-0005-0000-0000-00002E860000}"/>
    <cellStyle name="Normal 26 3 2 2 4 3 6 2" xfId="44301" xr:uid="{00000000-0005-0000-0000-00002F860000}"/>
    <cellStyle name="Normal 26 3 2 2 4 3 7" xfId="27441" xr:uid="{00000000-0005-0000-0000-000030860000}"/>
    <cellStyle name="Normal 26 3 2 2 4 4" xfId="5836" xr:uid="{00000000-0005-0000-0000-000031860000}"/>
    <cellStyle name="Normal 26 3 2 2 4 4 2" xfId="11452" xr:uid="{00000000-0005-0000-0000-000032860000}"/>
    <cellStyle name="Normal 26 3 2 2 4 4 2 2" xfId="33993" xr:uid="{00000000-0005-0000-0000-000033860000}"/>
    <cellStyle name="Normal 26 3 2 2 4 4 3" xfId="17082" xr:uid="{00000000-0005-0000-0000-000034860000}"/>
    <cellStyle name="Normal 26 3 2 2 4 4 3 2" xfId="39617" xr:uid="{00000000-0005-0000-0000-000035860000}"/>
    <cellStyle name="Normal 26 3 2 2 4 4 4" xfId="22711" xr:uid="{00000000-0005-0000-0000-000036860000}"/>
    <cellStyle name="Normal 26 3 2 2 4 4 4 2" xfId="45237" xr:uid="{00000000-0005-0000-0000-000037860000}"/>
    <cellStyle name="Normal 26 3 2 2 4 4 5" xfId="28377" xr:uid="{00000000-0005-0000-0000-000038860000}"/>
    <cellStyle name="Normal 26 3 2 2 4 5" xfId="7708" xr:uid="{00000000-0005-0000-0000-000039860000}"/>
    <cellStyle name="Normal 26 3 2 2 4 5 2" xfId="13324" xr:uid="{00000000-0005-0000-0000-00003A860000}"/>
    <cellStyle name="Normal 26 3 2 2 4 5 2 2" xfId="35865" xr:uid="{00000000-0005-0000-0000-00003B860000}"/>
    <cellStyle name="Normal 26 3 2 2 4 5 3" xfId="18954" xr:uid="{00000000-0005-0000-0000-00003C860000}"/>
    <cellStyle name="Normal 26 3 2 2 4 5 3 2" xfId="41489" xr:uid="{00000000-0005-0000-0000-00003D860000}"/>
    <cellStyle name="Normal 26 3 2 2 4 5 4" xfId="24583" xr:uid="{00000000-0005-0000-0000-00003E860000}"/>
    <cellStyle name="Normal 26 3 2 2 4 5 4 2" xfId="47109" xr:uid="{00000000-0005-0000-0000-00003F860000}"/>
    <cellStyle name="Normal 26 3 2 2 4 5 5" xfId="30249" xr:uid="{00000000-0005-0000-0000-000040860000}"/>
    <cellStyle name="Normal 26 3 2 2 4 6" xfId="9580" xr:uid="{00000000-0005-0000-0000-000041860000}"/>
    <cellStyle name="Normal 26 3 2 2 4 6 2" xfId="32121" xr:uid="{00000000-0005-0000-0000-000042860000}"/>
    <cellStyle name="Normal 26 3 2 2 4 7" xfId="15210" xr:uid="{00000000-0005-0000-0000-000043860000}"/>
    <cellStyle name="Normal 26 3 2 2 4 7 2" xfId="37745" xr:uid="{00000000-0005-0000-0000-000044860000}"/>
    <cellStyle name="Normal 26 3 2 2 4 8" xfId="20839" xr:uid="{00000000-0005-0000-0000-000045860000}"/>
    <cellStyle name="Normal 26 3 2 2 4 8 2" xfId="43365" xr:uid="{00000000-0005-0000-0000-000046860000}"/>
    <cellStyle name="Normal 26 3 2 2 4 9" xfId="26505" xr:uid="{00000000-0005-0000-0000-000047860000}"/>
    <cellStyle name="Normal 26 3 2 2 5" xfId="4198" xr:uid="{00000000-0005-0000-0000-000048860000}"/>
    <cellStyle name="Normal 26 3 2 2 5 2" xfId="5134" xr:uid="{00000000-0005-0000-0000-000049860000}"/>
    <cellStyle name="Normal 26 3 2 2 5 2 2" xfId="7006" xr:uid="{00000000-0005-0000-0000-00004A860000}"/>
    <cellStyle name="Normal 26 3 2 2 5 2 2 2" xfId="12622" xr:uid="{00000000-0005-0000-0000-00004B860000}"/>
    <cellStyle name="Normal 26 3 2 2 5 2 2 2 2" xfId="35163" xr:uid="{00000000-0005-0000-0000-00004C860000}"/>
    <cellStyle name="Normal 26 3 2 2 5 2 2 3" xfId="18252" xr:uid="{00000000-0005-0000-0000-00004D860000}"/>
    <cellStyle name="Normal 26 3 2 2 5 2 2 3 2" xfId="40787" xr:uid="{00000000-0005-0000-0000-00004E860000}"/>
    <cellStyle name="Normal 26 3 2 2 5 2 2 4" xfId="23881" xr:uid="{00000000-0005-0000-0000-00004F860000}"/>
    <cellStyle name="Normal 26 3 2 2 5 2 2 4 2" xfId="46407" xr:uid="{00000000-0005-0000-0000-000050860000}"/>
    <cellStyle name="Normal 26 3 2 2 5 2 2 5" xfId="29547" xr:uid="{00000000-0005-0000-0000-000051860000}"/>
    <cellStyle name="Normal 26 3 2 2 5 2 3" xfId="8878" xr:uid="{00000000-0005-0000-0000-000052860000}"/>
    <cellStyle name="Normal 26 3 2 2 5 2 3 2" xfId="14494" xr:uid="{00000000-0005-0000-0000-000053860000}"/>
    <cellStyle name="Normal 26 3 2 2 5 2 3 2 2" xfId="37035" xr:uid="{00000000-0005-0000-0000-000054860000}"/>
    <cellStyle name="Normal 26 3 2 2 5 2 3 3" xfId="20124" xr:uid="{00000000-0005-0000-0000-000055860000}"/>
    <cellStyle name="Normal 26 3 2 2 5 2 3 3 2" xfId="42659" xr:uid="{00000000-0005-0000-0000-000056860000}"/>
    <cellStyle name="Normal 26 3 2 2 5 2 3 4" xfId="25753" xr:uid="{00000000-0005-0000-0000-000057860000}"/>
    <cellStyle name="Normal 26 3 2 2 5 2 3 4 2" xfId="48279" xr:uid="{00000000-0005-0000-0000-000058860000}"/>
    <cellStyle name="Normal 26 3 2 2 5 2 3 5" xfId="31419" xr:uid="{00000000-0005-0000-0000-000059860000}"/>
    <cellStyle name="Normal 26 3 2 2 5 2 4" xfId="10750" xr:uid="{00000000-0005-0000-0000-00005A860000}"/>
    <cellStyle name="Normal 26 3 2 2 5 2 4 2" xfId="33291" xr:uid="{00000000-0005-0000-0000-00005B860000}"/>
    <cellStyle name="Normal 26 3 2 2 5 2 5" xfId="16380" xr:uid="{00000000-0005-0000-0000-00005C860000}"/>
    <cellStyle name="Normal 26 3 2 2 5 2 5 2" xfId="38915" xr:uid="{00000000-0005-0000-0000-00005D860000}"/>
    <cellStyle name="Normal 26 3 2 2 5 2 6" xfId="22009" xr:uid="{00000000-0005-0000-0000-00005E860000}"/>
    <cellStyle name="Normal 26 3 2 2 5 2 6 2" xfId="44535" xr:uid="{00000000-0005-0000-0000-00005F860000}"/>
    <cellStyle name="Normal 26 3 2 2 5 2 7" xfId="27675" xr:uid="{00000000-0005-0000-0000-000060860000}"/>
    <cellStyle name="Normal 26 3 2 2 5 3" xfId="6070" xr:uid="{00000000-0005-0000-0000-000061860000}"/>
    <cellStyle name="Normal 26 3 2 2 5 3 2" xfId="11686" xr:uid="{00000000-0005-0000-0000-000062860000}"/>
    <cellStyle name="Normal 26 3 2 2 5 3 2 2" xfId="34227" xr:uid="{00000000-0005-0000-0000-000063860000}"/>
    <cellStyle name="Normal 26 3 2 2 5 3 3" xfId="17316" xr:uid="{00000000-0005-0000-0000-000064860000}"/>
    <cellStyle name="Normal 26 3 2 2 5 3 3 2" xfId="39851" xr:uid="{00000000-0005-0000-0000-000065860000}"/>
    <cellStyle name="Normal 26 3 2 2 5 3 4" xfId="22945" xr:uid="{00000000-0005-0000-0000-000066860000}"/>
    <cellStyle name="Normal 26 3 2 2 5 3 4 2" xfId="45471" xr:uid="{00000000-0005-0000-0000-000067860000}"/>
    <cellStyle name="Normal 26 3 2 2 5 3 5" xfId="28611" xr:uid="{00000000-0005-0000-0000-000068860000}"/>
    <cellStyle name="Normal 26 3 2 2 5 4" xfId="7942" xr:uid="{00000000-0005-0000-0000-000069860000}"/>
    <cellStyle name="Normal 26 3 2 2 5 4 2" xfId="13558" xr:uid="{00000000-0005-0000-0000-00006A860000}"/>
    <cellStyle name="Normal 26 3 2 2 5 4 2 2" xfId="36099" xr:uid="{00000000-0005-0000-0000-00006B860000}"/>
    <cellStyle name="Normal 26 3 2 2 5 4 3" xfId="19188" xr:uid="{00000000-0005-0000-0000-00006C860000}"/>
    <cellStyle name="Normal 26 3 2 2 5 4 3 2" xfId="41723" xr:uid="{00000000-0005-0000-0000-00006D860000}"/>
    <cellStyle name="Normal 26 3 2 2 5 4 4" xfId="24817" xr:uid="{00000000-0005-0000-0000-00006E860000}"/>
    <cellStyle name="Normal 26 3 2 2 5 4 4 2" xfId="47343" xr:uid="{00000000-0005-0000-0000-00006F860000}"/>
    <cellStyle name="Normal 26 3 2 2 5 4 5" xfId="30483" xr:uid="{00000000-0005-0000-0000-000070860000}"/>
    <cellStyle name="Normal 26 3 2 2 5 5" xfId="9814" xr:uid="{00000000-0005-0000-0000-000071860000}"/>
    <cellStyle name="Normal 26 3 2 2 5 5 2" xfId="32355" xr:uid="{00000000-0005-0000-0000-000072860000}"/>
    <cellStyle name="Normal 26 3 2 2 5 6" xfId="15444" xr:uid="{00000000-0005-0000-0000-000073860000}"/>
    <cellStyle name="Normal 26 3 2 2 5 6 2" xfId="37979" xr:uid="{00000000-0005-0000-0000-000074860000}"/>
    <cellStyle name="Normal 26 3 2 2 5 7" xfId="21073" xr:uid="{00000000-0005-0000-0000-000075860000}"/>
    <cellStyle name="Normal 26 3 2 2 5 7 2" xfId="43599" xr:uid="{00000000-0005-0000-0000-000076860000}"/>
    <cellStyle name="Normal 26 3 2 2 5 8" xfId="26739" xr:uid="{00000000-0005-0000-0000-000077860000}"/>
    <cellStyle name="Normal 26 3 2 2 6" xfId="4666" xr:uid="{00000000-0005-0000-0000-000078860000}"/>
    <cellStyle name="Normal 26 3 2 2 6 2" xfId="6538" xr:uid="{00000000-0005-0000-0000-000079860000}"/>
    <cellStyle name="Normal 26 3 2 2 6 2 2" xfId="12154" xr:uid="{00000000-0005-0000-0000-00007A860000}"/>
    <cellStyle name="Normal 26 3 2 2 6 2 2 2" xfId="34695" xr:uid="{00000000-0005-0000-0000-00007B860000}"/>
    <cellStyle name="Normal 26 3 2 2 6 2 3" xfId="17784" xr:uid="{00000000-0005-0000-0000-00007C860000}"/>
    <cellStyle name="Normal 26 3 2 2 6 2 3 2" xfId="40319" xr:uid="{00000000-0005-0000-0000-00007D860000}"/>
    <cellStyle name="Normal 26 3 2 2 6 2 4" xfId="23413" xr:uid="{00000000-0005-0000-0000-00007E860000}"/>
    <cellStyle name="Normal 26 3 2 2 6 2 4 2" xfId="45939" xr:uid="{00000000-0005-0000-0000-00007F860000}"/>
    <cellStyle name="Normal 26 3 2 2 6 2 5" xfId="29079" xr:uid="{00000000-0005-0000-0000-000080860000}"/>
    <cellStyle name="Normal 26 3 2 2 6 3" xfId="8410" xr:uid="{00000000-0005-0000-0000-000081860000}"/>
    <cellStyle name="Normal 26 3 2 2 6 3 2" xfId="14026" xr:uid="{00000000-0005-0000-0000-000082860000}"/>
    <cellStyle name="Normal 26 3 2 2 6 3 2 2" xfId="36567" xr:uid="{00000000-0005-0000-0000-000083860000}"/>
    <cellStyle name="Normal 26 3 2 2 6 3 3" xfId="19656" xr:uid="{00000000-0005-0000-0000-000084860000}"/>
    <cellStyle name="Normal 26 3 2 2 6 3 3 2" xfId="42191" xr:uid="{00000000-0005-0000-0000-000085860000}"/>
    <cellStyle name="Normal 26 3 2 2 6 3 4" xfId="25285" xr:uid="{00000000-0005-0000-0000-000086860000}"/>
    <cellStyle name="Normal 26 3 2 2 6 3 4 2" xfId="47811" xr:uid="{00000000-0005-0000-0000-000087860000}"/>
    <cellStyle name="Normal 26 3 2 2 6 3 5" xfId="30951" xr:uid="{00000000-0005-0000-0000-000088860000}"/>
    <cellStyle name="Normal 26 3 2 2 6 4" xfId="10282" xr:uid="{00000000-0005-0000-0000-000089860000}"/>
    <cellStyle name="Normal 26 3 2 2 6 4 2" xfId="32823" xr:uid="{00000000-0005-0000-0000-00008A860000}"/>
    <cellStyle name="Normal 26 3 2 2 6 5" xfId="15912" xr:uid="{00000000-0005-0000-0000-00008B860000}"/>
    <cellStyle name="Normal 26 3 2 2 6 5 2" xfId="38447" xr:uid="{00000000-0005-0000-0000-00008C860000}"/>
    <cellStyle name="Normal 26 3 2 2 6 6" xfId="21541" xr:uid="{00000000-0005-0000-0000-00008D860000}"/>
    <cellStyle name="Normal 26 3 2 2 6 6 2" xfId="44067" xr:uid="{00000000-0005-0000-0000-00008E860000}"/>
    <cellStyle name="Normal 26 3 2 2 6 7" xfId="27207" xr:uid="{00000000-0005-0000-0000-00008F860000}"/>
    <cellStyle name="Normal 26 3 2 2 7" xfId="5602" xr:uid="{00000000-0005-0000-0000-000090860000}"/>
    <cellStyle name="Normal 26 3 2 2 7 2" xfId="11218" xr:uid="{00000000-0005-0000-0000-000091860000}"/>
    <cellStyle name="Normal 26 3 2 2 7 2 2" xfId="33759" xr:uid="{00000000-0005-0000-0000-000092860000}"/>
    <cellStyle name="Normal 26 3 2 2 7 3" xfId="16848" xr:uid="{00000000-0005-0000-0000-000093860000}"/>
    <cellStyle name="Normal 26 3 2 2 7 3 2" xfId="39383" xr:uid="{00000000-0005-0000-0000-000094860000}"/>
    <cellStyle name="Normal 26 3 2 2 7 4" xfId="22477" xr:uid="{00000000-0005-0000-0000-000095860000}"/>
    <cellStyle name="Normal 26 3 2 2 7 4 2" xfId="45003" xr:uid="{00000000-0005-0000-0000-000096860000}"/>
    <cellStyle name="Normal 26 3 2 2 7 5" xfId="28143" xr:uid="{00000000-0005-0000-0000-000097860000}"/>
    <cellStyle name="Normal 26 3 2 2 8" xfId="7474" xr:uid="{00000000-0005-0000-0000-000098860000}"/>
    <cellStyle name="Normal 26 3 2 2 8 2" xfId="13090" xr:uid="{00000000-0005-0000-0000-000099860000}"/>
    <cellStyle name="Normal 26 3 2 2 8 2 2" xfId="35631" xr:uid="{00000000-0005-0000-0000-00009A860000}"/>
    <cellStyle name="Normal 26 3 2 2 8 3" xfId="18720" xr:uid="{00000000-0005-0000-0000-00009B860000}"/>
    <cellStyle name="Normal 26 3 2 2 8 3 2" xfId="41255" xr:uid="{00000000-0005-0000-0000-00009C860000}"/>
    <cellStyle name="Normal 26 3 2 2 8 4" xfId="24349" xr:uid="{00000000-0005-0000-0000-00009D860000}"/>
    <cellStyle name="Normal 26 3 2 2 8 4 2" xfId="46875" xr:uid="{00000000-0005-0000-0000-00009E860000}"/>
    <cellStyle name="Normal 26 3 2 2 8 5" xfId="30015" xr:uid="{00000000-0005-0000-0000-00009F860000}"/>
    <cellStyle name="Normal 26 3 2 2 9" xfId="9346" xr:uid="{00000000-0005-0000-0000-0000A0860000}"/>
    <cellStyle name="Normal 26 3 2 2 9 2" xfId="31887" xr:uid="{00000000-0005-0000-0000-0000A1860000}"/>
    <cellStyle name="Normal 26 3 2 3" xfId="3847" xr:uid="{00000000-0005-0000-0000-0000A2860000}"/>
    <cellStyle name="Normal 26 3 2 3 10" xfId="26388" xr:uid="{00000000-0005-0000-0000-0000A3860000}"/>
    <cellStyle name="Normal 26 3 2 3 2" xfId="4081" xr:uid="{00000000-0005-0000-0000-0000A4860000}"/>
    <cellStyle name="Normal 26 3 2 3 2 2" xfId="4549" xr:uid="{00000000-0005-0000-0000-0000A5860000}"/>
    <cellStyle name="Normal 26 3 2 3 2 2 2" xfId="5485" xr:uid="{00000000-0005-0000-0000-0000A6860000}"/>
    <cellStyle name="Normal 26 3 2 3 2 2 2 2" xfId="7357" xr:uid="{00000000-0005-0000-0000-0000A7860000}"/>
    <cellStyle name="Normal 26 3 2 3 2 2 2 2 2" xfId="12973" xr:uid="{00000000-0005-0000-0000-0000A8860000}"/>
    <cellStyle name="Normal 26 3 2 3 2 2 2 2 2 2" xfId="35514" xr:uid="{00000000-0005-0000-0000-0000A9860000}"/>
    <cellStyle name="Normal 26 3 2 3 2 2 2 2 3" xfId="18603" xr:uid="{00000000-0005-0000-0000-0000AA860000}"/>
    <cellStyle name="Normal 26 3 2 3 2 2 2 2 3 2" xfId="41138" xr:uid="{00000000-0005-0000-0000-0000AB860000}"/>
    <cellStyle name="Normal 26 3 2 3 2 2 2 2 4" xfId="24232" xr:uid="{00000000-0005-0000-0000-0000AC860000}"/>
    <cellStyle name="Normal 26 3 2 3 2 2 2 2 4 2" xfId="46758" xr:uid="{00000000-0005-0000-0000-0000AD860000}"/>
    <cellStyle name="Normal 26 3 2 3 2 2 2 2 5" xfId="29898" xr:uid="{00000000-0005-0000-0000-0000AE860000}"/>
    <cellStyle name="Normal 26 3 2 3 2 2 2 3" xfId="9229" xr:uid="{00000000-0005-0000-0000-0000AF860000}"/>
    <cellStyle name="Normal 26 3 2 3 2 2 2 3 2" xfId="14845" xr:uid="{00000000-0005-0000-0000-0000B0860000}"/>
    <cellStyle name="Normal 26 3 2 3 2 2 2 3 2 2" xfId="37386" xr:uid="{00000000-0005-0000-0000-0000B1860000}"/>
    <cellStyle name="Normal 26 3 2 3 2 2 2 3 3" xfId="20475" xr:uid="{00000000-0005-0000-0000-0000B2860000}"/>
    <cellStyle name="Normal 26 3 2 3 2 2 2 3 3 2" xfId="43010" xr:uid="{00000000-0005-0000-0000-0000B3860000}"/>
    <cellStyle name="Normal 26 3 2 3 2 2 2 3 4" xfId="26104" xr:uid="{00000000-0005-0000-0000-0000B4860000}"/>
    <cellStyle name="Normal 26 3 2 3 2 2 2 3 4 2" xfId="48630" xr:uid="{00000000-0005-0000-0000-0000B5860000}"/>
    <cellStyle name="Normal 26 3 2 3 2 2 2 3 5" xfId="31770" xr:uid="{00000000-0005-0000-0000-0000B6860000}"/>
    <cellStyle name="Normal 26 3 2 3 2 2 2 4" xfId="11101" xr:uid="{00000000-0005-0000-0000-0000B7860000}"/>
    <cellStyle name="Normal 26 3 2 3 2 2 2 4 2" xfId="33642" xr:uid="{00000000-0005-0000-0000-0000B8860000}"/>
    <cellStyle name="Normal 26 3 2 3 2 2 2 5" xfId="16731" xr:uid="{00000000-0005-0000-0000-0000B9860000}"/>
    <cellStyle name="Normal 26 3 2 3 2 2 2 5 2" xfId="39266" xr:uid="{00000000-0005-0000-0000-0000BA860000}"/>
    <cellStyle name="Normal 26 3 2 3 2 2 2 6" xfId="22360" xr:uid="{00000000-0005-0000-0000-0000BB860000}"/>
    <cellStyle name="Normal 26 3 2 3 2 2 2 6 2" xfId="44886" xr:uid="{00000000-0005-0000-0000-0000BC860000}"/>
    <cellStyle name="Normal 26 3 2 3 2 2 2 7" xfId="28026" xr:uid="{00000000-0005-0000-0000-0000BD860000}"/>
    <cellStyle name="Normal 26 3 2 3 2 2 3" xfId="6421" xr:uid="{00000000-0005-0000-0000-0000BE860000}"/>
    <cellStyle name="Normal 26 3 2 3 2 2 3 2" xfId="12037" xr:uid="{00000000-0005-0000-0000-0000BF860000}"/>
    <cellStyle name="Normal 26 3 2 3 2 2 3 2 2" xfId="34578" xr:uid="{00000000-0005-0000-0000-0000C0860000}"/>
    <cellStyle name="Normal 26 3 2 3 2 2 3 3" xfId="17667" xr:uid="{00000000-0005-0000-0000-0000C1860000}"/>
    <cellStyle name="Normal 26 3 2 3 2 2 3 3 2" xfId="40202" xr:uid="{00000000-0005-0000-0000-0000C2860000}"/>
    <cellStyle name="Normal 26 3 2 3 2 2 3 4" xfId="23296" xr:uid="{00000000-0005-0000-0000-0000C3860000}"/>
    <cellStyle name="Normal 26 3 2 3 2 2 3 4 2" xfId="45822" xr:uid="{00000000-0005-0000-0000-0000C4860000}"/>
    <cellStyle name="Normal 26 3 2 3 2 2 3 5" xfId="28962" xr:uid="{00000000-0005-0000-0000-0000C5860000}"/>
    <cellStyle name="Normal 26 3 2 3 2 2 4" xfId="8293" xr:uid="{00000000-0005-0000-0000-0000C6860000}"/>
    <cellStyle name="Normal 26 3 2 3 2 2 4 2" xfId="13909" xr:uid="{00000000-0005-0000-0000-0000C7860000}"/>
    <cellStyle name="Normal 26 3 2 3 2 2 4 2 2" xfId="36450" xr:uid="{00000000-0005-0000-0000-0000C8860000}"/>
    <cellStyle name="Normal 26 3 2 3 2 2 4 3" xfId="19539" xr:uid="{00000000-0005-0000-0000-0000C9860000}"/>
    <cellStyle name="Normal 26 3 2 3 2 2 4 3 2" xfId="42074" xr:uid="{00000000-0005-0000-0000-0000CA860000}"/>
    <cellStyle name="Normal 26 3 2 3 2 2 4 4" xfId="25168" xr:uid="{00000000-0005-0000-0000-0000CB860000}"/>
    <cellStyle name="Normal 26 3 2 3 2 2 4 4 2" xfId="47694" xr:uid="{00000000-0005-0000-0000-0000CC860000}"/>
    <cellStyle name="Normal 26 3 2 3 2 2 4 5" xfId="30834" xr:uid="{00000000-0005-0000-0000-0000CD860000}"/>
    <cellStyle name="Normal 26 3 2 3 2 2 5" xfId="10165" xr:uid="{00000000-0005-0000-0000-0000CE860000}"/>
    <cellStyle name="Normal 26 3 2 3 2 2 5 2" xfId="32706" xr:uid="{00000000-0005-0000-0000-0000CF860000}"/>
    <cellStyle name="Normal 26 3 2 3 2 2 6" xfId="15795" xr:uid="{00000000-0005-0000-0000-0000D0860000}"/>
    <cellStyle name="Normal 26 3 2 3 2 2 6 2" xfId="38330" xr:uid="{00000000-0005-0000-0000-0000D1860000}"/>
    <cellStyle name="Normal 26 3 2 3 2 2 7" xfId="21424" xr:uid="{00000000-0005-0000-0000-0000D2860000}"/>
    <cellStyle name="Normal 26 3 2 3 2 2 7 2" xfId="43950" xr:uid="{00000000-0005-0000-0000-0000D3860000}"/>
    <cellStyle name="Normal 26 3 2 3 2 2 8" xfId="27090" xr:uid="{00000000-0005-0000-0000-0000D4860000}"/>
    <cellStyle name="Normal 26 3 2 3 2 3" xfId="5017" xr:uid="{00000000-0005-0000-0000-0000D5860000}"/>
    <cellStyle name="Normal 26 3 2 3 2 3 2" xfId="6889" xr:uid="{00000000-0005-0000-0000-0000D6860000}"/>
    <cellStyle name="Normal 26 3 2 3 2 3 2 2" xfId="12505" xr:uid="{00000000-0005-0000-0000-0000D7860000}"/>
    <cellStyle name="Normal 26 3 2 3 2 3 2 2 2" xfId="35046" xr:uid="{00000000-0005-0000-0000-0000D8860000}"/>
    <cellStyle name="Normal 26 3 2 3 2 3 2 3" xfId="18135" xr:uid="{00000000-0005-0000-0000-0000D9860000}"/>
    <cellStyle name="Normal 26 3 2 3 2 3 2 3 2" xfId="40670" xr:uid="{00000000-0005-0000-0000-0000DA860000}"/>
    <cellStyle name="Normal 26 3 2 3 2 3 2 4" xfId="23764" xr:uid="{00000000-0005-0000-0000-0000DB860000}"/>
    <cellStyle name="Normal 26 3 2 3 2 3 2 4 2" xfId="46290" xr:uid="{00000000-0005-0000-0000-0000DC860000}"/>
    <cellStyle name="Normal 26 3 2 3 2 3 2 5" xfId="29430" xr:uid="{00000000-0005-0000-0000-0000DD860000}"/>
    <cellStyle name="Normal 26 3 2 3 2 3 3" xfId="8761" xr:uid="{00000000-0005-0000-0000-0000DE860000}"/>
    <cellStyle name="Normal 26 3 2 3 2 3 3 2" xfId="14377" xr:uid="{00000000-0005-0000-0000-0000DF860000}"/>
    <cellStyle name="Normal 26 3 2 3 2 3 3 2 2" xfId="36918" xr:uid="{00000000-0005-0000-0000-0000E0860000}"/>
    <cellStyle name="Normal 26 3 2 3 2 3 3 3" xfId="20007" xr:uid="{00000000-0005-0000-0000-0000E1860000}"/>
    <cellStyle name="Normal 26 3 2 3 2 3 3 3 2" xfId="42542" xr:uid="{00000000-0005-0000-0000-0000E2860000}"/>
    <cellStyle name="Normal 26 3 2 3 2 3 3 4" xfId="25636" xr:uid="{00000000-0005-0000-0000-0000E3860000}"/>
    <cellStyle name="Normal 26 3 2 3 2 3 3 4 2" xfId="48162" xr:uid="{00000000-0005-0000-0000-0000E4860000}"/>
    <cellStyle name="Normal 26 3 2 3 2 3 3 5" xfId="31302" xr:uid="{00000000-0005-0000-0000-0000E5860000}"/>
    <cellStyle name="Normal 26 3 2 3 2 3 4" xfId="10633" xr:uid="{00000000-0005-0000-0000-0000E6860000}"/>
    <cellStyle name="Normal 26 3 2 3 2 3 4 2" xfId="33174" xr:uid="{00000000-0005-0000-0000-0000E7860000}"/>
    <cellStyle name="Normal 26 3 2 3 2 3 5" xfId="16263" xr:uid="{00000000-0005-0000-0000-0000E8860000}"/>
    <cellStyle name="Normal 26 3 2 3 2 3 5 2" xfId="38798" xr:uid="{00000000-0005-0000-0000-0000E9860000}"/>
    <cellStyle name="Normal 26 3 2 3 2 3 6" xfId="21892" xr:uid="{00000000-0005-0000-0000-0000EA860000}"/>
    <cellStyle name="Normal 26 3 2 3 2 3 6 2" xfId="44418" xr:uid="{00000000-0005-0000-0000-0000EB860000}"/>
    <cellStyle name="Normal 26 3 2 3 2 3 7" xfId="27558" xr:uid="{00000000-0005-0000-0000-0000EC860000}"/>
    <cellStyle name="Normal 26 3 2 3 2 4" xfId="5953" xr:uid="{00000000-0005-0000-0000-0000ED860000}"/>
    <cellStyle name="Normal 26 3 2 3 2 4 2" xfId="11569" xr:uid="{00000000-0005-0000-0000-0000EE860000}"/>
    <cellStyle name="Normal 26 3 2 3 2 4 2 2" xfId="34110" xr:uid="{00000000-0005-0000-0000-0000EF860000}"/>
    <cellStyle name="Normal 26 3 2 3 2 4 3" xfId="17199" xr:uid="{00000000-0005-0000-0000-0000F0860000}"/>
    <cellStyle name="Normal 26 3 2 3 2 4 3 2" xfId="39734" xr:uid="{00000000-0005-0000-0000-0000F1860000}"/>
    <cellStyle name="Normal 26 3 2 3 2 4 4" xfId="22828" xr:uid="{00000000-0005-0000-0000-0000F2860000}"/>
    <cellStyle name="Normal 26 3 2 3 2 4 4 2" xfId="45354" xr:uid="{00000000-0005-0000-0000-0000F3860000}"/>
    <cellStyle name="Normal 26 3 2 3 2 4 5" xfId="28494" xr:uid="{00000000-0005-0000-0000-0000F4860000}"/>
    <cellStyle name="Normal 26 3 2 3 2 5" xfId="7825" xr:uid="{00000000-0005-0000-0000-0000F5860000}"/>
    <cellStyle name="Normal 26 3 2 3 2 5 2" xfId="13441" xr:uid="{00000000-0005-0000-0000-0000F6860000}"/>
    <cellStyle name="Normal 26 3 2 3 2 5 2 2" xfId="35982" xr:uid="{00000000-0005-0000-0000-0000F7860000}"/>
    <cellStyle name="Normal 26 3 2 3 2 5 3" xfId="19071" xr:uid="{00000000-0005-0000-0000-0000F8860000}"/>
    <cellStyle name="Normal 26 3 2 3 2 5 3 2" xfId="41606" xr:uid="{00000000-0005-0000-0000-0000F9860000}"/>
    <cellStyle name="Normal 26 3 2 3 2 5 4" xfId="24700" xr:uid="{00000000-0005-0000-0000-0000FA860000}"/>
    <cellStyle name="Normal 26 3 2 3 2 5 4 2" xfId="47226" xr:uid="{00000000-0005-0000-0000-0000FB860000}"/>
    <cellStyle name="Normal 26 3 2 3 2 5 5" xfId="30366" xr:uid="{00000000-0005-0000-0000-0000FC860000}"/>
    <cellStyle name="Normal 26 3 2 3 2 6" xfId="9697" xr:uid="{00000000-0005-0000-0000-0000FD860000}"/>
    <cellStyle name="Normal 26 3 2 3 2 6 2" xfId="32238" xr:uid="{00000000-0005-0000-0000-0000FE860000}"/>
    <cellStyle name="Normal 26 3 2 3 2 7" xfId="15327" xr:uid="{00000000-0005-0000-0000-0000FF860000}"/>
    <cellStyle name="Normal 26 3 2 3 2 7 2" xfId="37862" xr:uid="{00000000-0005-0000-0000-000000870000}"/>
    <cellStyle name="Normal 26 3 2 3 2 8" xfId="20956" xr:uid="{00000000-0005-0000-0000-000001870000}"/>
    <cellStyle name="Normal 26 3 2 3 2 8 2" xfId="43482" xr:uid="{00000000-0005-0000-0000-000002870000}"/>
    <cellStyle name="Normal 26 3 2 3 2 9" xfId="26622" xr:uid="{00000000-0005-0000-0000-000003870000}"/>
    <cellStyle name="Normal 26 3 2 3 3" xfId="4315" xr:uid="{00000000-0005-0000-0000-000004870000}"/>
    <cellStyle name="Normal 26 3 2 3 3 2" xfId="5251" xr:uid="{00000000-0005-0000-0000-000005870000}"/>
    <cellStyle name="Normal 26 3 2 3 3 2 2" xfId="7123" xr:uid="{00000000-0005-0000-0000-000006870000}"/>
    <cellStyle name="Normal 26 3 2 3 3 2 2 2" xfId="12739" xr:uid="{00000000-0005-0000-0000-000007870000}"/>
    <cellStyle name="Normal 26 3 2 3 3 2 2 2 2" xfId="35280" xr:uid="{00000000-0005-0000-0000-000008870000}"/>
    <cellStyle name="Normal 26 3 2 3 3 2 2 3" xfId="18369" xr:uid="{00000000-0005-0000-0000-000009870000}"/>
    <cellStyle name="Normal 26 3 2 3 3 2 2 3 2" xfId="40904" xr:uid="{00000000-0005-0000-0000-00000A870000}"/>
    <cellStyle name="Normal 26 3 2 3 3 2 2 4" xfId="23998" xr:uid="{00000000-0005-0000-0000-00000B870000}"/>
    <cellStyle name="Normal 26 3 2 3 3 2 2 4 2" xfId="46524" xr:uid="{00000000-0005-0000-0000-00000C870000}"/>
    <cellStyle name="Normal 26 3 2 3 3 2 2 5" xfId="29664" xr:uid="{00000000-0005-0000-0000-00000D870000}"/>
    <cellStyle name="Normal 26 3 2 3 3 2 3" xfId="8995" xr:uid="{00000000-0005-0000-0000-00000E870000}"/>
    <cellStyle name="Normal 26 3 2 3 3 2 3 2" xfId="14611" xr:uid="{00000000-0005-0000-0000-00000F870000}"/>
    <cellStyle name="Normal 26 3 2 3 3 2 3 2 2" xfId="37152" xr:uid="{00000000-0005-0000-0000-000010870000}"/>
    <cellStyle name="Normal 26 3 2 3 3 2 3 3" xfId="20241" xr:uid="{00000000-0005-0000-0000-000011870000}"/>
    <cellStyle name="Normal 26 3 2 3 3 2 3 3 2" xfId="42776" xr:uid="{00000000-0005-0000-0000-000012870000}"/>
    <cellStyle name="Normal 26 3 2 3 3 2 3 4" xfId="25870" xr:uid="{00000000-0005-0000-0000-000013870000}"/>
    <cellStyle name="Normal 26 3 2 3 3 2 3 4 2" xfId="48396" xr:uid="{00000000-0005-0000-0000-000014870000}"/>
    <cellStyle name="Normal 26 3 2 3 3 2 3 5" xfId="31536" xr:uid="{00000000-0005-0000-0000-000015870000}"/>
    <cellStyle name="Normal 26 3 2 3 3 2 4" xfId="10867" xr:uid="{00000000-0005-0000-0000-000016870000}"/>
    <cellStyle name="Normal 26 3 2 3 3 2 4 2" xfId="33408" xr:uid="{00000000-0005-0000-0000-000017870000}"/>
    <cellStyle name="Normal 26 3 2 3 3 2 5" xfId="16497" xr:uid="{00000000-0005-0000-0000-000018870000}"/>
    <cellStyle name="Normal 26 3 2 3 3 2 5 2" xfId="39032" xr:uid="{00000000-0005-0000-0000-000019870000}"/>
    <cellStyle name="Normal 26 3 2 3 3 2 6" xfId="22126" xr:uid="{00000000-0005-0000-0000-00001A870000}"/>
    <cellStyle name="Normal 26 3 2 3 3 2 6 2" xfId="44652" xr:uid="{00000000-0005-0000-0000-00001B870000}"/>
    <cellStyle name="Normal 26 3 2 3 3 2 7" xfId="27792" xr:uid="{00000000-0005-0000-0000-00001C870000}"/>
    <cellStyle name="Normal 26 3 2 3 3 3" xfId="6187" xr:uid="{00000000-0005-0000-0000-00001D870000}"/>
    <cellStyle name="Normal 26 3 2 3 3 3 2" xfId="11803" xr:uid="{00000000-0005-0000-0000-00001E870000}"/>
    <cellStyle name="Normal 26 3 2 3 3 3 2 2" xfId="34344" xr:uid="{00000000-0005-0000-0000-00001F870000}"/>
    <cellStyle name="Normal 26 3 2 3 3 3 3" xfId="17433" xr:uid="{00000000-0005-0000-0000-000020870000}"/>
    <cellStyle name="Normal 26 3 2 3 3 3 3 2" xfId="39968" xr:uid="{00000000-0005-0000-0000-000021870000}"/>
    <cellStyle name="Normal 26 3 2 3 3 3 4" xfId="23062" xr:uid="{00000000-0005-0000-0000-000022870000}"/>
    <cellStyle name="Normal 26 3 2 3 3 3 4 2" xfId="45588" xr:uid="{00000000-0005-0000-0000-000023870000}"/>
    <cellStyle name="Normal 26 3 2 3 3 3 5" xfId="28728" xr:uid="{00000000-0005-0000-0000-000024870000}"/>
    <cellStyle name="Normal 26 3 2 3 3 4" xfId="8059" xr:uid="{00000000-0005-0000-0000-000025870000}"/>
    <cellStyle name="Normal 26 3 2 3 3 4 2" xfId="13675" xr:uid="{00000000-0005-0000-0000-000026870000}"/>
    <cellStyle name="Normal 26 3 2 3 3 4 2 2" xfId="36216" xr:uid="{00000000-0005-0000-0000-000027870000}"/>
    <cellStyle name="Normal 26 3 2 3 3 4 3" xfId="19305" xr:uid="{00000000-0005-0000-0000-000028870000}"/>
    <cellStyle name="Normal 26 3 2 3 3 4 3 2" xfId="41840" xr:uid="{00000000-0005-0000-0000-000029870000}"/>
    <cellStyle name="Normal 26 3 2 3 3 4 4" xfId="24934" xr:uid="{00000000-0005-0000-0000-00002A870000}"/>
    <cellStyle name="Normal 26 3 2 3 3 4 4 2" xfId="47460" xr:uid="{00000000-0005-0000-0000-00002B870000}"/>
    <cellStyle name="Normal 26 3 2 3 3 4 5" xfId="30600" xr:uid="{00000000-0005-0000-0000-00002C870000}"/>
    <cellStyle name="Normal 26 3 2 3 3 5" xfId="9931" xr:uid="{00000000-0005-0000-0000-00002D870000}"/>
    <cellStyle name="Normal 26 3 2 3 3 5 2" xfId="32472" xr:uid="{00000000-0005-0000-0000-00002E870000}"/>
    <cellStyle name="Normal 26 3 2 3 3 6" xfId="15561" xr:uid="{00000000-0005-0000-0000-00002F870000}"/>
    <cellStyle name="Normal 26 3 2 3 3 6 2" xfId="38096" xr:uid="{00000000-0005-0000-0000-000030870000}"/>
    <cellStyle name="Normal 26 3 2 3 3 7" xfId="21190" xr:uid="{00000000-0005-0000-0000-000031870000}"/>
    <cellStyle name="Normal 26 3 2 3 3 7 2" xfId="43716" xr:uid="{00000000-0005-0000-0000-000032870000}"/>
    <cellStyle name="Normal 26 3 2 3 3 8" xfId="26856" xr:uid="{00000000-0005-0000-0000-000033870000}"/>
    <cellStyle name="Normal 26 3 2 3 4" xfId="4783" xr:uid="{00000000-0005-0000-0000-000034870000}"/>
    <cellStyle name="Normal 26 3 2 3 4 2" xfId="6655" xr:uid="{00000000-0005-0000-0000-000035870000}"/>
    <cellStyle name="Normal 26 3 2 3 4 2 2" xfId="12271" xr:uid="{00000000-0005-0000-0000-000036870000}"/>
    <cellStyle name="Normal 26 3 2 3 4 2 2 2" xfId="34812" xr:uid="{00000000-0005-0000-0000-000037870000}"/>
    <cellStyle name="Normal 26 3 2 3 4 2 3" xfId="17901" xr:uid="{00000000-0005-0000-0000-000038870000}"/>
    <cellStyle name="Normal 26 3 2 3 4 2 3 2" xfId="40436" xr:uid="{00000000-0005-0000-0000-000039870000}"/>
    <cellStyle name="Normal 26 3 2 3 4 2 4" xfId="23530" xr:uid="{00000000-0005-0000-0000-00003A870000}"/>
    <cellStyle name="Normal 26 3 2 3 4 2 4 2" xfId="46056" xr:uid="{00000000-0005-0000-0000-00003B870000}"/>
    <cellStyle name="Normal 26 3 2 3 4 2 5" xfId="29196" xr:uid="{00000000-0005-0000-0000-00003C870000}"/>
    <cellStyle name="Normal 26 3 2 3 4 3" xfId="8527" xr:uid="{00000000-0005-0000-0000-00003D870000}"/>
    <cellStyle name="Normal 26 3 2 3 4 3 2" xfId="14143" xr:uid="{00000000-0005-0000-0000-00003E870000}"/>
    <cellStyle name="Normal 26 3 2 3 4 3 2 2" xfId="36684" xr:uid="{00000000-0005-0000-0000-00003F870000}"/>
    <cellStyle name="Normal 26 3 2 3 4 3 3" xfId="19773" xr:uid="{00000000-0005-0000-0000-000040870000}"/>
    <cellStyle name="Normal 26 3 2 3 4 3 3 2" xfId="42308" xr:uid="{00000000-0005-0000-0000-000041870000}"/>
    <cellStyle name="Normal 26 3 2 3 4 3 4" xfId="25402" xr:uid="{00000000-0005-0000-0000-000042870000}"/>
    <cellStyle name="Normal 26 3 2 3 4 3 4 2" xfId="47928" xr:uid="{00000000-0005-0000-0000-000043870000}"/>
    <cellStyle name="Normal 26 3 2 3 4 3 5" xfId="31068" xr:uid="{00000000-0005-0000-0000-000044870000}"/>
    <cellStyle name="Normal 26 3 2 3 4 4" xfId="10399" xr:uid="{00000000-0005-0000-0000-000045870000}"/>
    <cellStyle name="Normal 26 3 2 3 4 4 2" xfId="32940" xr:uid="{00000000-0005-0000-0000-000046870000}"/>
    <cellStyle name="Normal 26 3 2 3 4 5" xfId="16029" xr:uid="{00000000-0005-0000-0000-000047870000}"/>
    <cellStyle name="Normal 26 3 2 3 4 5 2" xfId="38564" xr:uid="{00000000-0005-0000-0000-000048870000}"/>
    <cellStyle name="Normal 26 3 2 3 4 6" xfId="21658" xr:uid="{00000000-0005-0000-0000-000049870000}"/>
    <cellStyle name="Normal 26 3 2 3 4 6 2" xfId="44184" xr:uid="{00000000-0005-0000-0000-00004A870000}"/>
    <cellStyle name="Normal 26 3 2 3 4 7" xfId="27324" xr:uid="{00000000-0005-0000-0000-00004B870000}"/>
    <cellStyle name="Normal 26 3 2 3 5" xfId="5719" xr:uid="{00000000-0005-0000-0000-00004C870000}"/>
    <cellStyle name="Normal 26 3 2 3 5 2" xfId="11335" xr:uid="{00000000-0005-0000-0000-00004D870000}"/>
    <cellStyle name="Normal 26 3 2 3 5 2 2" xfId="33876" xr:uid="{00000000-0005-0000-0000-00004E870000}"/>
    <cellStyle name="Normal 26 3 2 3 5 3" xfId="16965" xr:uid="{00000000-0005-0000-0000-00004F870000}"/>
    <cellStyle name="Normal 26 3 2 3 5 3 2" xfId="39500" xr:uid="{00000000-0005-0000-0000-000050870000}"/>
    <cellStyle name="Normal 26 3 2 3 5 4" xfId="22594" xr:uid="{00000000-0005-0000-0000-000051870000}"/>
    <cellStyle name="Normal 26 3 2 3 5 4 2" xfId="45120" xr:uid="{00000000-0005-0000-0000-000052870000}"/>
    <cellStyle name="Normal 26 3 2 3 5 5" xfId="28260" xr:uid="{00000000-0005-0000-0000-000053870000}"/>
    <cellStyle name="Normal 26 3 2 3 6" xfId="7591" xr:uid="{00000000-0005-0000-0000-000054870000}"/>
    <cellStyle name="Normal 26 3 2 3 6 2" xfId="13207" xr:uid="{00000000-0005-0000-0000-000055870000}"/>
    <cellStyle name="Normal 26 3 2 3 6 2 2" xfId="35748" xr:uid="{00000000-0005-0000-0000-000056870000}"/>
    <cellStyle name="Normal 26 3 2 3 6 3" xfId="18837" xr:uid="{00000000-0005-0000-0000-000057870000}"/>
    <cellStyle name="Normal 26 3 2 3 6 3 2" xfId="41372" xr:uid="{00000000-0005-0000-0000-000058870000}"/>
    <cellStyle name="Normal 26 3 2 3 6 4" xfId="24466" xr:uid="{00000000-0005-0000-0000-000059870000}"/>
    <cellStyle name="Normal 26 3 2 3 6 4 2" xfId="46992" xr:uid="{00000000-0005-0000-0000-00005A870000}"/>
    <cellStyle name="Normal 26 3 2 3 6 5" xfId="30132" xr:uid="{00000000-0005-0000-0000-00005B870000}"/>
    <cellStyle name="Normal 26 3 2 3 7" xfId="9463" xr:uid="{00000000-0005-0000-0000-00005C870000}"/>
    <cellStyle name="Normal 26 3 2 3 7 2" xfId="32004" xr:uid="{00000000-0005-0000-0000-00005D870000}"/>
    <cellStyle name="Normal 26 3 2 3 8" xfId="15093" xr:uid="{00000000-0005-0000-0000-00005E870000}"/>
    <cellStyle name="Normal 26 3 2 3 8 2" xfId="37628" xr:uid="{00000000-0005-0000-0000-00005F870000}"/>
    <cellStyle name="Normal 26 3 2 3 9" xfId="20722" xr:uid="{00000000-0005-0000-0000-000060870000}"/>
    <cellStyle name="Normal 26 3 2 3 9 2" xfId="43248" xr:uid="{00000000-0005-0000-0000-000061870000}"/>
    <cellStyle name="Normal 26 3 2 4" xfId="3769" xr:uid="{00000000-0005-0000-0000-000062870000}"/>
    <cellStyle name="Normal 26 3 2 4 10" xfId="26310" xr:uid="{00000000-0005-0000-0000-000063870000}"/>
    <cellStyle name="Normal 26 3 2 4 2" xfId="4003" xr:uid="{00000000-0005-0000-0000-000064870000}"/>
    <cellStyle name="Normal 26 3 2 4 2 2" xfId="4471" xr:uid="{00000000-0005-0000-0000-000065870000}"/>
    <cellStyle name="Normal 26 3 2 4 2 2 2" xfId="5407" xr:uid="{00000000-0005-0000-0000-000066870000}"/>
    <cellStyle name="Normal 26 3 2 4 2 2 2 2" xfId="7279" xr:uid="{00000000-0005-0000-0000-000067870000}"/>
    <cellStyle name="Normal 26 3 2 4 2 2 2 2 2" xfId="12895" xr:uid="{00000000-0005-0000-0000-000068870000}"/>
    <cellStyle name="Normal 26 3 2 4 2 2 2 2 2 2" xfId="35436" xr:uid="{00000000-0005-0000-0000-000069870000}"/>
    <cellStyle name="Normal 26 3 2 4 2 2 2 2 3" xfId="18525" xr:uid="{00000000-0005-0000-0000-00006A870000}"/>
    <cellStyle name="Normal 26 3 2 4 2 2 2 2 3 2" xfId="41060" xr:uid="{00000000-0005-0000-0000-00006B870000}"/>
    <cellStyle name="Normal 26 3 2 4 2 2 2 2 4" xfId="24154" xr:uid="{00000000-0005-0000-0000-00006C870000}"/>
    <cellStyle name="Normal 26 3 2 4 2 2 2 2 4 2" xfId="46680" xr:uid="{00000000-0005-0000-0000-00006D870000}"/>
    <cellStyle name="Normal 26 3 2 4 2 2 2 2 5" xfId="29820" xr:uid="{00000000-0005-0000-0000-00006E870000}"/>
    <cellStyle name="Normal 26 3 2 4 2 2 2 3" xfId="9151" xr:uid="{00000000-0005-0000-0000-00006F870000}"/>
    <cellStyle name="Normal 26 3 2 4 2 2 2 3 2" xfId="14767" xr:uid="{00000000-0005-0000-0000-000070870000}"/>
    <cellStyle name="Normal 26 3 2 4 2 2 2 3 2 2" xfId="37308" xr:uid="{00000000-0005-0000-0000-000071870000}"/>
    <cellStyle name="Normal 26 3 2 4 2 2 2 3 3" xfId="20397" xr:uid="{00000000-0005-0000-0000-000072870000}"/>
    <cellStyle name="Normal 26 3 2 4 2 2 2 3 3 2" xfId="42932" xr:uid="{00000000-0005-0000-0000-000073870000}"/>
    <cellStyle name="Normal 26 3 2 4 2 2 2 3 4" xfId="26026" xr:uid="{00000000-0005-0000-0000-000074870000}"/>
    <cellStyle name="Normal 26 3 2 4 2 2 2 3 4 2" xfId="48552" xr:uid="{00000000-0005-0000-0000-000075870000}"/>
    <cellStyle name="Normal 26 3 2 4 2 2 2 3 5" xfId="31692" xr:uid="{00000000-0005-0000-0000-000076870000}"/>
    <cellStyle name="Normal 26 3 2 4 2 2 2 4" xfId="11023" xr:uid="{00000000-0005-0000-0000-000077870000}"/>
    <cellStyle name="Normal 26 3 2 4 2 2 2 4 2" xfId="33564" xr:uid="{00000000-0005-0000-0000-000078870000}"/>
    <cellStyle name="Normal 26 3 2 4 2 2 2 5" xfId="16653" xr:uid="{00000000-0005-0000-0000-000079870000}"/>
    <cellStyle name="Normal 26 3 2 4 2 2 2 5 2" xfId="39188" xr:uid="{00000000-0005-0000-0000-00007A870000}"/>
    <cellStyle name="Normal 26 3 2 4 2 2 2 6" xfId="22282" xr:uid="{00000000-0005-0000-0000-00007B870000}"/>
    <cellStyle name="Normal 26 3 2 4 2 2 2 6 2" xfId="44808" xr:uid="{00000000-0005-0000-0000-00007C870000}"/>
    <cellStyle name="Normal 26 3 2 4 2 2 2 7" xfId="27948" xr:uid="{00000000-0005-0000-0000-00007D870000}"/>
    <cellStyle name="Normal 26 3 2 4 2 2 3" xfId="6343" xr:uid="{00000000-0005-0000-0000-00007E870000}"/>
    <cellStyle name="Normal 26 3 2 4 2 2 3 2" xfId="11959" xr:uid="{00000000-0005-0000-0000-00007F870000}"/>
    <cellStyle name="Normal 26 3 2 4 2 2 3 2 2" xfId="34500" xr:uid="{00000000-0005-0000-0000-000080870000}"/>
    <cellStyle name="Normal 26 3 2 4 2 2 3 3" xfId="17589" xr:uid="{00000000-0005-0000-0000-000081870000}"/>
    <cellStyle name="Normal 26 3 2 4 2 2 3 3 2" xfId="40124" xr:uid="{00000000-0005-0000-0000-000082870000}"/>
    <cellStyle name="Normal 26 3 2 4 2 2 3 4" xfId="23218" xr:uid="{00000000-0005-0000-0000-000083870000}"/>
    <cellStyle name="Normal 26 3 2 4 2 2 3 4 2" xfId="45744" xr:uid="{00000000-0005-0000-0000-000084870000}"/>
    <cellStyle name="Normal 26 3 2 4 2 2 3 5" xfId="28884" xr:uid="{00000000-0005-0000-0000-000085870000}"/>
    <cellStyle name="Normal 26 3 2 4 2 2 4" xfId="8215" xr:uid="{00000000-0005-0000-0000-000086870000}"/>
    <cellStyle name="Normal 26 3 2 4 2 2 4 2" xfId="13831" xr:uid="{00000000-0005-0000-0000-000087870000}"/>
    <cellStyle name="Normal 26 3 2 4 2 2 4 2 2" xfId="36372" xr:uid="{00000000-0005-0000-0000-000088870000}"/>
    <cellStyle name="Normal 26 3 2 4 2 2 4 3" xfId="19461" xr:uid="{00000000-0005-0000-0000-000089870000}"/>
    <cellStyle name="Normal 26 3 2 4 2 2 4 3 2" xfId="41996" xr:uid="{00000000-0005-0000-0000-00008A870000}"/>
    <cellStyle name="Normal 26 3 2 4 2 2 4 4" xfId="25090" xr:uid="{00000000-0005-0000-0000-00008B870000}"/>
    <cellStyle name="Normal 26 3 2 4 2 2 4 4 2" xfId="47616" xr:uid="{00000000-0005-0000-0000-00008C870000}"/>
    <cellStyle name="Normal 26 3 2 4 2 2 4 5" xfId="30756" xr:uid="{00000000-0005-0000-0000-00008D870000}"/>
    <cellStyle name="Normal 26 3 2 4 2 2 5" xfId="10087" xr:uid="{00000000-0005-0000-0000-00008E870000}"/>
    <cellStyle name="Normal 26 3 2 4 2 2 5 2" xfId="32628" xr:uid="{00000000-0005-0000-0000-00008F870000}"/>
    <cellStyle name="Normal 26 3 2 4 2 2 6" xfId="15717" xr:uid="{00000000-0005-0000-0000-000090870000}"/>
    <cellStyle name="Normal 26 3 2 4 2 2 6 2" xfId="38252" xr:uid="{00000000-0005-0000-0000-000091870000}"/>
    <cellStyle name="Normal 26 3 2 4 2 2 7" xfId="21346" xr:uid="{00000000-0005-0000-0000-000092870000}"/>
    <cellStyle name="Normal 26 3 2 4 2 2 7 2" xfId="43872" xr:uid="{00000000-0005-0000-0000-000093870000}"/>
    <cellStyle name="Normal 26 3 2 4 2 2 8" xfId="27012" xr:uid="{00000000-0005-0000-0000-000094870000}"/>
    <cellStyle name="Normal 26 3 2 4 2 3" xfId="4939" xr:uid="{00000000-0005-0000-0000-000095870000}"/>
    <cellStyle name="Normal 26 3 2 4 2 3 2" xfId="6811" xr:uid="{00000000-0005-0000-0000-000096870000}"/>
    <cellStyle name="Normal 26 3 2 4 2 3 2 2" xfId="12427" xr:uid="{00000000-0005-0000-0000-000097870000}"/>
    <cellStyle name="Normal 26 3 2 4 2 3 2 2 2" xfId="34968" xr:uid="{00000000-0005-0000-0000-000098870000}"/>
    <cellStyle name="Normal 26 3 2 4 2 3 2 3" xfId="18057" xr:uid="{00000000-0005-0000-0000-000099870000}"/>
    <cellStyle name="Normal 26 3 2 4 2 3 2 3 2" xfId="40592" xr:uid="{00000000-0005-0000-0000-00009A870000}"/>
    <cellStyle name="Normal 26 3 2 4 2 3 2 4" xfId="23686" xr:uid="{00000000-0005-0000-0000-00009B870000}"/>
    <cellStyle name="Normal 26 3 2 4 2 3 2 4 2" xfId="46212" xr:uid="{00000000-0005-0000-0000-00009C870000}"/>
    <cellStyle name="Normal 26 3 2 4 2 3 2 5" xfId="29352" xr:uid="{00000000-0005-0000-0000-00009D870000}"/>
    <cellStyle name="Normal 26 3 2 4 2 3 3" xfId="8683" xr:uid="{00000000-0005-0000-0000-00009E870000}"/>
    <cellStyle name="Normal 26 3 2 4 2 3 3 2" xfId="14299" xr:uid="{00000000-0005-0000-0000-00009F870000}"/>
    <cellStyle name="Normal 26 3 2 4 2 3 3 2 2" xfId="36840" xr:uid="{00000000-0005-0000-0000-0000A0870000}"/>
    <cellStyle name="Normal 26 3 2 4 2 3 3 3" xfId="19929" xr:uid="{00000000-0005-0000-0000-0000A1870000}"/>
    <cellStyle name="Normal 26 3 2 4 2 3 3 3 2" xfId="42464" xr:uid="{00000000-0005-0000-0000-0000A2870000}"/>
    <cellStyle name="Normal 26 3 2 4 2 3 3 4" xfId="25558" xr:uid="{00000000-0005-0000-0000-0000A3870000}"/>
    <cellStyle name="Normal 26 3 2 4 2 3 3 4 2" xfId="48084" xr:uid="{00000000-0005-0000-0000-0000A4870000}"/>
    <cellStyle name="Normal 26 3 2 4 2 3 3 5" xfId="31224" xr:uid="{00000000-0005-0000-0000-0000A5870000}"/>
    <cellStyle name="Normal 26 3 2 4 2 3 4" xfId="10555" xr:uid="{00000000-0005-0000-0000-0000A6870000}"/>
    <cellStyle name="Normal 26 3 2 4 2 3 4 2" xfId="33096" xr:uid="{00000000-0005-0000-0000-0000A7870000}"/>
    <cellStyle name="Normal 26 3 2 4 2 3 5" xfId="16185" xr:uid="{00000000-0005-0000-0000-0000A8870000}"/>
    <cellStyle name="Normal 26 3 2 4 2 3 5 2" xfId="38720" xr:uid="{00000000-0005-0000-0000-0000A9870000}"/>
    <cellStyle name="Normal 26 3 2 4 2 3 6" xfId="21814" xr:uid="{00000000-0005-0000-0000-0000AA870000}"/>
    <cellStyle name="Normal 26 3 2 4 2 3 6 2" xfId="44340" xr:uid="{00000000-0005-0000-0000-0000AB870000}"/>
    <cellStyle name="Normal 26 3 2 4 2 3 7" xfId="27480" xr:uid="{00000000-0005-0000-0000-0000AC870000}"/>
    <cellStyle name="Normal 26 3 2 4 2 4" xfId="5875" xr:uid="{00000000-0005-0000-0000-0000AD870000}"/>
    <cellStyle name="Normal 26 3 2 4 2 4 2" xfId="11491" xr:uid="{00000000-0005-0000-0000-0000AE870000}"/>
    <cellStyle name="Normal 26 3 2 4 2 4 2 2" xfId="34032" xr:uid="{00000000-0005-0000-0000-0000AF870000}"/>
    <cellStyle name="Normal 26 3 2 4 2 4 3" xfId="17121" xr:uid="{00000000-0005-0000-0000-0000B0870000}"/>
    <cellStyle name="Normal 26 3 2 4 2 4 3 2" xfId="39656" xr:uid="{00000000-0005-0000-0000-0000B1870000}"/>
    <cellStyle name="Normal 26 3 2 4 2 4 4" xfId="22750" xr:uid="{00000000-0005-0000-0000-0000B2870000}"/>
    <cellStyle name="Normal 26 3 2 4 2 4 4 2" xfId="45276" xr:uid="{00000000-0005-0000-0000-0000B3870000}"/>
    <cellStyle name="Normal 26 3 2 4 2 4 5" xfId="28416" xr:uid="{00000000-0005-0000-0000-0000B4870000}"/>
    <cellStyle name="Normal 26 3 2 4 2 5" xfId="7747" xr:uid="{00000000-0005-0000-0000-0000B5870000}"/>
    <cellStyle name="Normal 26 3 2 4 2 5 2" xfId="13363" xr:uid="{00000000-0005-0000-0000-0000B6870000}"/>
    <cellStyle name="Normal 26 3 2 4 2 5 2 2" xfId="35904" xr:uid="{00000000-0005-0000-0000-0000B7870000}"/>
    <cellStyle name="Normal 26 3 2 4 2 5 3" xfId="18993" xr:uid="{00000000-0005-0000-0000-0000B8870000}"/>
    <cellStyle name="Normal 26 3 2 4 2 5 3 2" xfId="41528" xr:uid="{00000000-0005-0000-0000-0000B9870000}"/>
    <cellStyle name="Normal 26 3 2 4 2 5 4" xfId="24622" xr:uid="{00000000-0005-0000-0000-0000BA870000}"/>
    <cellStyle name="Normal 26 3 2 4 2 5 4 2" xfId="47148" xr:uid="{00000000-0005-0000-0000-0000BB870000}"/>
    <cellStyle name="Normal 26 3 2 4 2 5 5" xfId="30288" xr:uid="{00000000-0005-0000-0000-0000BC870000}"/>
    <cellStyle name="Normal 26 3 2 4 2 6" xfId="9619" xr:uid="{00000000-0005-0000-0000-0000BD870000}"/>
    <cellStyle name="Normal 26 3 2 4 2 6 2" xfId="32160" xr:uid="{00000000-0005-0000-0000-0000BE870000}"/>
    <cellStyle name="Normal 26 3 2 4 2 7" xfId="15249" xr:uid="{00000000-0005-0000-0000-0000BF870000}"/>
    <cellStyle name="Normal 26 3 2 4 2 7 2" xfId="37784" xr:uid="{00000000-0005-0000-0000-0000C0870000}"/>
    <cellStyle name="Normal 26 3 2 4 2 8" xfId="20878" xr:uid="{00000000-0005-0000-0000-0000C1870000}"/>
    <cellStyle name="Normal 26 3 2 4 2 8 2" xfId="43404" xr:uid="{00000000-0005-0000-0000-0000C2870000}"/>
    <cellStyle name="Normal 26 3 2 4 2 9" xfId="26544" xr:uid="{00000000-0005-0000-0000-0000C3870000}"/>
    <cellStyle name="Normal 26 3 2 4 3" xfId="4237" xr:uid="{00000000-0005-0000-0000-0000C4870000}"/>
    <cellStyle name="Normal 26 3 2 4 3 2" xfId="5173" xr:uid="{00000000-0005-0000-0000-0000C5870000}"/>
    <cellStyle name="Normal 26 3 2 4 3 2 2" xfId="7045" xr:uid="{00000000-0005-0000-0000-0000C6870000}"/>
    <cellStyle name="Normal 26 3 2 4 3 2 2 2" xfId="12661" xr:uid="{00000000-0005-0000-0000-0000C7870000}"/>
    <cellStyle name="Normal 26 3 2 4 3 2 2 2 2" xfId="35202" xr:uid="{00000000-0005-0000-0000-0000C8870000}"/>
    <cellStyle name="Normal 26 3 2 4 3 2 2 3" xfId="18291" xr:uid="{00000000-0005-0000-0000-0000C9870000}"/>
    <cellStyle name="Normal 26 3 2 4 3 2 2 3 2" xfId="40826" xr:uid="{00000000-0005-0000-0000-0000CA870000}"/>
    <cellStyle name="Normal 26 3 2 4 3 2 2 4" xfId="23920" xr:uid="{00000000-0005-0000-0000-0000CB870000}"/>
    <cellStyle name="Normal 26 3 2 4 3 2 2 4 2" xfId="46446" xr:uid="{00000000-0005-0000-0000-0000CC870000}"/>
    <cellStyle name="Normal 26 3 2 4 3 2 2 5" xfId="29586" xr:uid="{00000000-0005-0000-0000-0000CD870000}"/>
    <cellStyle name="Normal 26 3 2 4 3 2 3" xfId="8917" xr:uid="{00000000-0005-0000-0000-0000CE870000}"/>
    <cellStyle name="Normal 26 3 2 4 3 2 3 2" xfId="14533" xr:uid="{00000000-0005-0000-0000-0000CF870000}"/>
    <cellStyle name="Normal 26 3 2 4 3 2 3 2 2" xfId="37074" xr:uid="{00000000-0005-0000-0000-0000D0870000}"/>
    <cellStyle name="Normal 26 3 2 4 3 2 3 3" xfId="20163" xr:uid="{00000000-0005-0000-0000-0000D1870000}"/>
    <cellStyle name="Normal 26 3 2 4 3 2 3 3 2" xfId="42698" xr:uid="{00000000-0005-0000-0000-0000D2870000}"/>
    <cellStyle name="Normal 26 3 2 4 3 2 3 4" xfId="25792" xr:uid="{00000000-0005-0000-0000-0000D3870000}"/>
    <cellStyle name="Normal 26 3 2 4 3 2 3 4 2" xfId="48318" xr:uid="{00000000-0005-0000-0000-0000D4870000}"/>
    <cellStyle name="Normal 26 3 2 4 3 2 3 5" xfId="31458" xr:uid="{00000000-0005-0000-0000-0000D5870000}"/>
    <cellStyle name="Normal 26 3 2 4 3 2 4" xfId="10789" xr:uid="{00000000-0005-0000-0000-0000D6870000}"/>
    <cellStyle name="Normal 26 3 2 4 3 2 4 2" xfId="33330" xr:uid="{00000000-0005-0000-0000-0000D7870000}"/>
    <cellStyle name="Normal 26 3 2 4 3 2 5" xfId="16419" xr:uid="{00000000-0005-0000-0000-0000D8870000}"/>
    <cellStyle name="Normal 26 3 2 4 3 2 5 2" xfId="38954" xr:uid="{00000000-0005-0000-0000-0000D9870000}"/>
    <cellStyle name="Normal 26 3 2 4 3 2 6" xfId="22048" xr:uid="{00000000-0005-0000-0000-0000DA870000}"/>
    <cellStyle name="Normal 26 3 2 4 3 2 6 2" xfId="44574" xr:uid="{00000000-0005-0000-0000-0000DB870000}"/>
    <cellStyle name="Normal 26 3 2 4 3 2 7" xfId="27714" xr:uid="{00000000-0005-0000-0000-0000DC870000}"/>
    <cellStyle name="Normal 26 3 2 4 3 3" xfId="6109" xr:uid="{00000000-0005-0000-0000-0000DD870000}"/>
    <cellStyle name="Normal 26 3 2 4 3 3 2" xfId="11725" xr:uid="{00000000-0005-0000-0000-0000DE870000}"/>
    <cellStyle name="Normal 26 3 2 4 3 3 2 2" xfId="34266" xr:uid="{00000000-0005-0000-0000-0000DF870000}"/>
    <cellStyle name="Normal 26 3 2 4 3 3 3" xfId="17355" xr:uid="{00000000-0005-0000-0000-0000E0870000}"/>
    <cellStyle name="Normal 26 3 2 4 3 3 3 2" xfId="39890" xr:uid="{00000000-0005-0000-0000-0000E1870000}"/>
    <cellStyle name="Normal 26 3 2 4 3 3 4" xfId="22984" xr:uid="{00000000-0005-0000-0000-0000E2870000}"/>
    <cellStyle name="Normal 26 3 2 4 3 3 4 2" xfId="45510" xr:uid="{00000000-0005-0000-0000-0000E3870000}"/>
    <cellStyle name="Normal 26 3 2 4 3 3 5" xfId="28650" xr:uid="{00000000-0005-0000-0000-0000E4870000}"/>
    <cellStyle name="Normal 26 3 2 4 3 4" xfId="7981" xr:uid="{00000000-0005-0000-0000-0000E5870000}"/>
    <cellStyle name="Normal 26 3 2 4 3 4 2" xfId="13597" xr:uid="{00000000-0005-0000-0000-0000E6870000}"/>
    <cellStyle name="Normal 26 3 2 4 3 4 2 2" xfId="36138" xr:uid="{00000000-0005-0000-0000-0000E7870000}"/>
    <cellStyle name="Normal 26 3 2 4 3 4 3" xfId="19227" xr:uid="{00000000-0005-0000-0000-0000E8870000}"/>
    <cellStyle name="Normal 26 3 2 4 3 4 3 2" xfId="41762" xr:uid="{00000000-0005-0000-0000-0000E9870000}"/>
    <cellStyle name="Normal 26 3 2 4 3 4 4" xfId="24856" xr:uid="{00000000-0005-0000-0000-0000EA870000}"/>
    <cellStyle name="Normal 26 3 2 4 3 4 4 2" xfId="47382" xr:uid="{00000000-0005-0000-0000-0000EB870000}"/>
    <cellStyle name="Normal 26 3 2 4 3 4 5" xfId="30522" xr:uid="{00000000-0005-0000-0000-0000EC870000}"/>
    <cellStyle name="Normal 26 3 2 4 3 5" xfId="9853" xr:uid="{00000000-0005-0000-0000-0000ED870000}"/>
    <cellStyle name="Normal 26 3 2 4 3 5 2" xfId="32394" xr:uid="{00000000-0005-0000-0000-0000EE870000}"/>
    <cellStyle name="Normal 26 3 2 4 3 6" xfId="15483" xr:uid="{00000000-0005-0000-0000-0000EF870000}"/>
    <cellStyle name="Normal 26 3 2 4 3 6 2" xfId="38018" xr:uid="{00000000-0005-0000-0000-0000F0870000}"/>
    <cellStyle name="Normal 26 3 2 4 3 7" xfId="21112" xr:uid="{00000000-0005-0000-0000-0000F1870000}"/>
    <cellStyle name="Normal 26 3 2 4 3 7 2" xfId="43638" xr:uid="{00000000-0005-0000-0000-0000F2870000}"/>
    <cellStyle name="Normal 26 3 2 4 3 8" xfId="26778" xr:uid="{00000000-0005-0000-0000-0000F3870000}"/>
    <cellStyle name="Normal 26 3 2 4 4" xfId="4705" xr:uid="{00000000-0005-0000-0000-0000F4870000}"/>
    <cellStyle name="Normal 26 3 2 4 4 2" xfId="6577" xr:uid="{00000000-0005-0000-0000-0000F5870000}"/>
    <cellStyle name="Normal 26 3 2 4 4 2 2" xfId="12193" xr:uid="{00000000-0005-0000-0000-0000F6870000}"/>
    <cellStyle name="Normal 26 3 2 4 4 2 2 2" xfId="34734" xr:uid="{00000000-0005-0000-0000-0000F7870000}"/>
    <cellStyle name="Normal 26 3 2 4 4 2 3" xfId="17823" xr:uid="{00000000-0005-0000-0000-0000F8870000}"/>
    <cellStyle name="Normal 26 3 2 4 4 2 3 2" xfId="40358" xr:uid="{00000000-0005-0000-0000-0000F9870000}"/>
    <cellStyle name="Normal 26 3 2 4 4 2 4" xfId="23452" xr:uid="{00000000-0005-0000-0000-0000FA870000}"/>
    <cellStyle name="Normal 26 3 2 4 4 2 4 2" xfId="45978" xr:uid="{00000000-0005-0000-0000-0000FB870000}"/>
    <cellStyle name="Normal 26 3 2 4 4 2 5" xfId="29118" xr:uid="{00000000-0005-0000-0000-0000FC870000}"/>
    <cellStyle name="Normal 26 3 2 4 4 3" xfId="8449" xr:uid="{00000000-0005-0000-0000-0000FD870000}"/>
    <cellStyle name="Normal 26 3 2 4 4 3 2" xfId="14065" xr:uid="{00000000-0005-0000-0000-0000FE870000}"/>
    <cellStyle name="Normal 26 3 2 4 4 3 2 2" xfId="36606" xr:uid="{00000000-0005-0000-0000-0000FF870000}"/>
    <cellStyle name="Normal 26 3 2 4 4 3 3" xfId="19695" xr:uid="{00000000-0005-0000-0000-000000880000}"/>
    <cellStyle name="Normal 26 3 2 4 4 3 3 2" xfId="42230" xr:uid="{00000000-0005-0000-0000-000001880000}"/>
    <cellStyle name="Normal 26 3 2 4 4 3 4" xfId="25324" xr:uid="{00000000-0005-0000-0000-000002880000}"/>
    <cellStyle name="Normal 26 3 2 4 4 3 4 2" xfId="47850" xr:uid="{00000000-0005-0000-0000-000003880000}"/>
    <cellStyle name="Normal 26 3 2 4 4 3 5" xfId="30990" xr:uid="{00000000-0005-0000-0000-000004880000}"/>
    <cellStyle name="Normal 26 3 2 4 4 4" xfId="10321" xr:uid="{00000000-0005-0000-0000-000005880000}"/>
    <cellStyle name="Normal 26 3 2 4 4 4 2" xfId="32862" xr:uid="{00000000-0005-0000-0000-000006880000}"/>
    <cellStyle name="Normal 26 3 2 4 4 5" xfId="15951" xr:uid="{00000000-0005-0000-0000-000007880000}"/>
    <cellStyle name="Normal 26 3 2 4 4 5 2" xfId="38486" xr:uid="{00000000-0005-0000-0000-000008880000}"/>
    <cellStyle name="Normal 26 3 2 4 4 6" xfId="21580" xr:uid="{00000000-0005-0000-0000-000009880000}"/>
    <cellStyle name="Normal 26 3 2 4 4 6 2" xfId="44106" xr:uid="{00000000-0005-0000-0000-00000A880000}"/>
    <cellStyle name="Normal 26 3 2 4 4 7" xfId="27246" xr:uid="{00000000-0005-0000-0000-00000B880000}"/>
    <cellStyle name="Normal 26 3 2 4 5" xfId="5641" xr:uid="{00000000-0005-0000-0000-00000C880000}"/>
    <cellStyle name="Normal 26 3 2 4 5 2" xfId="11257" xr:uid="{00000000-0005-0000-0000-00000D880000}"/>
    <cellStyle name="Normal 26 3 2 4 5 2 2" xfId="33798" xr:uid="{00000000-0005-0000-0000-00000E880000}"/>
    <cellStyle name="Normal 26 3 2 4 5 3" xfId="16887" xr:uid="{00000000-0005-0000-0000-00000F880000}"/>
    <cellStyle name="Normal 26 3 2 4 5 3 2" xfId="39422" xr:uid="{00000000-0005-0000-0000-000010880000}"/>
    <cellStyle name="Normal 26 3 2 4 5 4" xfId="22516" xr:uid="{00000000-0005-0000-0000-000011880000}"/>
    <cellStyle name="Normal 26 3 2 4 5 4 2" xfId="45042" xr:uid="{00000000-0005-0000-0000-000012880000}"/>
    <cellStyle name="Normal 26 3 2 4 5 5" xfId="28182" xr:uid="{00000000-0005-0000-0000-000013880000}"/>
    <cellStyle name="Normal 26 3 2 4 6" xfId="7513" xr:uid="{00000000-0005-0000-0000-000014880000}"/>
    <cellStyle name="Normal 26 3 2 4 6 2" xfId="13129" xr:uid="{00000000-0005-0000-0000-000015880000}"/>
    <cellStyle name="Normal 26 3 2 4 6 2 2" xfId="35670" xr:uid="{00000000-0005-0000-0000-000016880000}"/>
    <cellStyle name="Normal 26 3 2 4 6 3" xfId="18759" xr:uid="{00000000-0005-0000-0000-000017880000}"/>
    <cellStyle name="Normal 26 3 2 4 6 3 2" xfId="41294" xr:uid="{00000000-0005-0000-0000-000018880000}"/>
    <cellStyle name="Normal 26 3 2 4 6 4" xfId="24388" xr:uid="{00000000-0005-0000-0000-000019880000}"/>
    <cellStyle name="Normal 26 3 2 4 6 4 2" xfId="46914" xr:uid="{00000000-0005-0000-0000-00001A880000}"/>
    <cellStyle name="Normal 26 3 2 4 6 5" xfId="30054" xr:uid="{00000000-0005-0000-0000-00001B880000}"/>
    <cellStyle name="Normal 26 3 2 4 7" xfId="9385" xr:uid="{00000000-0005-0000-0000-00001C880000}"/>
    <cellStyle name="Normal 26 3 2 4 7 2" xfId="31926" xr:uid="{00000000-0005-0000-0000-00001D880000}"/>
    <cellStyle name="Normal 26 3 2 4 8" xfId="15015" xr:uid="{00000000-0005-0000-0000-00001E880000}"/>
    <cellStyle name="Normal 26 3 2 4 8 2" xfId="37550" xr:uid="{00000000-0005-0000-0000-00001F880000}"/>
    <cellStyle name="Normal 26 3 2 4 9" xfId="20644" xr:uid="{00000000-0005-0000-0000-000020880000}"/>
    <cellStyle name="Normal 26 3 2 4 9 2" xfId="43170" xr:uid="{00000000-0005-0000-0000-000021880000}"/>
    <cellStyle name="Normal 26 3 2 5" xfId="3925" xr:uid="{00000000-0005-0000-0000-000022880000}"/>
    <cellStyle name="Normal 26 3 2 5 2" xfId="4393" xr:uid="{00000000-0005-0000-0000-000023880000}"/>
    <cellStyle name="Normal 26 3 2 5 2 2" xfId="5329" xr:uid="{00000000-0005-0000-0000-000024880000}"/>
    <cellStyle name="Normal 26 3 2 5 2 2 2" xfId="7201" xr:uid="{00000000-0005-0000-0000-000025880000}"/>
    <cellStyle name="Normal 26 3 2 5 2 2 2 2" xfId="12817" xr:uid="{00000000-0005-0000-0000-000026880000}"/>
    <cellStyle name="Normal 26 3 2 5 2 2 2 2 2" xfId="35358" xr:uid="{00000000-0005-0000-0000-000027880000}"/>
    <cellStyle name="Normal 26 3 2 5 2 2 2 3" xfId="18447" xr:uid="{00000000-0005-0000-0000-000028880000}"/>
    <cellStyle name="Normal 26 3 2 5 2 2 2 3 2" xfId="40982" xr:uid="{00000000-0005-0000-0000-000029880000}"/>
    <cellStyle name="Normal 26 3 2 5 2 2 2 4" xfId="24076" xr:uid="{00000000-0005-0000-0000-00002A880000}"/>
    <cellStyle name="Normal 26 3 2 5 2 2 2 4 2" xfId="46602" xr:uid="{00000000-0005-0000-0000-00002B880000}"/>
    <cellStyle name="Normal 26 3 2 5 2 2 2 5" xfId="29742" xr:uid="{00000000-0005-0000-0000-00002C880000}"/>
    <cellStyle name="Normal 26 3 2 5 2 2 3" xfId="9073" xr:uid="{00000000-0005-0000-0000-00002D880000}"/>
    <cellStyle name="Normal 26 3 2 5 2 2 3 2" xfId="14689" xr:uid="{00000000-0005-0000-0000-00002E880000}"/>
    <cellStyle name="Normal 26 3 2 5 2 2 3 2 2" xfId="37230" xr:uid="{00000000-0005-0000-0000-00002F880000}"/>
    <cellStyle name="Normal 26 3 2 5 2 2 3 3" xfId="20319" xr:uid="{00000000-0005-0000-0000-000030880000}"/>
    <cellStyle name="Normal 26 3 2 5 2 2 3 3 2" xfId="42854" xr:uid="{00000000-0005-0000-0000-000031880000}"/>
    <cellStyle name="Normal 26 3 2 5 2 2 3 4" xfId="25948" xr:uid="{00000000-0005-0000-0000-000032880000}"/>
    <cellStyle name="Normal 26 3 2 5 2 2 3 4 2" xfId="48474" xr:uid="{00000000-0005-0000-0000-000033880000}"/>
    <cellStyle name="Normal 26 3 2 5 2 2 3 5" xfId="31614" xr:uid="{00000000-0005-0000-0000-000034880000}"/>
    <cellStyle name="Normal 26 3 2 5 2 2 4" xfId="10945" xr:uid="{00000000-0005-0000-0000-000035880000}"/>
    <cellStyle name="Normal 26 3 2 5 2 2 4 2" xfId="33486" xr:uid="{00000000-0005-0000-0000-000036880000}"/>
    <cellStyle name="Normal 26 3 2 5 2 2 5" xfId="16575" xr:uid="{00000000-0005-0000-0000-000037880000}"/>
    <cellStyle name="Normal 26 3 2 5 2 2 5 2" xfId="39110" xr:uid="{00000000-0005-0000-0000-000038880000}"/>
    <cellStyle name="Normal 26 3 2 5 2 2 6" xfId="22204" xr:uid="{00000000-0005-0000-0000-000039880000}"/>
    <cellStyle name="Normal 26 3 2 5 2 2 6 2" xfId="44730" xr:uid="{00000000-0005-0000-0000-00003A880000}"/>
    <cellStyle name="Normal 26 3 2 5 2 2 7" xfId="27870" xr:uid="{00000000-0005-0000-0000-00003B880000}"/>
    <cellStyle name="Normal 26 3 2 5 2 3" xfId="6265" xr:uid="{00000000-0005-0000-0000-00003C880000}"/>
    <cellStyle name="Normal 26 3 2 5 2 3 2" xfId="11881" xr:uid="{00000000-0005-0000-0000-00003D880000}"/>
    <cellStyle name="Normal 26 3 2 5 2 3 2 2" xfId="34422" xr:uid="{00000000-0005-0000-0000-00003E880000}"/>
    <cellStyle name="Normal 26 3 2 5 2 3 3" xfId="17511" xr:uid="{00000000-0005-0000-0000-00003F880000}"/>
    <cellStyle name="Normal 26 3 2 5 2 3 3 2" xfId="40046" xr:uid="{00000000-0005-0000-0000-000040880000}"/>
    <cellStyle name="Normal 26 3 2 5 2 3 4" xfId="23140" xr:uid="{00000000-0005-0000-0000-000041880000}"/>
    <cellStyle name="Normal 26 3 2 5 2 3 4 2" xfId="45666" xr:uid="{00000000-0005-0000-0000-000042880000}"/>
    <cellStyle name="Normal 26 3 2 5 2 3 5" xfId="28806" xr:uid="{00000000-0005-0000-0000-000043880000}"/>
    <cellStyle name="Normal 26 3 2 5 2 4" xfId="8137" xr:uid="{00000000-0005-0000-0000-000044880000}"/>
    <cellStyle name="Normal 26 3 2 5 2 4 2" xfId="13753" xr:uid="{00000000-0005-0000-0000-000045880000}"/>
    <cellStyle name="Normal 26 3 2 5 2 4 2 2" xfId="36294" xr:uid="{00000000-0005-0000-0000-000046880000}"/>
    <cellStyle name="Normal 26 3 2 5 2 4 3" xfId="19383" xr:uid="{00000000-0005-0000-0000-000047880000}"/>
    <cellStyle name="Normal 26 3 2 5 2 4 3 2" xfId="41918" xr:uid="{00000000-0005-0000-0000-000048880000}"/>
    <cellStyle name="Normal 26 3 2 5 2 4 4" xfId="25012" xr:uid="{00000000-0005-0000-0000-000049880000}"/>
    <cellStyle name="Normal 26 3 2 5 2 4 4 2" xfId="47538" xr:uid="{00000000-0005-0000-0000-00004A880000}"/>
    <cellStyle name="Normal 26 3 2 5 2 4 5" xfId="30678" xr:uid="{00000000-0005-0000-0000-00004B880000}"/>
    <cellStyle name="Normal 26 3 2 5 2 5" xfId="10009" xr:uid="{00000000-0005-0000-0000-00004C880000}"/>
    <cellStyle name="Normal 26 3 2 5 2 5 2" xfId="32550" xr:uid="{00000000-0005-0000-0000-00004D880000}"/>
    <cellStyle name="Normal 26 3 2 5 2 6" xfId="15639" xr:uid="{00000000-0005-0000-0000-00004E880000}"/>
    <cellStyle name="Normal 26 3 2 5 2 6 2" xfId="38174" xr:uid="{00000000-0005-0000-0000-00004F880000}"/>
    <cellStyle name="Normal 26 3 2 5 2 7" xfId="21268" xr:uid="{00000000-0005-0000-0000-000050880000}"/>
    <cellStyle name="Normal 26 3 2 5 2 7 2" xfId="43794" xr:uid="{00000000-0005-0000-0000-000051880000}"/>
    <cellStyle name="Normal 26 3 2 5 2 8" xfId="26934" xr:uid="{00000000-0005-0000-0000-000052880000}"/>
    <cellStyle name="Normal 26 3 2 5 3" xfId="4861" xr:uid="{00000000-0005-0000-0000-000053880000}"/>
    <cellStyle name="Normal 26 3 2 5 3 2" xfId="6733" xr:uid="{00000000-0005-0000-0000-000054880000}"/>
    <cellStyle name="Normal 26 3 2 5 3 2 2" xfId="12349" xr:uid="{00000000-0005-0000-0000-000055880000}"/>
    <cellStyle name="Normal 26 3 2 5 3 2 2 2" xfId="34890" xr:uid="{00000000-0005-0000-0000-000056880000}"/>
    <cellStyle name="Normal 26 3 2 5 3 2 3" xfId="17979" xr:uid="{00000000-0005-0000-0000-000057880000}"/>
    <cellStyle name="Normal 26 3 2 5 3 2 3 2" xfId="40514" xr:uid="{00000000-0005-0000-0000-000058880000}"/>
    <cellStyle name="Normal 26 3 2 5 3 2 4" xfId="23608" xr:uid="{00000000-0005-0000-0000-000059880000}"/>
    <cellStyle name="Normal 26 3 2 5 3 2 4 2" xfId="46134" xr:uid="{00000000-0005-0000-0000-00005A880000}"/>
    <cellStyle name="Normal 26 3 2 5 3 2 5" xfId="29274" xr:uid="{00000000-0005-0000-0000-00005B880000}"/>
    <cellStyle name="Normal 26 3 2 5 3 3" xfId="8605" xr:uid="{00000000-0005-0000-0000-00005C880000}"/>
    <cellStyle name="Normal 26 3 2 5 3 3 2" xfId="14221" xr:uid="{00000000-0005-0000-0000-00005D880000}"/>
    <cellStyle name="Normal 26 3 2 5 3 3 2 2" xfId="36762" xr:uid="{00000000-0005-0000-0000-00005E880000}"/>
    <cellStyle name="Normal 26 3 2 5 3 3 3" xfId="19851" xr:uid="{00000000-0005-0000-0000-00005F880000}"/>
    <cellStyle name="Normal 26 3 2 5 3 3 3 2" xfId="42386" xr:uid="{00000000-0005-0000-0000-000060880000}"/>
    <cellStyle name="Normal 26 3 2 5 3 3 4" xfId="25480" xr:uid="{00000000-0005-0000-0000-000061880000}"/>
    <cellStyle name="Normal 26 3 2 5 3 3 4 2" xfId="48006" xr:uid="{00000000-0005-0000-0000-000062880000}"/>
    <cellStyle name="Normal 26 3 2 5 3 3 5" xfId="31146" xr:uid="{00000000-0005-0000-0000-000063880000}"/>
    <cellStyle name="Normal 26 3 2 5 3 4" xfId="10477" xr:uid="{00000000-0005-0000-0000-000064880000}"/>
    <cellStyle name="Normal 26 3 2 5 3 4 2" xfId="33018" xr:uid="{00000000-0005-0000-0000-000065880000}"/>
    <cellStyle name="Normal 26 3 2 5 3 5" xfId="16107" xr:uid="{00000000-0005-0000-0000-000066880000}"/>
    <cellStyle name="Normal 26 3 2 5 3 5 2" xfId="38642" xr:uid="{00000000-0005-0000-0000-000067880000}"/>
    <cellStyle name="Normal 26 3 2 5 3 6" xfId="21736" xr:uid="{00000000-0005-0000-0000-000068880000}"/>
    <cellStyle name="Normal 26 3 2 5 3 6 2" xfId="44262" xr:uid="{00000000-0005-0000-0000-000069880000}"/>
    <cellStyle name="Normal 26 3 2 5 3 7" xfId="27402" xr:uid="{00000000-0005-0000-0000-00006A880000}"/>
    <cellStyle name="Normal 26 3 2 5 4" xfId="5797" xr:uid="{00000000-0005-0000-0000-00006B880000}"/>
    <cellStyle name="Normal 26 3 2 5 4 2" xfId="11413" xr:uid="{00000000-0005-0000-0000-00006C880000}"/>
    <cellStyle name="Normal 26 3 2 5 4 2 2" xfId="33954" xr:uid="{00000000-0005-0000-0000-00006D880000}"/>
    <cellStyle name="Normal 26 3 2 5 4 3" xfId="17043" xr:uid="{00000000-0005-0000-0000-00006E880000}"/>
    <cellStyle name="Normal 26 3 2 5 4 3 2" xfId="39578" xr:uid="{00000000-0005-0000-0000-00006F880000}"/>
    <cellStyle name="Normal 26 3 2 5 4 4" xfId="22672" xr:uid="{00000000-0005-0000-0000-000070880000}"/>
    <cellStyle name="Normal 26 3 2 5 4 4 2" xfId="45198" xr:uid="{00000000-0005-0000-0000-000071880000}"/>
    <cellStyle name="Normal 26 3 2 5 4 5" xfId="28338" xr:uid="{00000000-0005-0000-0000-000072880000}"/>
    <cellStyle name="Normal 26 3 2 5 5" xfId="7669" xr:uid="{00000000-0005-0000-0000-000073880000}"/>
    <cellStyle name="Normal 26 3 2 5 5 2" xfId="13285" xr:uid="{00000000-0005-0000-0000-000074880000}"/>
    <cellStyle name="Normal 26 3 2 5 5 2 2" xfId="35826" xr:uid="{00000000-0005-0000-0000-000075880000}"/>
    <cellStyle name="Normal 26 3 2 5 5 3" xfId="18915" xr:uid="{00000000-0005-0000-0000-000076880000}"/>
    <cellStyle name="Normal 26 3 2 5 5 3 2" xfId="41450" xr:uid="{00000000-0005-0000-0000-000077880000}"/>
    <cellStyle name="Normal 26 3 2 5 5 4" xfId="24544" xr:uid="{00000000-0005-0000-0000-000078880000}"/>
    <cellStyle name="Normal 26 3 2 5 5 4 2" xfId="47070" xr:uid="{00000000-0005-0000-0000-000079880000}"/>
    <cellStyle name="Normal 26 3 2 5 5 5" xfId="30210" xr:uid="{00000000-0005-0000-0000-00007A880000}"/>
    <cellStyle name="Normal 26 3 2 5 6" xfId="9541" xr:uid="{00000000-0005-0000-0000-00007B880000}"/>
    <cellStyle name="Normal 26 3 2 5 6 2" xfId="32082" xr:uid="{00000000-0005-0000-0000-00007C880000}"/>
    <cellStyle name="Normal 26 3 2 5 7" xfId="15171" xr:uid="{00000000-0005-0000-0000-00007D880000}"/>
    <cellStyle name="Normal 26 3 2 5 7 2" xfId="37706" xr:uid="{00000000-0005-0000-0000-00007E880000}"/>
    <cellStyle name="Normal 26 3 2 5 8" xfId="20800" xr:uid="{00000000-0005-0000-0000-00007F880000}"/>
    <cellStyle name="Normal 26 3 2 5 8 2" xfId="43326" xr:uid="{00000000-0005-0000-0000-000080880000}"/>
    <cellStyle name="Normal 26 3 2 5 9" xfId="26466" xr:uid="{00000000-0005-0000-0000-000081880000}"/>
    <cellStyle name="Normal 26 3 2 6" xfId="4159" xr:uid="{00000000-0005-0000-0000-000082880000}"/>
    <cellStyle name="Normal 26 3 2 6 2" xfId="5095" xr:uid="{00000000-0005-0000-0000-000083880000}"/>
    <cellStyle name="Normal 26 3 2 6 2 2" xfId="6967" xr:uid="{00000000-0005-0000-0000-000084880000}"/>
    <cellStyle name="Normal 26 3 2 6 2 2 2" xfId="12583" xr:uid="{00000000-0005-0000-0000-000085880000}"/>
    <cellStyle name="Normal 26 3 2 6 2 2 2 2" xfId="35124" xr:uid="{00000000-0005-0000-0000-000086880000}"/>
    <cellStyle name="Normal 26 3 2 6 2 2 3" xfId="18213" xr:uid="{00000000-0005-0000-0000-000087880000}"/>
    <cellStyle name="Normal 26 3 2 6 2 2 3 2" xfId="40748" xr:uid="{00000000-0005-0000-0000-000088880000}"/>
    <cellStyle name="Normal 26 3 2 6 2 2 4" xfId="23842" xr:uid="{00000000-0005-0000-0000-000089880000}"/>
    <cellStyle name="Normal 26 3 2 6 2 2 4 2" xfId="46368" xr:uid="{00000000-0005-0000-0000-00008A880000}"/>
    <cellStyle name="Normal 26 3 2 6 2 2 5" xfId="29508" xr:uid="{00000000-0005-0000-0000-00008B880000}"/>
    <cellStyle name="Normal 26 3 2 6 2 3" xfId="8839" xr:uid="{00000000-0005-0000-0000-00008C880000}"/>
    <cellStyle name="Normal 26 3 2 6 2 3 2" xfId="14455" xr:uid="{00000000-0005-0000-0000-00008D880000}"/>
    <cellStyle name="Normal 26 3 2 6 2 3 2 2" xfId="36996" xr:uid="{00000000-0005-0000-0000-00008E880000}"/>
    <cellStyle name="Normal 26 3 2 6 2 3 3" xfId="20085" xr:uid="{00000000-0005-0000-0000-00008F880000}"/>
    <cellStyle name="Normal 26 3 2 6 2 3 3 2" xfId="42620" xr:uid="{00000000-0005-0000-0000-000090880000}"/>
    <cellStyle name="Normal 26 3 2 6 2 3 4" xfId="25714" xr:uid="{00000000-0005-0000-0000-000091880000}"/>
    <cellStyle name="Normal 26 3 2 6 2 3 4 2" xfId="48240" xr:uid="{00000000-0005-0000-0000-000092880000}"/>
    <cellStyle name="Normal 26 3 2 6 2 3 5" xfId="31380" xr:uid="{00000000-0005-0000-0000-000093880000}"/>
    <cellStyle name="Normal 26 3 2 6 2 4" xfId="10711" xr:uid="{00000000-0005-0000-0000-000094880000}"/>
    <cellStyle name="Normal 26 3 2 6 2 4 2" xfId="33252" xr:uid="{00000000-0005-0000-0000-000095880000}"/>
    <cellStyle name="Normal 26 3 2 6 2 5" xfId="16341" xr:uid="{00000000-0005-0000-0000-000096880000}"/>
    <cellStyle name="Normal 26 3 2 6 2 5 2" xfId="38876" xr:uid="{00000000-0005-0000-0000-000097880000}"/>
    <cellStyle name="Normal 26 3 2 6 2 6" xfId="21970" xr:uid="{00000000-0005-0000-0000-000098880000}"/>
    <cellStyle name="Normal 26 3 2 6 2 6 2" xfId="44496" xr:uid="{00000000-0005-0000-0000-000099880000}"/>
    <cellStyle name="Normal 26 3 2 6 2 7" xfId="27636" xr:uid="{00000000-0005-0000-0000-00009A880000}"/>
    <cellStyle name="Normal 26 3 2 6 3" xfId="6031" xr:uid="{00000000-0005-0000-0000-00009B880000}"/>
    <cellStyle name="Normal 26 3 2 6 3 2" xfId="11647" xr:uid="{00000000-0005-0000-0000-00009C880000}"/>
    <cellStyle name="Normal 26 3 2 6 3 2 2" xfId="34188" xr:uid="{00000000-0005-0000-0000-00009D880000}"/>
    <cellStyle name="Normal 26 3 2 6 3 3" xfId="17277" xr:uid="{00000000-0005-0000-0000-00009E880000}"/>
    <cellStyle name="Normal 26 3 2 6 3 3 2" xfId="39812" xr:uid="{00000000-0005-0000-0000-00009F880000}"/>
    <cellStyle name="Normal 26 3 2 6 3 4" xfId="22906" xr:uid="{00000000-0005-0000-0000-0000A0880000}"/>
    <cellStyle name="Normal 26 3 2 6 3 4 2" xfId="45432" xr:uid="{00000000-0005-0000-0000-0000A1880000}"/>
    <cellStyle name="Normal 26 3 2 6 3 5" xfId="28572" xr:uid="{00000000-0005-0000-0000-0000A2880000}"/>
    <cellStyle name="Normal 26 3 2 6 4" xfId="7903" xr:uid="{00000000-0005-0000-0000-0000A3880000}"/>
    <cellStyle name="Normal 26 3 2 6 4 2" xfId="13519" xr:uid="{00000000-0005-0000-0000-0000A4880000}"/>
    <cellStyle name="Normal 26 3 2 6 4 2 2" xfId="36060" xr:uid="{00000000-0005-0000-0000-0000A5880000}"/>
    <cellStyle name="Normal 26 3 2 6 4 3" xfId="19149" xr:uid="{00000000-0005-0000-0000-0000A6880000}"/>
    <cellStyle name="Normal 26 3 2 6 4 3 2" xfId="41684" xr:uid="{00000000-0005-0000-0000-0000A7880000}"/>
    <cellStyle name="Normal 26 3 2 6 4 4" xfId="24778" xr:uid="{00000000-0005-0000-0000-0000A8880000}"/>
    <cellStyle name="Normal 26 3 2 6 4 4 2" xfId="47304" xr:uid="{00000000-0005-0000-0000-0000A9880000}"/>
    <cellStyle name="Normal 26 3 2 6 4 5" xfId="30444" xr:uid="{00000000-0005-0000-0000-0000AA880000}"/>
    <cellStyle name="Normal 26 3 2 6 5" xfId="9775" xr:uid="{00000000-0005-0000-0000-0000AB880000}"/>
    <cellStyle name="Normal 26 3 2 6 5 2" xfId="32316" xr:uid="{00000000-0005-0000-0000-0000AC880000}"/>
    <cellStyle name="Normal 26 3 2 6 6" xfId="15405" xr:uid="{00000000-0005-0000-0000-0000AD880000}"/>
    <cellStyle name="Normal 26 3 2 6 6 2" xfId="37940" xr:uid="{00000000-0005-0000-0000-0000AE880000}"/>
    <cellStyle name="Normal 26 3 2 6 7" xfId="21034" xr:uid="{00000000-0005-0000-0000-0000AF880000}"/>
    <cellStyle name="Normal 26 3 2 6 7 2" xfId="43560" xr:uid="{00000000-0005-0000-0000-0000B0880000}"/>
    <cellStyle name="Normal 26 3 2 6 8" xfId="26700" xr:uid="{00000000-0005-0000-0000-0000B1880000}"/>
    <cellStyle name="Normal 26 3 2 7" xfId="4627" xr:uid="{00000000-0005-0000-0000-0000B2880000}"/>
    <cellStyle name="Normal 26 3 2 7 2" xfId="6499" xr:uid="{00000000-0005-0000-0000-0000B3880000}"/>
    <cellStyle name="Normal 26 3 2 7 2 2" xfId="12115" xr:uid="{00000000-0005-0000-0000-0000B4880000}"/>
    <cellStyle name="Normal 26 3 2 7 2 2 2" xfId="34656" xr:uid="{00000000-0005-0000-0000-0000B5880000}"/>
    <cellStyle name="Normal 26 3 2 7 2 3" xfId="17745" xr:uid="{00000000-0005-0000-0000-0000B6880000}"/>
    <cellStyle name="Normal 26 3 2 7 2 3 2" xfId="40280" xr:uid="{00000000-0005-0000-0000-0000B7880000}"/>
    <cellStyle name="Normal 26 3 2 7 2 4" xfId="23374" xr:uid="{00000000-0005-0000-0000-0000B8880000}"/>
    <cellStyle name="Normal 26 3 2 7 2 4 2" xfId="45900" xr:uid="{00000000-0005-0000-0000-0000B9880000}"/>
    <cellStyle name="Normal 26 3 2 7 2 5" xfId="29040" xr:uid="{00000000-0005-0000-0000-0000BA880000}"/>
    <cellStyle name="Normal 26 3 2 7 3" xfId="8371" xr:uid="{00000000-0005-0000-0000-0000BB880000}"/>
    <cellStyle name="Normal 26 3 2 7 3 2" xfId="13987" xr:uid="{00000000-0005-0000-0000-0000BC880000}"/>
    <cellStyle name="Normal 26 3 2 7 3 2 2" xfId="36528" xr:uid="{00000000-0005-0000-0000-0000BD880000}"/>
    <cellStyle name="Normal 26 3 2 7 3 3" xfId="19617" xr:uid="{00000000-0005-0000-0000-0000BE880000}"/>
    <cellStyle name="Normal 26 3 2 7 3 3 2" xfId="42152" xr:uid="{00000000-0005-0000-0000-0000BF880000}"/>
    <cellStyle name="Normal 26 3 2 7 3 4" xfId="25246" xr:uid="{00000000-0005-0000-0000-0000C0880000}"/>
    <cellStyle name="Normal 26 3 2 7 3 4 2" xfId="47772" xr:uid="{00000000-0005-0000-0000-0000C1880000}"/>
    <cellStyle name="Normal 26 3 2 7 3 5" xfId="30912" xr:uid="{00000000-0005-0000-0000-0000C2880000}"/>
    <cellStyle name="Normal 26 3 2 7 4" xfId="10243" xr:uid="{00000000-0005-0000-0000-0000C3880000}"/>
    <cellStyle name="Normal 26 3 2 7 4 2" xfId="32784" xr:uid="{00000000-0005-0000-0000-0000C4880000}"/>
    <cellStyle name="Normal 26 3 2 7 5" xfId="15873" xr:uid="{00000000-0005-0000-0000-0000C5880000}"/>
    <cellStyle name="Normal 26 3 2 7 5 2" xfId="38408" xr:uid="{00000000-0005-0000-0000-0000C6880000}"/>
    <cellStyle name="Normal 26 3 2 7 6" xfId="21502" xr:uid="{00000000-0005-0000-0000-0000C7880000}"/>
    <cellStyle name="Normal 26 3 2 7 6 2" xfId="44028" xr:uid="{00000000-0005-0000-0000-0000C8880000}"/>
    <cellStyle name="Normal 26 3 2 7 7" xfId="27168" xr:uid="{00000000-0005-0000-0000-0000C9880000}"/>
    <cellStyle name="Normal 26 3 2 8" xfId="5563" xr:uid="{00000000-0005-0000-0000-0000CA880000}"/>
    <cellStyle name="Normal 26 3 2 8 2" xfId="11179" xr:uid="{00000000-0005-0000-0000-0000CB880000}"/>
    <cellStyle name="Normal 26 3 2 8 2 2" xfId="33720" xr:uid="{00000000-0005-0000-0000-0000CC880000}"/>
    <cellStyle name="Normal 26 3 2 8 3" xfId="16809" xr:uid="{00000000-0005-0000-0000-0000CD880000}"/>
    <cellStyle name="Normal 26 3 2 8 3 2" xfId="39344" xr:uid="{00000000-0005-0000-0000-0000CE880000}"/>
    <cellStyle name="Normal 26 3 2 8 4" xfId="22438" xr:uid="{00000000-0005-0000-0000-0000CF880000}"/>
    <cellStyle name="Normal 26 3 2 8 4 2" xfId="44964" xr:uid="{00000000-0005-0000-0000-0000D0880000}"/>
    <cellStyle name="Normal 26 3 2 8 5" xfId="28104" xr:uid="{00000000-0005-0000-0000-0000D1880000}"/>
    <cellStyle name="Normal 26 3 2 9" xfId="7435" xr:uid="{00000000-0005-0000-0000-0000D2880000}"/>
    <cellStyle name="Normal 26 3 2 9 2" xfId="13051" xr:uid="{00000000-0005-0000-0000-0000D3880000}"/>
    <cellStyle name="Normal 26 3 2 9 2 2" xfId="35592" xr:uid="{00000000-0005-0000-0000-0000D4880000}"/>
    <cellStyle name="Normal 26 3 2 9 3" xfId="18681" xr:uid="{00000000-0005-0000-0000-0000D5880000}"/>
    <cellStyle name="Normal 26 3 2 9 3 2" xfId="41216" xr:uid="{00000000-0005-0000-0000-0000D6880000}"/>
    <cellStyle name="Normal 26 3 2 9 4" xfId="24310" xr:uid="{00000000-0005-0000-0000-0000D7880000}"/>
    <cellStyle name="Normal 26 3 2 9 4 2" xfId="46836" xr:uid="{00000000-0005-0000-0000-0000D8880000}"/>
    <cellStyle name="Normal 26 3 2 9 5" xfId="29976" xr:uid="{00000000-0005-0000-0000-0000D9880000}"/>
    <cellStyle name="Normal 26 3 3" xfId="2758" xr:uid="{00000000-0005-0000-0000-0000DA880000}"/>
    <cellStyle name="Normal 26 4" xfId="2759" xr:uid="{00000000-0005-0000-0000-0000DB880000}"/>
    <cellStyle name="Normal 26 5" xfId="2760" xr:uid="{00000000-0005-0000-0000-0000DC880000}"/>
    <cellStyle name="Normal 26 6" xfId="2761" xr:uid="{00000000-0005-0000-0000-0000DD880000}"/>
    <cellStyle name="Normal 26 7" xfId="2762" xr:uid="{00000000-0005-0000-0000-0000DE880000}"/>
    <cellStyle name="Normal 26 8" xfId="2763" xr:uid="{00000000-0005-0000-0000-0000DF880000}"/>
    <cellStyle name="Normal 26 9" xfId="2764" xr:uid="{00000000-0005-0000-0000-0000E0880000}"/>
    <cellStyle name="Normal 27" xfId="2765" xr:uid="{00000000-0005-0000-0000-0000E1880000}"/>
    <cellStyle name="Normal 27 10" xfId="2766" xr:uid="{00000000-0005-0000-0000-0000E2880000}"/>
    <cellStyle name="Normal 27 11" xfId="2767" xr:uid="{00000000-0005-0000-0000-0000E3880000}"/>
    <cellStyle name="Normal 27 12" xfId="2768" xr:uid="{00000000-0005-0000-0000-0000E4880000}"/>
    <cellStyle name="Normal 27 13" xfId="2769" xr:uid="{00000000-0005-0000-0000-0000E5880000}"/>
    <cellStyle name="Normal 27 14" xfId="2770" xr:uid="{00000000-0005-0000-0000-0000E6880000}"/>
    <cellStyle name="Normal 27 15" xfId="2771" xr:uid="{00000000-0005-0000-0000-0000E7880000}"/>
    <cellStyle name="Normal 27 16" xfId="2772" xr:uid="{00000000-0005-0000-0000-0000E8880000}"/>
    <cellStyle name="Normal 27 17" xfId="2773" xr:uid="{00000000-0005-0000-0000-0000E9880000}"/>
    <cellStyle name="Normal 27 2" xfId="2774" xr:uid="{00000000-0005-0000-0000-0000EA880000}"/>
    <cellStyle name="Normal 27 2 2" xfId="2775" xr:uid="{00000000-0005-0000-0000-0000EB880000}"/>
    <cellStyle name="Normal 27 2 2 10" xfId="9308" xr:uid="{00000000-0005-0000-0000-0000EC880000}"/>
    <cellStyle name="Normal 27 2 2 10 2" xfId="31849" xr:uid="{00000000-0005-0000-0000-0000ED880000}"/>
    <cellStyle name="Normal 27 2 2 11" xfId="14933" xr:uid="{00000000-0005-0000-0000-0000EE880000}"/>
    <cellStyle name="Normal 27 2 2 11 2" xfId="37470" xr:uid="{00000000-0005-0000-0000-0000EF880000}"/>
    <cellStyle name="Normal 27 2 2 12" xfId="20567" xr:uid="{00000000-0005-0000-0000-0000F0880000}"/>
    <cellStyle name="Normal 27 2 2 12 2" xfId="43093" xr:uid="{00000000-0005-0000-0000-0000F1880000}"/>
    <cellStyle name="Normal 27 2 2 13" xfId="26233" xr:uid="{00000000-0005-0000-0000-0000F2880000}"/>
    <cellStyle name="Normal 27 2 2 2" xfId="3729" xr:uid="{00000000-0005-0000-0000-0000F3880000}"/>
    <cellStyle name="Normal 27 2 2 2 10" xfId="14977" xr:uid="{00000000-0005-0000-0000-0000F4880000}"/>
    <cellStyle name="Normal 27 2 2 2 10 2" xfId="37512" xr:uid="{00000000-0005-0000-0000-0000F5880000}"/>
    <cellStyle name="Normal 27 2 2 2 11" xfId="20606" xr:uid="{00000000-0005-0000-0000-0000F6880000}"/>
    <cellStyle name="Normal 27 2 2 2 11 2" xfId="43132" xr:uid="{00000000-0005-0000-0000-0000F7880000}"/>
    <cellStyle name="Normal 27 2 2 2 12" xfId="26272" xr:uid="{00000000-0005-0000-0000-0000F8880000}"/>
    <cellStyle name="Normal 27 2 2 2 2" xfId="3887" xr:uid="{00000000-0005-0000-0000-0000F9880000}"/>
    <cellStyle name="Normal 27 2 2 2 2 10" xfId="26428" xr:uid="{00000000-0005-0000-0000-0000FA880000}"/>
    <cellStyle name="Normal 27 2 2 2 2 2" xfId="4121" xr:uid="{00000000-0005-0000-0000-0000FB880000}"/>
    <cellStyle name="Normal 27 2 2 2 2 2 2" xfId="4589" xr:uid="{00000000-0005-0000-0000-0000FC880000}"/>
    <cellStyle name="Normal 27 2 2 2 2 2 2 2" xfId="5525" xr:uid="{00000000-0005-0000-0000-0000FD880000}"/>
    <cellStyle name="Normal 27 2 2 2 2 2 2 2 2" xfId="7397" xr:uid="{00000000-0005-0000-0000-0000FE880000}"/>
    <cellStyle name="Normal 27 2 2 2 2 2 2 2 2 2" xfId="13013" xr:uid="{00000000-0005-0000-0000-0000FF880000}"/>
    <cellStyle name="Normal 27 2 2 2 2 2 2 2 2 2 2" xfId="35554" xr:uid="{00000000-0005-0000-0000-000000890000}"/>
    <cellStyle name="Normal 27 2 2 2 2 2 2 2 2 3" xfId="18643" xr:uid="{00000000-0005-0000-0000-000001890000}"/>
    <cellStyle name="Normal 27 2 2 2 2 2 2 2 2 3 2" xfId="41178" xr:uid="{00000000-0005-0000-0000-000002890000}"/>
    <cellStyle name="Normal 27 2 2 2 2 2 2 2 2 4" xfId="24272" xr:uid="{00000000-0005-0000-0000-000003890000}"/>
    <cellStyle name="Normal 27 2 2 2 2 2 2 2 2 4 2" xfId="46798" xr:uid="{00000000-0005-0000-0000-000004890000}"/>
    <cellStyle name="Normal 27 2 2 2 2 2 2 2 2 5" xfId="29938" xr:uid="{00000000-0005-0000-0000-000005890000}"/>
    <cellStyle name="Normal 27 2 2 2 2 2 2 2 3" xfId="9269" xr:uid="{00000000-0005-0000-0000-000006890000}"/>
    <cellStyle name="Normal 27 2 2 2 2 2 2 2 3 2" xfId="14885" xr:uid="{00000000-0005-0000-0000-000007890000}"/>
    <cellStyle name="Normal 27 2 2 2 2 2 2 2 3 2 2" xfId="37426" xr:uid="{00000000-0005-0000-0000-000008890000}"/>
    <cellStyle name="Normal 27 2 2 2 2 2 2 2 3 3" xfId="20515" xr:uid="{00000000-0005-0000-0000-000009890000}"/>
    <cellStyle name="Normal 27 2 2 2 2 2 2 2 3 3 2" xfId="43050" xr:uid="{00000000-0005-0000-0000-00000A890000}"/>
    <cellStyle name="Normal 27 2 2 2 2 2 2 2 3 4" xfId="26144" xr:uid="{00000000-0005-0000-0000-00000B890000}"/>
    <cellStyle name="Normal 27 2 2 2 2 2 2 2 3 4 2" xfId="48670" xr:uid="{00000000-0005-0000-0000-00000C890000}"/>
    <cellStyle name="Normal 27 2 2 2 2 2 2 2 3 5" xfId="31810" xr:uid="{00000000-0005-0000-0000-00000D890000}"/>
    <cellStyle name="Normal 27 2 2 2 2 2 2 2 4" xfId="11141" xr:uid="{00000000-0005-0000-0000-00000E890000}"/>
    <cellStyle name="Normal 27 2 2 2 2 2 2 2 4 2" xfId="33682" xr:uid="{00000000-0005-0000-0000-00000F890000}"/>
    <cellStyle name="Normal 27 2 2 2 2 2 2 2 5" xfId="16771" xr:uid="{00000000-0005-0000-0000-000010890000}"/>
    <cellStyle name="Normal 27 2 2 2 2 2 2 2 5 2" xfId="39306" xr:uid="{00000000-0005-0000-0000-000011890000}"/>
    <cellStyle name="Normal 27 2 2 2 2 2 2 2 6" xfId="22400" xr:uid="{00000000-0005-0000-0000-000012890000}"/>
    <cellStyle name="Normal 27 2 2 2 2 2 2 2 6 2" xfId="44926" xr:uid="{00000000-0005-0000-0000-000013890000}"/>
    <cellStyle name="Normal 27 2 2 2 2 2 2 2 7" xfId="28066" xr:uid="{00000000-0005-0000-0000-000014890000}"/>
    <cellStyle name="Normal 27 2 2 2 2 2 2 3" xfId="6461" xr:uid="{00000000-0005-0000-0000-000015890000}"/>
    <cellStyle name="Normal 27 2 2 2 2 2 2 3 2" xfId="12077" xr:uid="{00000000-0005-0000-0000-000016890000}"/>
    <cellStyle name="Normal 27 2 2 2 2 2 2 3 2 2" xfId="34618" xr:uid="{00000000-0005-0000-0000-000017890000}"/>
    <cellStyle name="Normal 27 2 2 2 2 2 2 3 3" xfId="17707" xr:uid="{00000000-0005-0000-0000-000018890000}"/>
    <cellStyle name="Normal 27 2 2 2 2 2 2 3 3 2" xfId="40242" xr:uid="{00000000-0005-0000-0000-000019890000}"/>
    <cellStyle name="Normal 27 2 2 2 2 2 2 3 4" xfId="23336" xr:uid="{00000000-0005-0000-0000-00001A890000}"/>
    <cellStyle name="Normal 27 2 2 2 2 2 2 3 4 2" xfId="45862" xr:uid="{00000000-0005-0000-0000-00001B890000}"/>
    <cellStyle name="Normal 27 2 2 2 2 2 2 3 5" xfId="29002" xr:uid="{00000000-0005-0000-0000-00001C890000}"/>
    <cellStyle name="Normal 27 2 2 2 2 2 2 4" xfId="8333" xr:uid="{00000000-0005-0000-0000-00001D890000}"/>
    <cellStyle name="Normal 27 2 2 2 2 2 2 4 2" xfId="13949" xr:uid="{00000000-0005-0000-0000-00001E890000}"/>
    <cellStyle name="Normal 27 2 2 2 2 2 2 4 2 2" xfId="36490" xr:uid="{00000000-0005-0000-0000-00001F890000}"/>
    <cellStyle name="Normal 27 2 2 2 2 2 2 4 3" xfId="19579" xr:uid="{00000000-0005-0000-0000-000020890000}"/>
    <cellStyle name="Normal 27 2 2 2 2 2 2 4 3 2" xfId="42114" xr:uid="{00000000-0005-0000-0000-000021890000}"/>
    <cellStyle name="Normal 27 2 2 2 2 2 2 4 4" xfId="25208" xr:uid="{00000000-0005-0000-0000-000022890000}"/>
    <cellStyle name="Normal 27 2 2 2 2 2 2 4 4 2" xfId="47734" xr:uid="{00000000-0005-0000-0000-000023890000}"/>
    <cellStyle name="Normal 27 2 2 2 2 2 2 4 5" xfId="30874" xr:uid="{00000000-0005-0000-0000-000024890000}"/>
    <cellStyle name="Normal 27 2 2 2 2 2 2 5" xfId="10205" xr:uid="{00000000-0005-0000-0000-000025890000}"/>
    <cellStyle name="Normal 27 2 2 2 2 2 2 5 2" xfId="32746" xr:uid="{00000000-0005-0000-0000-000026890000}"/>
    <cellStyle name="Normal 27 2 2 2 2 2 2 6" xfId="15835" xr:uid="{00000000-0005-0000-0000-000027890000}"/>
    <cellStyle name="Normal 27 2 2 2 2 2 2 6 2" xfId="38370" xr:uid="{00000000-0005-0000-0000-000028890000}"/>
    <cellStyle name="Normal 27 2 2 2 2 2 2 7" xfId="21464" xr:uid="{00000000-0005-0000-0000-000029890000}"/>
    <cellStyle name="Normal 27 2 2 2 2 2 2 7 2" xfId="43990" xr:uid="{00000000-0005-0000-0000-00002A890000}"/>
    <cellStyle name="Normal 27 2 2 2 2 2 2 8" xfId="27130" xr:uid="{00000000-0005-0000-0000-00002B890000}"/>
    <cellStyle name="Normal 27 2 2 2 2 2 3" xfId="5057" xr:uid="{00000000-0005-0000-0000-00002C890000}"/>
    <cellStyle name="Normal 27 2 2 2 2 2 3 2" xfId="6929" xr:uid="{00000000-0005-0000-0000-00002D890000}"/>
    <cellStyle name="Normal 27 2 2 2 2 2 3 2 2" xfId="12545" xr:uid="{00000000-0005-0000-0000-00002E890000}"/>
    <cellStyle name="Normal 27 2 2 2 2 2 3 2 2 2" xfId="35086" xr:uid="{00000000-0005-0000-0000-00002F890000}"/>
    <cellStyle name="Normal 27 2 2 2 2 2 3 2 3" xfId="18175" xr:uid="{00000000-0005-0000-0000-000030890000}"/>
    <cellStyle name="Normal 27 2 2 2 2 2 3 2 3 2" xfId="40710" xr:uid="{00000000-0005-0000-0000-000031890000}"/>
    <cellStyle name="Normal 27 2 2 2 2 2 3 2 4" xfId="23804" xr:uid="{00000000-0005-0000-0000-000032890000}"/>
    <cellStyle name="Normal 27 2 2 2 2 2 3 2 4 2" xfId="46330" xr:uid="{00000000-0005-0000-0000-000033890000}"/>
    <cellStyle name="Normal 27 2 2 2 2 2 3 2 5" xfId="29470" xr:uid="{00000000-0005-0000-0000-000034890000}"/>
    <cellStyle name="Normal 27 2 2 2 2 2 3 3" xfId="8801" xr:uid="{00000000-0005-0000-0000-000035890000}"/>
    <cellStyle name="Normal 27 2 2 2 2 2 3 3 2" xfId="14417" xr:uid="{00000000-0005-0000-0000-000036890000}"/>
    <cellStyle name="Normal 27 2 2 2 2 2 3 3 2 2" xfId="36958" xr:uid="{00000000-0005-0000-0000-000037890000}"/>
    <cellStyle name="Normal 27 2 2 2 2 2 3 3 3" xfId="20047" xr:uid="{00000000-0005-0000-0000-000038890000}"/>
    <cellStyle name="Normal 27 2 2 2 2 2 3 3 3 2" xfId="42582" xr:uid="{00000000-0005-0000-0000-000039890000}"/>
    <cellStyle name="Normal 27 2 2 2 2 2 3 3 4" xfId="25676" xr:uid="{00000000-0005-0000-0000-00003A890000}"/>
    <cellStyle name="Normal 27 2 2 2 2 2 3 3 4 2" xfId="48202" xr:uid="{00000000-0005-0000-0000-00003B890000}"/>
    <cellStyle name="Normal 27 2 2 2 2 2 3 3 5" xfId="31342" xr:uid="{00000000-0005-0000-0000-00003C890000}"/>
    <cellStyle name="Normal 27 2 2 2 2 2 3 4" xfId="10673" xr:uid="{00000000-0005-0000-0000-00003D890000}"/>
    <cellStyle name="Normal 27 2 2 2 2 2 3 4 2" xfId="33214" xr:uid="{00000000-0005-0000-0000-00003E890000}"/>
    <cellStyle name="Normal 27 2 2 2 2 2 3 5" xfId="16303" xr:uid="{00000000-0005-0000-0000-00003F890000}"/>
    <cellStyle name="Normal 27 2 2 2 2 2 3 5 2" xfId="38838" xr:uid="{00000000-0005-0000-0000-000040890000}"/>
    <cellStyle name="Normal 27 2 2 2 2 2 3 6" xfId="21932" xr:uid="{00000000-0005-0000-0000-000041890000}"/>
    <cellStyle name="Normal 27 2 2 2 2 2 3 6 2" xfId="44458" xr:uid="{00000000-0005-0000-0000-000042890000}"/>
    <cellStyle name="Normal 27 2 2 2 2 2 3 7" xfId="27598" xr:uid="{00000000-0005-0000-0000-000043890000}"/>
    <cellStyle name="Normal 27 2 2 2 2 2 4" xfId="5993" xr:uid="{00000000-0005-0000-0000-000044890000}"/>
    <cellStyle name="Normal 27 2 2 2 2 2 4 2" xfId="11609" xr:uid="{00000000-0005-0000-0000-000045890000}"/>
    <cellStyle name="Normal 27 2 2 2 2 2 4 2 2" xfId="34150" xr:uid="{00000000-0005-0000-0000-000046890000}"/>
    <cellStyle name="Normal 27 2 2 2 2 2 4 3" xfId="17239" xr:uid="{00000000-0005-0000-0000-000047890000}"/>
    <cellStyle name="Normal 27 2 2 2 2 2 4 3 2" xfId="39774" xr:uid="{00000000-0005-0000-0000-000048890000}"/>
    <cellStyle name="Normal 27 2 2 2 2 2 4 4" xfId="22868" xr:uid="{00000000-0005-0000-0000-000049890000}"/>
    <cellStyle name="Normal 27 2 2 2 2 2 4 4 2" xfId="45394" xr:uid="{00000000-0005-0000-0000-00004A890000}"/>
    <cellStyle name="Normal 27 2 2 2 2 2 4 5" xfId="28534" xr:uid="{00000000-0005-0000-0000-00004B890000}"/>
    <cellStyle name="Normal 27 2 2 2 2 2 5" xfId="7865" xr:uid="{00000000-0005-0000-0000-00004C890000}"/>
    <cellStyle name="Normal 27 2 2 2 2 2 5 2" xfId="13481" xr:uid="{00000000-0005-0000-0000-00004D890000}"/>
    <cellStyle name="Normal 27 2 2 2 2 2 5 2 2" xfId="36022" xr:uid="{00000000-0005-0000-0000-00004E890000}"/>
    <cellStyle name="Normal 27 2 2 2 2 2 5 3" xfId="19111" xr:uid="{00000000-0005-0000-0000-00004F890000}"/>
    <cellStyle name="Normal 27 2 2 2 2 2 5 3 2" xfId="41646" xr:uid="{00000000-0005-0000-0000-000050890000}"/>
    <cellStyle name="Normal 27 2 2 2 2 2 5 4" xfId="24740" xr:uid="{00000000-0005-0000-0000-000051890000}"/>
    <cellStyle name="Normal 27 2 2 2 2 2 5 4 2" xfId="47266" xr:uid="{00000000-0005-0000-0000-000052890000}"/>
    <cellStyle name="Normal 27 2 2 2 2 2 5 5" xfId="30406" xr:uid="{00000000-0005-0000-0000-000053890000}"/>
    <cellStyle name="Normal 27 2 2 2 2 2 6" xfId="9737" xr:uid="{00000000-0005-0000-0000-000054890000}"/>
    <cellStyle name="Normal 27 2 2 2 2 2 6 2" xfId="32278" xr:uid="{00000000-0005-0000-0000-000055890000}"/>
    <cellStyle name="Normal 27 2 2 2 2 2 7" xfId="15367" xr:uid="{00000000-0005-0000-0000-000056890000}"/>
    <cellStyle name="Normal 27 2 2 2 2 2 7 2" xfId="37902" xr:uid="{00000000-0005-0000-0000-000057890000}"/>
    <cellStyle name="Normal 27 2 2 2 2 2 8" xfId="20996" xr:uid="{00000000-0005-0000-0000-000058890000}"/>
    <cellStyle name="Normal 27 2 2 2 2 2 8 2" xfId="43522" xr:uid="{00000000-0005-0000-0000-000059890000}"/>
    <cellStyle name="Normal 27 2 2 2 2 2 9" xfId="26662" xr:uid="{00000000-0005-0000-0000-00005A890000}"/>
    <cellStyle name="Normal 27 2 2 2 2 3" xfId="4355" xr:uid="{00000000-0005-0000-0000-00005B890000}"/>
    <cellStyle name="Normal 27 2 2 2 2 3 2" xfId="5291" xr:uid="{00000000-0005-0000-0000-00005C890000}"/>
    <cellStyle name="Normal 27 2 2 2 2 3 2 2" xfId="7163" xr:uid="{00000000-0005-0000-0000-00005D890000}"/>
    <cellStyle name="Normal 27 2 2 2 2 3 2 2 2" xfId="12779" xr:uid="{00000000-0005-0000-0000-00005E890000}"/>
    <cellStyle name="Normal 27 2 2 2 2 3 2 2 2 2" xfId="35320" xr:uid="{00000000-0005-0000-0000-00005F890000}"/>
    <cellStyle name="Normal 27 2 2 2 2 3 2 2 3" xfId="18409" xr:uid="{00000000-0005-0000-0000-000060890000}"/>
    <cellStyle name="Normal 27 2 2 2 2 3 2 2 3 2" xfId="40944" xr:uid="{00000000-0005-0000-0000-000061890000}"/>
    <cellStyle name="Normal 27 2 2 2 2 3 2 2 4" xfId="24038" xr:uid="{00000000-0005-0000-0000-000062890000}"/>
    <cellStyle name="Normal 27 2 2 2 2 3 2 2 4 2" xfId="46564" xr:uid="{00000000-0005-0000-0000-000063890000}"/>
    <cellStyle name="Normal 27 2 2 2 2 3 2 2 5" xfId="29704" xr:uid="{00000000-0005-0000-0000-000064890000}"/>
    <cellStyle name="Normal 27 2 2 2 2 3 2 3" xfId="9035" xr:uid="{00000000-0005-0000-0000-000065890000}"/>
    <cellStyle name="Normal 27 2 2 2 2 3 2 3 2" xfId="14651" xr:uid="{00000000-0005-0000-0000-000066890000}"/>
    <cellStyle name="Normal 27 2 2 2 2 3 2 3 2 2" xfId="37192" xr:uid="{00000000-0005-0000-0000-000067890000}"/>
    <cellStyle name="Normal 27 2 2 2 2 3 2 3 3" xfId="20281" xr:uid="{00000000-0005-0000-0000-000068890000}"/>
    <cellStyle name="Normal 27 2 2 2 2 3 2 3 3 2" xfId="42816" xr:uid="{00000000-0005-0000-0000-000069890000}"/>
    <cellStyle name="Normal 27 2 2 2 2 3 2 3 4" xfId="25910" xr:uid="{00000000-0005-0000-0000-00006A890000}"/>
    <cellStyle name="Normal 27 2 2 2 2 3 2 3 4 2" xfId="48436" xr:uid="{00000000-0005-0000-0000-00006B890000}"/>
    <cellStyle name="Normal 27 2 2 2 2 3 2 3 5" xfId="31576" xr:uid="{00000000-0005-0000-0000-00006C890000}"/>
    <cellStyle name="Normal 27 2 2 2 2 3 2 4" xfId="10907" xr:uid="{00000000-0005-0000-0000-00006D890000}"/>
    <cellStyle name="Normal 27 2 2 2 2 3 2 4 2" xfId="33448" xr:uid="{00000000-0005-0000-0000-00006E890000}"/>
    <cellStyle name="Normal 27 2 2 2 2 3 2 5" xfId="16537" xr:uid="{00000000-0005-0000-0000-00006F890000}"/>
    <cellStyle name="Normal 27 2 2 2 2 3 2 5 2" xfId="39072" xr:uid="{00000000-0005-0000-0000-000070890000}"/>
    <cellStyle name="Normal 27 2 2 2 2 3 2 6" xfId="22166" xr:uid="{00000000-0005-0000-0000-000071890000}"/>
    <cellStyle name="Normal 27 2 2 2 2 3 2 6 2" xfId="44692" xr:uid="{00000000-0005-0000-0000-000072890000}"/>
    <cellStyle name="Normal 27 2 2 2 2 3 2 7" xfId="27832" xr:uid="{00000000-0005-0000-0000-000073890000}"/>
    <cellStyle name="Normal 27 2 2 2 2 3 3" xfId="6227" xr:uid="{00000000-0005-0000-0000-000074890000}"/>
    <cellStyle name="Normal 27 2 2 2 2 3 3 2" xfId="11843" xr:uid="{00000000-0005-0000-0000-000075890000}"/>
    <cellStyle name="Normal 27 2 2 2 2 3 3 2 2" xfId="34384" xr:uid="{00000000-0005-0000-0000-000076890000}"/>
    <cellStyle name="Normal 27 2 2 2 2 3 3 3" xfId="17473" xr:uid="{00000000-0005-0000-0000-000077890000}"/>
    <cellStyle name="Normal 27 2 2 2 2 3 3 3 2" xfId="40008" xr:uid="{00000000-0005-0000-0000-000078890000}"/>
    <cellStyle name="Normal 27 2 2 2 2 3 3 4" xfId="23102" xr:uid="{00000000-0005-0000-0000-000079890000}"/>
    <cellStyle name="Normal 27 2 2 2 2 3 3 4 2" xfId="45628" xr:uid="{00000000-0005-0000-0000-00007A890000}"/>
    <cellStyle name="Normal 27 2 2 2 2 3 3 5" xfId="28768" xr:uid="{00000000-0005-0000-0000-00007B890000}"/>
    <cellStyle name="Normal 27 2 2 2 2 3 4" xfId="8099" xr:uid="{00000000-0005-0000-0000-00007C890000}"/>
    <cellStyle name="Normal 27 2 2 2 2 3 4 2" xfId="13715" xr:uid="{00000000-0005-0000-0000-00007D890000}"/>
    <cellStyle name="Normal 27 2 2 2 2 3 4 2 2" xfId="36256" xr:uid="{00000000-0005-0000-0000-00007E890000}"/>
    <cellStyle name="Normal 27 2 2 2 2 3 4 3" xfId="19345" xr:uid="{00000000-0005-0000-0000-00007F890000}"/>
    <cellStyle name="Normal 27 2 2 2 2 3 4 3 2" xfId="41880" xr:uid="{00000000-0005-0000-0000-000080890000}"/>
    <cellStyle name="Normal 27 2 2 2 2 3 4 4" xfId="24974" xr:uid="{00000000-0005-0000-0000-000081890000}"/>
    <cellStyle name="Normal 27 2 2 2 2 3 4 4 2" xfId="47500" xr:uid="{00000000-0005-0000-0000-000082890000}"/>
    <cellStyle name="Normal 27 2 2 2 2 3 4 5" xfId="30640" xr:uid="{00000000-0005-0000-0000-000083890000}"/>
    <cellStyle name="Normal 27 2 2 2 2 3 5" xfId="9971" xr:uid="{00000000-0005-0000-0000-000084890000}"/>
    <cellStyle name="Normal 27 2 2 2 2 3 5 2" xfId="32512" xr:uid="{00000000-0005-0000-0000-000085890000}"/>
    <cellStyle name="Normal 27 2 2 2 2 3 6" xfId="15601" xr:uid="{00000000-0005-0000-0000-000086890000}"/>
    <cellStyle name="Normal 27 2 2 2 2 3 6 2" xfId="38136" xr:uid="{00000000-0005-0000-0000-000087890000}"/>
    <cellStyle name="Normal 27 2 2 2 2 3 7" xfId="21230" xr:uid="{00000000-0005-0000-0000-000088890000}"/>
    <cellStyle name="Normal 27 2 2 2 2 3 7 2" xfId="43756" xr:uid="{00000000-0005-0000-0000-000089890000}"/>
    <cellStyle name="Normal 27 2 2 2 2 3 8" xfId="26896" xr:uid="{00000000-0005-0000-0000-00008A890000}"/>
    <cellStyle name="Normal 27 2 2 2 2 4" xfId="4823" xr:uid="{00000000-0005-0000-0000-00008B890000}"/>
    <cellStyle name="Normal 27 2 2 2 2 4 2" xfId="6695" xr:uid="{00000000-0005-0000-0000-00008C890000}"/>
    <cellStyle name="Normal 27 2 2 2 2 4 2 2" xfId="12311" xr:uid="{00000000-0005-0000-0000-00008D890000}"/>
    <cellStyle name="Normal 27 2 2 2 2 4 2 2 2" xfId="34852" xr:uid="{00000000-0005-0000-0000-00008E890000}"/>
    <cellStyle name="Normal 27 2 2 2 2 4 2 3" xfId="17941" xr:uid="{00000000-0005-0000-0000-00008F890000}"/>
    <cellStyle name="Normal 27 2 2 2 2 4 2 3 2" xfId="40476" xr:uid="{00000000-0005-0000-0000-000090890000}"/>
    <cellStyle name="Normal 27 2 2 2 2 4 2 4" xfId="23570" xr:uid="{00000000-0005-0000-0000-000091890000}"/>
    <cellStyle name="Normal 27 2 2 2 2 4 2 4 2" xfId="46096" xr:uid="{00000000-0005-0000-0000-000092890000}"/>
    <cellStyle name="Normal 27 2 2 2 2 4 2 5" xfId="29236" xr:uid="{00000000-0005-0000-0000-000093890000}"/>
    <cellStyle name="Normal 27 2 2 2 2 4 3" xfId="8567" xr:uid="{00000000-0005-0000-0000-000094890000}"/>
    <cellStyle name="Normal 27 2 2 2 2 4 3 2" xfId="14183" xr:uid="{00000000-0005-0000-0000-000095890000}"/>
    <cellStyle name="Normal 27 2 2 2 2 4 3 2 2" xfId="36724" xr:uid="{00000000-0005-0000-0000-000096890000}"/>
    <cellStyle name="Normal 27 2 2 2 2 4 3 3" xfId="19813" xr:uid="{00000000-0005-0000-0000-000097890000}"/>
    <cellStyle name="Normal 27 2 2 2 2 4 3 3 2" xfId="42348" xr:uid="{00000000-0005-0000-0000-000098890000}"/>
    <cellStyle name="Normal 27 2 2 2 2 4 3 4" xfId="25442" xr:uid="{00000000-0005-0000-0000-000099890000}"/>
    <cellStyle name="Normal 27 2 2 2 2 4 3 4 2" xfId="47968" xr:uid="{00000000-0005-0000-0000-00009A890000}"/>
    <cellStyle name="Normal 27 2 2 2 2 4 3 5" xfId="31108" xr:uid="{00000000-0005-0000-0000-00009B890000}"/>
    <cellStyle name="Normal 27 2 2 2 2 4 4" xfId="10439" xr:uid="{00000000-0005-0000-0000-00009C890000}"/>
    <cellStyle name="Normal 27 2 2 2 2 4 4 2" xfId="32980" xr:uid="{00000000-0005-0000-0000-00009D890000}"/>
    <cellStyle name="Normal 27 2 2 2 2 4 5" xfId="16069" xr:uid="{00000000-0005-0000-0000-00009E890000}"/>
    <cellStyle name="Normal 27 2 2 2 2 4 5 2" xfId="38604" xr:uid="{00000000-0005-0000-0000-00009F890000}"/>
    <cellStyle name="Normal 27 2 2 2 2 4 6" xfId="21698" xr:uid="{00000000-0005-0000-0000-0000A0890000}"/>
    <cellStyle name="Normal 27 2 2 2 2 4 6 2" xfId="44224" xr:uid="{00000000-0005-0000-0000-0000A1890000}"/>
    <cellStyle name="Normal 27 2 2 2 2 4 7" xfId="27364" xr:uid="{00000000-0005-0000-0000-0000A2890000}"/>
    <cellStyle name="Normal 27 2 2 2 2 5" xfId="5759" xr:uid="{00000000-0005-0000-0000-0000A3890000}"/>
    <cellStyle name="Normal 27 2 2 2 2 5 2" xfId="11375" xr:uid="{00000000-0005-0000-0000-0000A4890000}"/>
    <cellStyle name="Normal 27 2 2 2 2 5 2 2" xfId="33916" xr:uid="{00000000-0005-0000-0000-0000A5890000}"/>
    <cellStyle name="Normal 27 2 2 2 2 5 3" xfId="17005" xr:uid="{00000000-0005-0000-0000-0000A6890000}"/>
    <cellStyle name="Normal 27 2 2 2 2 5 3 2" xfId="39540" xr:uid="{00000000-0005-0000-0000-0000A7890000}"/>
    <cellStyle name="Normal 27 2 2 2 2 5 4" xfId="22634" xr:uid="{00000000-0005-0000-0000-0000A8890000}"/>
    <cellStyle name="Normal 27 2 2 2 2 5 4 2" xfId="45160" xr:uid="{00000000-0005-0000-0000-0000A9890000}"/>
    <cellStyle name="Normal 27 2 2 2 2 5 5" xfId="28300" xr:uid="{00000000-0005-0000-0000-0000AA890000}"/>
    <cellStyle name="Normal 27 2 2 2 2 6" xfId="7631" xr:uid="{00000000-0005-0000-0000-0000AB890000}"/>
    <cellStyle name="Normal 27 2 2 2 2 6 2" xfId="13247" xr:uid="{00000000-0005-0000-0000-0000AC890000}"/>
    <cellStyle name="Normal 27 2 2 2 2 6 2 2" xfId="35788" xr:uid="{00000000-0005-0000-0000-0000AD890000}"/>
    <cellStyle name="Normal 27 2 2 2 2 6 3" xfId="18877" xr:uid="{00000000-0005-0000-0000-0000AE890000}"/>
    <cellStyle name="Normal 27 2 2 2 2 6 3 2" xfId="41412" xr:uid="{00000000-0005-0000-0000-0000AF890000}"/>
    <cellStyle name="Normal 27 2 2 2 2 6 4" xfId="24506" xr:uid="{00000000-0005-0000-0000-0000B0890000}"/>
    <cellStyle name="Normal 27 2 2 2 2 6 4 2" xfId="47032" xr:uid="{00000000-0005-0000-0000-0000B1890000}"/>
    <cellStyle name="Normal 27 2 2 2 2 6 5" xfId="30172" xr:uid="{00000000-0005-0000-0000-0000B2890000}"/>
    <cellStyle name="Normal 27 2 2 2 2 7" xfId="9503" xr:uid="{00000000-0005-0000-0000-0000B3890000}"/>
    <cellStyle name="Normal 27 2 2 2 2 7 2" xfId="32044" xr:uid="{00000000-0005-0000-0000-0000B4890000}"/>
    <cellStyle name="Normal 27 2 2 2 2 8" xfId="15133" xr:uid="{00000000-0005-0000-0000-0000B5890000}"/>
    <cellStyle name="Normal 27 2 2 2 2 8 2" xfId="37668" xr:uid="{00000000-0005-0000-0000-0000B6890000}"/>
    <cellStyle name="Normal 27 2 2 2 2 9" xfId="20762" xr:uid="{00000000-0005-0000-0000-0000B7890000}"/>
    <cellStyle name="Normal 27 2 2 2 2 9 2" xfId="43288" xr:uid="{00000000-0005-0000-0000-0000B8890000}"/>
    <cellStyle name="Normal 27 2 2 2 3" xfId="3809" xr:uid="{00000000-0005-0000-0000-0000B9890000}"/>
    <cellStyle name="Normal 27 2 2 2 3 10" xfId="26350" xr:uid="{00000000-0005-0000-0000-0000BA890000}"/>
    <cellStyle name="Normal 27 2 2 2 3 2" xfId="4043" xr:uid="{00000000-0005-0000-0000-0000BB890000}"/>
    <cellStyle name="Normal 27 2 2 2 3 2 2" xfId="4511" xr:uid="{00000000-0005-0000-0000-0000BC890000}"/>
    <cellStyle name="Normal 27 2 2 2 3 2 2 2" xfId="5447" xr:uid="{00000000-0005-0000-0000-0000BD890000}"/>
    <cellStyle name="Normal 27 2 2 2 3 2 2 2 2" xfId="7319" xr:uid="{00000000-0005-0000-0000-0000BE890000}"/>
    <cellStyle name="Normal 27 2 2 2 3 2 2 2 2 2" xfId="12935" xr:uid="{00000000-0005-0000-0000-0000BF890000}"/>
    <cellStyle name="Normal 27 2 2 2 3 2 2 2 2 2 2" xfId="35476" xr:uid="{00000000-0005-0000-0000-0000C0890000}"/>
    <cellStyle name="Normal 27 2 2 2 3 2 2 2 2 3" xfId="18565" xr:uid="{00000000-0005-0000-0000-0000C1890000}"/>
    <cellStyle name="Normal 27 2 2 2 3 2 2 2 2 3 2" xfId="41100" xr:uid="{00000000-0005-0000-0000-0000C2890000}"/>
    <cellStyle name="Normal 27 2 2 2 3 2 2 2 2 4" xfId="24194" xr:uid="{00000000-0005-0000-0000-0000C3890000}"/>
    <cellStyle name="Normal 27 2 2 2 3 2 2 2 2 4 2" xfId="46720" xr:uid="{00000000-0005-0000-0000-0000C4890000}"/>
    <cellStyle name="Normal 27 2 2 2 3 2 2 2 2 5" xfId="29860" xr:uid="{00000000-0005-0000-0000-0000C5890000}"/>
    <cellStyle name="Normal 27 2 2 2 3 2 2 2 3" xfId="9191" xr:uid="{00000000-0005-0000-0000-0000C6890000}"/>
    <cellStyle name="Normal 27 2 2 2 3 2 2 2 3 2" xfId="14807" xr:uid="{00000000-0005-0000-0000-0000C7890000}"/>
    <cellStyle name="Normal 27 2 2 2 3 2 2 2 3 2 2" xfId="37348" xr:uid="{00000000-0005-0000-0000-0000C8890000}"/>
    <cellStyle name="Normal 27 2 2 2 3 2 2 2 3 3" xfId="20437" xr:uid="{00000000-0005-0000-0000-0000C9890000}"/>
    <cellStyle name="Normal 27 2 2 2 3 2 2 2 3 3 2" xfId="42972" xr:uid="{00000000-0005-0000-0000-0000CA890000}"/>
    <cellStyle name="Normal 27 2 2 2 3 2 2 2 3 4" xfId="26066" xr:uid="{00000000-0005-0000-0000-0000CB890000}"/>
    <cellStyle name="Normal 27 2 2 2 3 2 2 2 3 4 2" xfId="48592" xr:uid="{00000000-0005-0000-0000-0000CC890000}"/>
    <cellStyle name="Normal 27 2 2 2 3 2 2 2 3 5" xfId="31732" xr:uid="{00000000-0005-0000-0000-0000CD890000}"/>
    <cellStyle name="Normal 27 2 2 2 3 2 2 2 4" xfId="11063" xr:uid="{00000000-0005-0000-0000-0000CE890000}"/>
    <cellStyle name="Normal 27 2 2 2 3 2 2 2 4 2" xfId="33604" xr:uid="{00000000-0005-0000-0000-0000CF890000}"/>
    <cellStyle name="Normal 27 2 2 2 3 2 2 2 5" xfId="16693" xr:uid="{00000000-0005-0000-0000-0000D0890000}"/>
    <cellStyle name="Normal 27 2 2 2 3 2 2 2 5 2" xfId="39228" xr:uid="{00000000-0005-0000-0000-0000D1890000}"/>
    <cellStyle name="Normal 27 2 2 2 3 2 2 2 6" xfId="22322" xr:uid="{00000000-0005-0000-0000-0000D2890000}"/>
    <cellStyle name="Normal 27 2 2 2 3 2 2 2 6 2" xfId="44848" xr:uid="{00000000-0005-0000-0000-0000D3890000}"/>
    <cellStyle name="Normal 27 2 2 2 3 2 2 2 7" xfId="27988" xr:uid="{00000000-0005-0000-0000-0000D4890000}"/>
    <cellStyle name="Normal 27 2 2 2 3 2 2 3" xfId="6383" xr:uid="{00000000-0005-0000-0000-0000D5890000}"/>
    <cellStyle name="Normal 27 2 2 2 3 2 2 3 2" xfId="11999" xr:uid="{00000000-0005-0000-0000-0000D6890000}"/>
    <cellStyle name="Normal 27 2 2 2 3 2 2 3 2 2" xfId="34540" xr:uid="{00000000-0005-0000-0000-0000D7890000}"/>
    <cellStyle name="Normal 27 2 2 2 3 2 2 3 3" xfId="17629" xr:uid="{00000000-0005-0000-0000-0000D8890000}"/>
    <cellStyle name="Normal 27 2 2 2 3 2 2 3 3 2" xfId="40164" xr:uid="{00000000-0005-0000-0000-0000D9890000}"/>
    <cellStyle name="Normal 27 2 2 2 3 2 2 3 4" xfId="23258" xr:uid="{00000000-0005-0000-0000-0000DA890000}"/>
    <cellStyle name="Normal 27 2 2 2 3 2 2 3 4 2" xfId="45784" xr:uid="{00000000-0005-0000-0000-0000DB890000}"/>
    <cellStyle name="Normal 27 2 2 2 3 2 2 3 5" xfId="28924" xr:uid="{00000000-0005-0000-0000-0000DC890000}"/>
    <cellStyle name="Normal 27 2 2 2 3 2 2 4" xfId="8255" xr:uid="{00000000-0005-0000-0000-0000DD890000}"/>
    <cellStyle name="Normal 27 2 2 2 3 2 2 4 2" xfId="13871" xr:uid="{00000000-0005-0000-0000-0000DE890000}"/>
    <cellStyle name="Normal 27 2 2 2 3 2 2 4 2 2" xfId="36412" xr:uid="{00000000-0005-0000-0000-0000DF890000}"/>
    <cellStyle name="Normal 27 2 2 2 3 2 2 4 3" xfId="19501" xr:uid="{00000000-0005-0000-0000-0000E0890000}"/>
    <cellStyle name="Normal 27 2 2 2 3 2 2 4 3 2" xfId="42036" xr:uid="{00000000-0005-0000-0000-0000E1890000}"/>
    <cellStyle name="Normal 27 2 2 2 3 2 2 4 4" xfId="25130" xr:uid="{00000000-0005-0000-0000-0000E2890000}"/>
    <cellStyle name="Normal 27 2 2 2 3 2 2 4 4 2" xfId="47656" xr:uid="{00000000-0005-0000-0000-0000E3890000}"/>
    <cellStyle name="Normal 27 2 2 2 3 2 2 4 5" xfId="30796" xr:uid="{00000000-0005-0000-0000-0000E4890000}"/>
    <cellStyle name="Normal 27 2 2 2 3 2 2 5" xfId="10127" xr:uid="{00000000-0005-0000-0000-0000E5890000}"/>
    <cellStyle name="Normal 27 2 2 2 3 2 2 5 2" xfId="32668" xr:uid="{00000000-0005-0000-0000-0000E6890000}"/>
    <cellStyle name="Normal 27 2 2 2 3 2 2 6" xfId="15757" xr:uid="{00000000-0005-0000-0000-0000E7890000}"/>
    <cellStyle name="Normal 27 2 2 2 3 2 2 6 2" xfId="38292" xr:uid="{00000000-0005-0000-0000-0000E8890000}"/>
    <cellStyle name="Normal 27 2 2 2 3 2 2 7" xfId="21386" xr:uid="{00000000-0005-0000-0000-0000E9890000}"/>
    <cellStyle name="Normal 27 2 2 2 3 2 2 7 2" xfId="43912" xr:uid="{00000000-0005-0000-0000-0000EA890000}"/>
    <cellStyle name="Normal 27 2 2 2 3 2 2 8" xfId="27052" xr:uid="{00000000-0005-0000-0000-0000EB890000}"/>
    <cellStyle name="Normal 27 2 2 2 3 2 3" xfId="4979" xr:uid="{00000000-0005-0000-0000-0000EC890000}"/>
    <cellStyle name="Normal 27 2 2 2 3 2 3 2" xfId="6851" xr:uid="{00000000-0005-0000-0000-0000ED890000}"/>
    <cellStyle name="Normal 27 2 2 2 3 2 3 2 2" xfId="12467" xr:uid="{00000000-0005-0000-0000-0000EE890000}"/>
    <cellStyle name="Normal 27 2 2 2 3 2 3 2 2 2" xfId="35008" xr:uid="{00000000-0005-0000-0000-0000EF890000}"/>
    <cellStyle name="Normal 27 2 2 2 3 2 3 2 3" xfId="18097" xr:uid="{00000000-0005-0000-0000-0000F0890000}"/>
    <cellStyle name="Normal 27 2 2 2 3 2 3 2 3 2" xfId="40632" xr:uid="{00000000-0005-0000-0000-0000F1890000}"/>
    <cellStyle name="Normal 27 2 2 2 3 2 3 2 4" xfId="23726" xr:uid="{00000000-0005-0000-0000-0000F2890000}"/>
    <cellStyle name="Normal 27 2 2 2 3 2 3 2 4 2" xfId="46252" xr:uid="{00000000-0005-0000-0000-0000F3890000}"/>
    <cellStyle name="Normal 27 2 2 2 3 2 3 2 5" xfId="29392" xr:uid="{00000000-0005-0000-0000-0000F4890000}"/>
    <cellStyle name="Normal 27 2 2 2 3 2 3 3" xfId="8723" xr:uid="{00000000-0005-0000-0000-0000F5890000}"/>
    <cellStyle name="Normal 27 2 2 2 3 2 3 3 2" xfId="14339" xr:uid="{00000000-0005-0000-0000-0000F6890000}"/>
    <cellStyle name="Normal 27 2 2 2 3 2 3 3 2 2" xfId="36880" xr:uid="{00000000-0005-0000-0000-0000F7890000}"/>
    <cellStyle name="Normal 27 2 2 2 3 2 3 3 3" xfId="19969" xr:uid="{00000000-0005-0000-0000-0000F8890000}"/>
    <cellStyle name="Normal 27 2 2 2 3 2 3 3 3 2" xfId="42504" xr:uid="{00000000-0005-0000-0000-0000F9890000}"/>
    <cellStyle name="Normal 27 2 2 2 3 2 3 3 4" xfId="25598" xr:uid="{00000000-0005-0000-0000-0000FA890000}"/>
    <cellStyle name="Normal 27 2 2 2 3 2 3 3 4 2" xfId="48124" xr:uid="{00000000-0005-0000-0000-0000FB890000}"/>
    <cellStyle name="Normal 27 2 2 2 3 2 3 3 5" xfId="31264" xr:uid="{00000000-0005-0000-0000-0000FC890000}"/>
    <cellStyle name="Normal 27 2 2 2 3 2 3 4" xfId="10595" xr:uid="{00000000-0005-0000-0000-0000FD890000}"/>
    <cellStyle name="Normal 27 2 2 2 3 2 3 4 2" xfId="33136" xr:uid="{00000000-0005-0000-0000-0000FE890000}"/>
    <cellStyle name="Normal 27 2 2 2 3 2 3 5" xfId="16225" xr:uid="{00000000-0005-0000-0000-0000FF890000}"/>
    <cellStyle name="Normal 27 2 2 2 3 2 3 5 2" xfId="38760" xr:uid="{00000000-0005-0000-0000-0000008A0000}"/>
    <cellStyle name="Normal 27 2 2 2 3 2 3 6" xfId="21854" xr:uid="{00000000-0005-0000-0000-0000018A0000}"/>
    <cellStyle name="Normal 27 2 2 2 3 2 3 6 2" xfId="44380" xr:uid="{00000000-0005-0000-0000-0000028A0000}"/>
    <cellStyle name="Normal 27 2 2 2 3 2 3 7" xfId="27520" xr:uid="{00000000-0005-0000-0000-0000038A0000}"/>
    <cellStyle name="Normal 27 2 2 2 3 2 4" xfId="5915" xr:uid="{00000000-0005-0000-0000-0000048A0000}"/>
    <cellStyle name="Normal 27 2 2 2 3 2 4 2" xfId="11531" xr:uid="{00000000-0005-0000-0000-0000058A0000}"/>
    <cellStyle name="Normal 27 2 2 2 3 2 4 2 2" xfId="34072" xr:uid="{00000000-0005-0000-0000-0000068A0000}"/>
    <cellStyle name="Normal 27 2 2 2 3 2 4 3" xfId="17161" xr:uid="{00000000-0005-0000-0000-0000078A0000}"/>
    <cellStyle name="Normal 27 2 2 2 3 2 4 3 2" xfId="39696" xr:uid="{00000000-0005-0000-0000-0000088A0000}"/>
    <cellStyle name="Normal 27 2 2 2 3 2 4 4" xfId="22790" xr:uid="{00000000-0005-0000-0000-0000098A0000}"/>
    <cellStyle name="Normal 27 2 2 2 3 2 4 4 2" xfId="45316" xr:uid="{00000000-0005-0000-0000-00000A8A0000}"/>
    <cellStyle name="Normal 27 2 2 2 3 2 4 5" xfId="28456" xr:uid="{00000000-0005-0000-0000-00000B8A0000}"/>
    <cellStyle name="Normal 27 2 2 2 3 2 5" xfId="7787" xr:uid="{00000000-0005-0000-0000-00000C8A0000}"/>
    <cellStyle name="Normal 27 2 2 2 3 2 5 2" xfId="13403" xr:uid="{00000000-0005-0000-0000-00000D8A0000}"/>
    <cellStyle name="Normal 27 2 2 2 3 2 5 2 2" xfId="35944" xr:uid="{00000000-0005-0000-0000-00000E8A0000}"/>
    <cellStyle name="Normal 27 2 2 2 3 2 5 3" xfId="19033" xr:uid="{00000000-0005-0000-0000-00000F8A0000}"/>
    <cellStyle name="Normal 27 2 2 2 3 2 5 3 2" xfId="41568" xr:uid="{00000000-0005-0000-0000-0000108A0000}"/>
    <cellStyle name="Normal 27 2 2 2 3 2 5 4" xfId="24662" xr:uid="{00000000-0005-0000-0000-0000118A0000}"/>
    <cellStyle name="Normal 27 2 2 2 3 2 5 4 2" xfId="47188" xr:uid="{00000000-0005-0000-0000-0000128A0000}"/>
    <cellStyle name="Normal 27 2 2 2 3 2 5 5" xfId="30328" xr:uid="{00000000-0005-0000-0000-0000138A0000}"/>
    <cellStyle name="Normal 27 2 2 2 3 2 6" xfId="9659" xr:uid="{00000000-0005-0000-0000-0000148A0000}"/>
    <cellStyle name="Normal 27 2 2 2 3 2 6 2" xfId="32200" xr:uid="{00000000-0005-0000-0000-0000158A0000}"/>
    <cellStyle name="Normal 27 2 2 2 3 2 7" xfId="15289" xr:uid="{00000000-0005-0000-0000-0000168A0000}"/>
    <cellStyle name="Normal 27 2 2 2 3 2 7 2" xfId="37824" xr:uid="{00000000-0005-0000-0000-0000178A0000}"/>
    <cellStyle name="Normal 27 2 2 2 3 2 8" xfId="20918" xr:uid="{00000000-0005-0000-0000-0000188A0000}"/>
    <cellStyle name="Normal 27 2 2 2 3 2 8 2" xfId="43444" xr:uid="{00000000-0005-0000-0000-0000198A0000}"/>
    <cellStyle name="Normal 27 2 2 2 3 2 9" xfId="26584" xr:uid="{00000000-0005-0000-0000-00001A8A0000}"/>
    <cellStyle name="Normal 27 2 2 2 3 3" xfId="4277" xr:uid="{00000000-0005-0000-0000-00001B8A0000}"/>
    <cellStyle name="Normal 27 2 2 2 3 3 2" xfId="5213" xr:uid="{00000000-0005-0000-0000-00001C8A0000}"/>
    <cellStyle name="Normal 27 2 2 2 3 3 2 2" xfId="7085" xr:uid="{00000000-0005-0000-0000-00001D8A0000}"/>
    <cellStyle name="Normal 27 2 2 2 3 3 2 2 2" xfId="12701" xr:uid="{00000000-0005-0000-0000-00001E8A0000}"/>
    <cellStyle name="Normal 27 2 2 2 3 3 2 2 2 2" xfId="35242" xr:uid="{00000000-0005-0000-0000-00001F8A0000}"/>
    <cellStyle name="Normal 27 2 2 2 3 3 2 2 3" xfId="18331" xr:uid="{00000000-0005-0000-0000-0000208A0000}"/>
    <cellStyle name="Normal 27 2 2 2 3 3 2 2 3 2" xfId="40866" xr:uid="{00000000-0005-0000-0000-0000218A0000}"/>
    <cellStyle name="Normal 27 2 2 2 3 3 2 2 4" xfId="23960" xr:uid="{00000000-0005-0000-0000-0000228A0000}"/>
    <cellStyle name="Normal 27 2 2 2 3 3 2 2 4 2" xfId="46486" xr:uid="{00000000-0005-0000-0000-0000238A0000}"/>
    <cellStyle name="Normal 27 2 2 2 3 3 2 2 5" xfId="29626" xr:uid="{00000000-0005-0000-0000-0000248A0000}"/>
    <cellStyle name="Normal 27 2 2 2 3 3 2 3" xfId="8957" xr:uid="{00000000-0005-0000-0000-0000258A0000}"/>
    <cellStyle name="Normal 27 2 2 2 3 3 2 3 2" xfId="14573" xr:uid="{00000000-0005-0000-0000-0000268A0000}"/>
    <cellStyle name="Normal 27 2 2 2 3 3 2 3 2 2" xfId="37114" xr:uid="{00000000-0005-0000-0000-0000278A0000}"/>
    <cellStyle name="Normal 27 2 2 2 3 3 2 3 3" xfId="20203" xr:uid="{00000000-0005-0000-0000-0000288A0000}"/>
    <cellStyle name="Normal 27 2 2 2 3 3 2 3 3 2" xfId="42738" xr:uid="{00000000-0005-0000-0000-0000298A0000}"/>
    <cellStyle name="Normal 27 2 2 2 3 3 2 3 4" xfId="25832" xr:uid="{00000000-0005-0000-0000-00002A8A0000}"/>
    <cellStyle name="Normal 27 2 2 2 3 3 2 3 4 2" xfId="48358" xr:uid="{00000000-0005-0000-0000-00002B8A0000}"/>
    <cellStyle name="Normal 27 2 2 2 3 3 2 3 5" xfId="31498" xr:uid="{00000000-0005-0000-0000-00002C8A0000}"/>
    <cellStyle name="Normal 27 2 2 2 3 3 2 4" xfId="10829" xr:uid="{00000000-0005-0000-0000-00002D8A0000}"/>
    <cellStyle name="Normal 27 2 2 2 3 3 2 4 2" xfId="33370" xr:uid="{00000000-0005-0000-0000-00002E8A0000}"/>
    <cellStyle name="Normal 27 2 2 2 3 3 2 5" xfId="16459" xr:uid="{00000000-0005-0000-0000-00002F8A0000}"/>
    <cellStyle name="Normal 27 2 2 2 3 3 2 5 2" xfId="38994" xr:uid="{00000000-0005-0000-0000-0000308A0000}"/>
    <cellStyle name="Normal 27 2 2 2 3 3 2 6" xfId="22088" xr:uid="{00000000-0005-0000-0000-0000318A0000}"/>
    <cellStyle name="Normal 27 2 2 2 3 3 2 6 2" xfId="44614" xr:uid="{00000000-0005-0000-0000-0000328A0000}"/>
    <cellStyle name="Normal 27 2 2 2 3 3 2 7" xfId="27754" xr:uid="{00000000-0005-0000-0000-0000338A0000}"/>
    <cellStyle name="Normal 27 2 2 2 3 3 3" xfId="6149" xr:uid="{00000000-0005-0000-0000-0000348A0000}"/>
    <cellStyle name="Normal 27 2 2 2 3 3 3 2" xfId="11765" xr:uid="{00000000-0005-0000-0000-0000358A0000}"/>
    <cellStyle name="Normal 27 2 2 2 3 3 3 2 2" xfId="34306" xr:uid="{00000000-0005-0000-0000-0000368A0000}"/>
    <cellStyle name="Normal 27 2 2 2 3 3 3 3" xfId="17395" xr:uid="{00000000-0005-0000-0000-0000378A0000}"/>
    <cellStyle name="Normal 27 2 2 2 3 3 3 3 2" xfId="39930" xr:uid="{00000000-0005-0000-0000-0000388A0000}"/>
    <cellStyle name="Normal 27 2 2 2 3 3 3 4" xfId="23024" xr:uid="{00000000-0005-0000-0000-0000398A0000}"/>
    <cellStyle name="Normal 27 2 2 2 3 3 3 4 2" xfId="45550" xr:uid="{00000000-0005-0000-0000-00003A8A0000}"/>
    <cellStyle name="Normal 27 2 2 2 3 3 3 5" xfId="28690" xr:uid="{00000000-0005-0000-0000-00003B8A0000}"/>
    <cellStyle name="Normal 27 2 2 2 3 3 4" xfId="8021" xr:uid="{00000000-0005-0000-0000-00003C8A0000}"/>
    <cellStyle name="Normal 27 2 2 2 3 3 4 2" xfId="13637" xr:uid="{00000000-0005-0000-0000-00003D8A0000}"/>
    <cellStyle name="Normal 27 2 2 2 3 3 4 2 2" xfId="36178" xr:uid="{00000000-0005-0000-0000-00003E8A0000}"/>
    <cellStyle name="Normal 27 2 2 2 3 3 4 3" xfId="19267" xr:uid="{00000000-0005-0000-0000-00003F8A0000}"/>
    <cellStyle name="Normal 27 2 2 2 3 3 4 3 2" xfId="41802" xr:uid="{00000000-0005-0000-0000-0000408A0000}"/>
    <cellStyle name="Normal 27 2 2 2 3 3 4 4" xfId="24896" xr:uid="{00000000-0005-0000-0000-0000418A0000}"/>
    <cellStyle name="Normal 27 2 2 2 3 3 4 4 2" xfId="47422" xr:uid="{00000000-0005-0000-0000-0000428A0000}"/>
    <cellStyle name="Normal 27 2 2 2 3 3 4 5" xfId="30562" xr:uid="{00000000-0005-0000-0000-0000438A0000}"/>
    <cellStyle name="Normal 27 2 2 2 3 3 5" xfId="9893" xr:uid="{00000000-0005-0000-0000-0000448A0000}"/>
    <cellStyle name="Normal 27 2 2 2 3 3 5 2" xfId="32434" xr:uid="{00000000-0005-0000-0000-0000458A0000}"/>
    <cellStyle name="Normal 27 2 2 2 3 3 6" xfId="15523" xr:uid="{00000000-0005-0000-0000-0000468A0000}"/>
    <cellStyle name="Normal 27 2 2 2 3 3 6 2" xfId="38058" xr:uid="{00000000-0005-0000-0000-0000478A0000}"/>
    <cellStyle name="Normal 27 2 2 2 3 3 7" xfId="21152" xr:uid="{00000000-0005-0000-0000-0000488A0000}"/>
    <cellStyle name="Normal 27 2 2 2 3 3 7 2" xfId="43678" xr:uid="{00000000-0005-0000-0000-0000498A0000}"/>
    <cellStyle name="Normal 27 2 2 2 3 3 8" xfId="26818" xr:uid="{00000000-0005-0000-0000-00004A8A0000}"/>
    <cellStyle name="Normal 27 2 2 2 3 4" xfId="4745" xr:uid="{00000000-0005-0000-0000-00004B8A0000}"/>
    <cellStyle name="Normal 27 2 2 2 3 4 2" xfId="6617" xr:uid="{00000000-0005-0000-0000-00004C8A0000}"/>
    <cellStyle name="Normal 27 2 2 2 3 4 2 2" xfId="12233" xr:uid="{00000000-0005-0000-0000-00004D8A0000}"/>
    <cellStyle name="Normal 27 2 2 2 3 4 2 2 2" xfId="34774" xr:uid="{00000000-0005-0000-0000-00004E8A0000}"/>
    <cellStyle name="Normal 27 2 2 2 3 4 2 3" xfId="17863" xr:uid="{00000000-0005-0000-0000-00004F8A0000}"/>
    <cellStyle name="Normal 27 2 2 2 3 4 2 3 2" xfId="40398" xr:uid="{00000000-0005-0000-0000-0000508A0000}"/>
    <cellStyle name="Normal 27 2 2 2 3 4 2 4" xfId="23492" xr:uid="{00000000-0005-0000-0000-0000518A0000}"/>
    <cellStyle name="Normal 27 2 2 2 3 4 2 4 2" xfId="46018" xr:uid="{00000000-0005-0000-0000-0000528A0000}"/>
    <cellStyle name="Normal 27 2 2 2 3 4 2 5" xfId="29158" xr:uid="{00000000-0005-0000-0000-0000538A0000}"/>
    <cellStyle name="Normal 27 2 2 2 3 4 3" xfId="8489" xr:uid="{00000000-0005-0000-0000-0000548A0000}"/>
    <cellStyle name="Normal 27 2 2 2 3 4 3 2" xfId="14105" xr:uid="{00000000-0005-0000-0000-0000558A0000}"/>
    <cellStyle name="Normal 27 2 2 2 3 4 3 2 2" xfId="36646" xr:uid="{00000000-0005-0000-0000-0000568A0000}"/>
    <cellStyle name="Normal 27 2 2 2 3 4 3 3" xfId="19735" xr:uid="{00000000-0005-0000-0000-0000578A0000}"/>
    <cellStyle name="Normal 27 2 2 2 3 4 3 3 2" xfId="42270" xr:uid="{00000000-0005-0000-0000-0000588A0000}"/>
    <cellStyle name="Normal 27 2 2 2 3 4 3 4" xfId="25364" xr:uid="{00000000-0005-0000-0000-0000598A0000}"/>
    <cellStyle name="Normal 27 2 2 2 3 4 3 4 2" xfId="47890" xr:uid="{00000000-0005-0000-0000-00005A8A0000}"/>
    <cellStyle name="Normal 27 2 2 2 3 4 3 5" xfId="31030" xr:uid="{00000000-0005-0000-0000-00005B8A0000}"/>
    <cellStyle name="Normal 27 2 2 2 3 4 4" xfId="10361" xr:uid="{00000000-0005-0000-0000-00005C8A0000}"/>
    <cellStyle name="Normal 27 2 2 2 3 4 4 2" xfId="32902" xr:uid="{00000000-0005-0000-0000-00005D8A0000}"/>
    <cellStyle name="Normal 27 2 2 2 3 4 5" xfId="15991" xr:uid="{00000000-0005-0000-0000-00005E8A0000}"/>
    <cellStyle name="Normal 27 2 2 2 3 4 5 2" xfId="38526" xr:uid="{00000000-0005-0000-0000-00005F8A0000}"/>
    <cellStyle name="Normal 27 2 2 2 3 4 6" xfId="21620" xr:uid="{00000000-0005-0000-0000-0000608A0000}"/>
    <cellStyle name="Normal 27 2 2 2 3 4 6 2" xfId="44146" xr:uid="{00000000-0005-0000-0000-0000618A0000}"/>
    <cellStyle name="Normal 27 2 2 2 3 4 7" xfId="27286" xr:uid="{00000000-0005-0000-0000-0000628A0000}"/>
    <cellStyle name="Normal 27 2 2 2 3 5" xfId="5681" xr:uid="{00000000-0005-0000-0000-0000638A0000}"/>
    <cellStyle name="Normal 27 2 2 2 3 5 2" xfId="11297" xr:uid="{00000000-0005-0000-0000-0000648A0000}"/>
    <cellStyle name="Normal 27 2 2 2 3 5 2 2" xfId="33838" xr:uid="{00000000-0005-0000-0000-0000658A0000}"/>
    <cellStyle name="Normal 27 2 2 2 3 5 3" xfId="16927" xr:uid="{00000000-0005-0000-0000-0000668A0000}"/>
    <cellStyle name="Normal 27 2 2 2 3 5 3 2" xfId="39462" xr:uid="{00000000-0005-0000-0000-0000678A0000}"/>
    <cellStyle name="Normal 27 2 2 2 3 5 4" xfId="22556" xr:uid="{00000000-0005-0000-0000-0000688A0000}"/>
    <cellStyle name="Normal 27 2 2 2 3 5 4 2" xfId="45082" xr:uid="{00000000-0005-0000-0000-0000698A0000}"/>
    <cellStyle name="Normal 27 2 2 2 3 5 5" xfId="28222" xr:uid="{00000000-0005-0000-0000-00006A8A0000}"/>
    <cellStyle name="Normal 27 2 2 2 3 6" xfId="7553" xr:uid="{00000000-0005-0000-0000-00006B8A0000}"/>
    <cellStyle name="Normal 27 2 2 2 3 6 2" xfId="13169" xr:uid="{00000000-0005-0000-0000-00006C8A0000}"/>
    <cellStyle name="Normal 27 2 2 2 3 6 2 2" xfId="35710" xr:uid="{00000000-0005-0000-0000-00006D8A0000}"/>
    <cellStyle name="Normal 27 2 2 2 3 6 3" xfId="18799" xr:uid="{00000000-0005-0000-0000-00006E8A0000}"/>
    <cellStyle name="Normal 27 2 2 2 3 6 3 2" xfId="41334" xr:uid="{00000000-0005-0000-0000-00006F8A0000}"/>
    <cellStyle name="Normal 27 2 2 2 3 6 4" xfId="24428" xr:uid="{00000000-0005-0000-0000-0000708A0000}"/>
    <cellStyle name="Normal 27 2 2 2 3 6 4 2" xfId="46954" xr:uid="{00000000-0005-0000-0000-0000718A0000}"/>
    <cellStyle name="Normal 27 2 2 2 3 6 5" xfId="30094" xr:uid="{00000000-0005-0000-0000-0000728A0000}"/>
    <cellStyle name="Normal 27 2 2 2 3 7" xfId="9425" xr:uid="{00000000-0005-0000-0000-0000738A0000}"/>
    <cellStyle name="Normal 27 2 2 2 3 7 2" xfId="31966" xr:uid="{00000000-0005-0000-0000-0000748A0000}"/>
    <cellStyle name="Normal 27 2 2 2 3 8" xfId="15055" xr:uid="{00000000-0005-0000-0000-0000758A0000}"/>
    <cellStyle name="Normal 27 2 2 2 3 8 2" xfId="37590" xr:uid="{00000000-0005-0000-0000-0000768A0000}"/>
    <cellStyle name="Normal 27 2 2 2 3 9" xfId="20684" xr:uid="{00000000-0005-0000-0000-0000778A0000}"/>
    <cellStyle name="Normal 27 2 2 2 3 9 2" xfId="43210" xr:uid="{00000000-0005-0000-0000-0000788A0000}"/>
    <cellStyle name="Normal 27 2 2 2 4" xfId="3965" xr:uid="{00000000-0005-0000-0000-0000798A0000}"/>
    <cellStyle name="Normal 27 2 2 2 4 2" xfId="4433" xr:uid="{00000000-0005-0000-0000-00007A8A0000}"/>
    <cellStyle name="Normal 27 2 2 2 4 2 2" xfId="5369" xr:uid="{00000000-0005-0000-0000-00007B8A0000}"/>
    <cellStyle name="Normal 27 2 2 2 4 2 2 2" xfId="7241" xr:uid="{00000000-0005-0000-0000-00007C8A0000}"/>
    <cellStyle name="Normal 27 2 2 2 4 2 2 2 2" xfId="12857" xr:uid="{00000000-0005-0000-0000-00007D8A0000}"/>
    <cellStyle name="Normal 27 2 2 2 4 2 2 2 2 2" xfId="35398" xr:uid="{00000000-0005-0000-0000-00007E8A0000}"/>
    <cellStyle name="Normal 27 2 2 2 4 2 2 2 3" xfId="18487" xr:uid="{00000000-0005-0000-0000-00007F8A0000}"/>
    <cellStyle name="Normal 27 2 2 2 4 2 2 2 3 2" xfId="41022" xr:uid="{00000000-0005-0000-0000-0000808A0000}"/>
    <cellStyle name="Normal 27 2 2 2 4 2 2 2 4" xfId="24116" xr:uid="{00000000-0005-0000-0000-0000818A0000}"/>
    <cellStyle name="Normal 27 2 2 2 4 2 2 2 4 2" xfId="46642" xr:uid="{00000000-0005-0000-0000-0000828A0000}"/>
    <cellStyle name="Normal 27 2 2 2 4 2 2 2 5" xfId="29782" xr:uid="{00000000-0005-0000-0000-0000838A0000}"/>
    <cellStyle name="Normal 27 2 2 2 4 2 2 3" xfId="9113" xr:uid="{00000000-0005-0000-0000-0000848A0000}"/>
    <cellStyle name="Normal 27 2 2 2 4 2 2 3 2" xfId="14729" xr:uid="{00000000-0005-0000-0000-0000858A0000}"/>
    <cellStyle name="Normal 27 2 2 2 4 2 2 3 2 2" xfId="37270" xr:uid="{00000000-0005-0000-0000-0000868A0000}"/>
    <cellStyle name="Normal 27 2 2 2 4 2 2 3 3" xfId="20359" xr:uid="{00000000-0005-0000-0000-0000878A0000}"/>
    <cellStyle name="Normal 27 2 2 2 4 2 2 3 3 2" xfId="42894" xr:uid="{00000000-0005-0000-0000-0000888A0000}"/>
    <cellStyle name="Normal 27 2 2 2 4 2 2 3 4" xfId="25988" xr:uid="{00000000-0005-0000-0000-0000898A0000}"/>
    <cellStyle name="Normal 27 2 2 2 4 2 2 3 4 2" xfId="48514" xr:uid="{00000000-0005-0000-0000-00008A8A0000}"/>
    <cellStyle name="Normal 27 2 2 2 4 2 2 3 5" xfId="31654" xr:uid="{00000000-0005-0000-0000-00008B8A0000}"/>
    <cellStyle name="Normal 27 2 2 2 4 2 2 4" xfId="10985" xr:uid="{00000000-0005-0000-0000-00008C8A0000}"/>
    <cellStyle name="Normal 27 2 2 2 4 2 2 4 2" xfId="33526" xr:uid="{00000000-0005-0000-0000-00008D8A0000}"/>
    <cellStyle name="Normal 27 2 2 2 4 2 2 5" xfId="16615" xr:uid="{00000000-0005-0000-0000-00008E8A0000}"/>
    <cellStyle name="Normal 27 2 2 2 4 2 2 5 2" xfId="39150" xr:uid="{00000000-0005-0000-0000-00008F8A0000}"/>
    <cellStyle name="Normal 27 2 2 2 4 2 2 6" xfId="22244" xr:uid="{00000000-0005-0000-0000-0000908A0000}"/>
    <cellStyle name="Normal 27 2 2 2 4 2 2 6 2" xfId="44770" xr:uid="{00000000-0005-0000-0000-0000918A0000}"/>
    <cellStyle name="Normal 27 2 2 2 4 2 2 7" xfId="27910" xr:uid="{00000000-0005-0000-0000-0000928A0000}"/>
    <cellStyle name="Normal 27 2 2 2 4 2 3" xfId="6305" xr:uid="{00000000-0005-0000-0000-0000938A0000}"/>
    <cellStyle name="Normal 27 2 2 2 4 2 3 2" xfId="11921" xr:uid="{00000000-0005-0000-0000-0000948A0000}"/>
    <cellStyle name="Normal 27 2 2 2 4 2 3 2 2" xfId="34462" xr:uid="{00000000-0005-0000-0000-0000958A0000}"/>
    <cellStyle name="Normal 27 2 2 2 4 2 3 3" xfId="17551" xr:uid="{00000000-0005-0000-0000-0000968A0000}"/>
    <cellStyle name="Normal 27 2 2 2 4 2 3 3 2" xfId="40086" xr:uid="{00000000-0005-0000-0000-0000978A0000}"/>
    <cellStyle name="Normal 27 2 2 2 4 2 3 4" xfId="23180" xr:uid="{00000000-0005-0000-0000-0000988A0000}"/>
    <cellStyle name="Normal 27 2 2 2 4 2 3 4 2" xfId="45706" xr:uid="{00000000-0005-0000-0000-0000998A0000}"/>
    <cellStyle name="Normal 27 2 2 2 4 2 3 5" xfId="28846" xr:uid="{00000000-0005-0000-0000-00009A8A0000}"/>
    <cellStyle name="Normal 27 2 2 2 4 2 4" xfId="8177" xr:uid="{00000000-0005-0000-0000-00009B8A0000}"/>
    <cellStyle name="Normal 27 2 2 2 4 2 4 2" xfId="13793" xr:uid="{00000000-0005-0000-0000-00009C8A0000}"/>
    <cellStyle name="Normal 27 2 2 2 4 2 4 2 2" xfId="36334" xr:uid="{00000000-0005-0000-0000-00009D8A0000}"/>
    <cellStyle name="Normal 27 2 2 2 4 2 4 3" xfId="19423" xr:uid="{00000000-0005-0000-0000-00009E8A0000}"/>
    <cellStyle name="Normal 27 2 2 2 4 2 4 3 2" xfId="41958" xr:uid="{00000000-0005-0000-0000-00009F8A0000}"/>
    <cellStyle name="Normal 27 2 2 2 4 2 4 4" xfId="25052" xr:uid="{00000000-0005-0000-0000-0000A08A0000}"/>
    <cellStyle name="Normal 27 2 2 2 4 2 4 4 2" xfId="47578" xr:uid="{00000000-0005-0000-0000-0000A18A0000}"/>
    <cellStyle name="Normal 27 2 2 2 4 2 4 5" xfId="30718" xr:uid="{00000000-0005-0000-0000-0000A28A0000}"/>
    <cellStyle name="Normal 27 2 2 2 4 2 5" xfId="10049" xr:uid="{00000000-0005-0000-0000-0000A38A0000}"/>
    <cellStyle name="Normal 27 2 2 2 4 2 5 2" xfId="32590" xr:uid="{00000000-0005-0000-0000-0000A48A0000}"/>
    <cellStyle name="Normal 27 2 2 2 4 2 6" xfId="15679" xr:uid="{00000000-0005-0000-0000-0000A58A0000}"/>
    <cellStyle name="Normal 27 2 2 2 4 2 6 2" xfId="38214" xr:uid="{00000000-0005-0000-0000-0000A68A0000}"/>
    <cellStyle name="Normal 27 2 2 2 4 2 7" xfId="21308" xr:uid="{00000000-0005-0000-0000-0000A78A0000}"/>
    <cellStyle name="Normal 27 2 2 2 4 2 7 2" xfId="43834" xr:uid="{00000000-0005-0000-0000-0000A88A0000}"/>
    <cellStyle name="Normal 27 2 2 2 4 2 8" xfId="26974" xr:uid="{00000000-0005-0000-0000-0000A98A0000}"/>
    <cellStyle name="Normal 27 2 2 2 4 3" xfId="4901" xr:uid="{00000000-0005-0000-0000-0000AA8A0000}"/>
    <cellStyle name="Normal 27 2 2 2 4 3 2" xfId="6773" xr:uid="{00000000-0005-0000-0000-0000AB8A0000}"/>
    <cellStyle name="Normal 27 2 2 2 4 3 2 2" xfId="12389" xr:uid="{00000000-0005-0000-0000-0000AC8A0000}"/>
    <cellStyle name="Normal 27 2 2 2 4 3 2 2 2" xfId="34930" xr:uid="{00000000-0005-0000-0000-0000AD8A0000}"/>
    <cellStyle name="Normal 27 2 2 2 4 3 2 3" xfId="18019" xr:uid="{00000000-0005-0000-0000-0000AE8A0000}"/>
    <cellStyle name="Normal 27 2 2 2 4 3 2 3 2" xfId="40554" xr:uid="{00000000-0005-0000-0000-0000AF8A0000}"/>
    <cellStyle name="Normal 27 2 2 2 4 3 2 4" xfId="23648" xr:uid="{00000000-0005-0000-0000-0000B08A0000}"/>
    <cellStyle name="Normal 27 2 2 2 4 3 2 4 2" xfId="46174" xr:uid="{00000000-0005-0000-0000-0000B18A0000}"/>
    <cellStyle name="Normal 27 2 2 2 4 3 2 5" xfId="29314" xr:uid="{00000000-0005-0000-0000-0000B28A0000}"/>
    <cellStyle name="Normal 27 2 2 2 4 3 3" xfId="8645" xr:uid="{00000000-0005-0000-0000-0000B38A0000}"/>
    <cellStyle name="Normal 27 2 2 2 4 3 3 2" xfId="14261" xr:uid="{00000000-0005-0000-0000-0000B48A0000}"/>
    <cellStyle name="Normal 27 2 2 2 4 3 3 2 2" xfId="36802" xr:uid="{00000000-0005-0000-0000-0000B58A0000}"/>
    <cellStyle name="Normal 27 2 2 2 4 3 3 3" xfId="19891" xr:uid="{00000000-0005-0000-0000-0000B68A0000}"/>
    <cellStyle name="Normal 27 2 2 2 4 3 3 3 2" xfId="42426" xr:uid="{00000000-0005-0000-0000-0000B78A0000}"/>
    <cellStyle name="Normal 27 2 2 2 4 3 3 4" xfId="25520" xr:uid="{00000000-0005-0000-0000-0000B88A0000}"/>
    <cellStyle name="Normal 27 2 2 2 4 3 3 4 2" xfId="48046" xr:uid="{00000000-0005-0000-0000-0000B98A0000}"/>
    <cellStyle name="Normal 27 2 2 2 4 3 3 5" xfId="31186" xr:uid="{00000000-0005-0000-0000-0000BA8A0000}"/>
    <cellStyle name="Normal 27 2 2 2 4 3 4" xfId="10517" xr:uid="{00000000-0005-0000-0000-0000BB8A0000}"/>
    <cellStyle name="Normal 27 2 2 2 4 3 4 2" xfId="33058" xr:uid="{00000000-0005-0000-0000-0000BC8A0000}"/>
    <cellStyle name="Normal 27 2 2 2 4 3 5" xfId="16147" xr:uid="{00000000-0005-0000-0000-0000BD8A0000}"/>
    <cellStyle name="Normal 27 2 2 2 4 3 5 2" xfId="38682" xr:uid="{00000000-0005-0000-0000-0000BE8A0000}"/>
    <cellStyle name="Normal 27 2 2 2 4 3 6" xfId="21776" xr:uid="{00000000-0005-0000-0000-0000BF8A0000}"/>
    <cellStyle name="Normal 27 2 2 2 4 3 6 2" xfId="44302" xr:uid="{00000000-0005-0000-0000-0000C08A0000}"/>
    <cellStyle name="Normal 27 2 2 2 4 3 7" xfId="27442" xr:uid="{00000000-0005-0000-0000-0000C18A0000}"/>
    <cellStyle name="Normal 27 2 2 2 4 4" xfId="5837" xr:uid="{00000000-0005-0000-0000-0000C28A0000}"/>
    <cellStyle name="Normal 27 2 2 2 4 4 2" xfId="11453" xr:uid="{00000000-0005-0000-0000-0000C38A0000}"/>
    <cellStyle name="Normal 27 2 2 2 4 4 2 2" xfId="33994" xr:uid="{00000000-0005-0000-0000-0000C48A0000}"/>
    <cellStyle name="Normal 27 2 2 2 4 4 3" xfId="17083" xr:uid="{00000000-0005-0000-0000-0000C58A0000}"/>
    <cellStyle name="Normal 27 2 2 2 4 4 3 2" xfId="39618" xr:uid="{00000000-0005-0000-0000-0000C68A0000}"/>
    <cellStyle name="Normal 27 2 2 2 4 4 4" xfId="22712" xr:uid="{00000000-0005-0000-0000-0000C78A0000}"/>
    <cellStyle name="Normal 27 2 2 2 4 4 4 2" xfId="45238" xr:uid="{00000000-0005-0000-0000-0000C88A0000}"/>
    <cellStyle name="Normal 27 2 2 2 4 4 5" xfId="28378" xr:uid="{00000000-0005-0000-0000-0000C98A0000}"/>
    <cellStyle name="Normal 27 2 2 2 4 5" xfId="7709" xr:uid="{00000000-0005-0000-0000-0000CA8A0000}"/>
    <cellStyle name="Normal 27 2 2 2 4 5 2" xfId="13325" xr:uid="{00000000-0005-0000-0000-0000CB8A0000}"/>
    <cellStyle name="Normal 27 2 2 2 4 5 2 2" xfId="35866" xr:uid="{00000000-0005-0000-0000-0000CC8A0000}"/>
    <cellStyle name="Normal 27 2 2 2 4 5 3" xfId="18955" xr:uid="{00000000-0005-0000-0000-0000CD8A0000}"/>
    <cellStyle name="Normal 27 2 2 2 4 5 3 2" xfId="41490" xr:uid="{00000000-0005-0000-0000-0000CE8A0000}"/>
    <cellStyle name="Normal 27 2 2 2 4 5 4" xfId="24584" xr:uid="{00000000-0005-0000-0000-0000CF8A0000}"/>
    <cellStyle name="Normal 27 2 2 2 4 5 4 2" xfId="47110" xr:uid="{00000000-0005-0000-0000-0000D08A0000}"/>
    <cellStyle name="Normal 27 2 2 2 4 5 5" xfId="30250" xr:uid="{00000000-0005-0000-0000-0000D18A0000}"/>
    <cellStyle name="Normal 27 2 2 2 4 6" xfId="9581" xr:uid="{00000000-0005-0000-0000-0000D28A0000}"/>
    <cellStyle name="Normal 27 2 2 2 4 6 2" xfId="32122" xr:uid="{00000000-0005-0000-0000-0000D38A0000}"/>
    <cellStyle name="Normal 27 2 2 2 4 7" xfId="15211" xr:uid="{00000000-0005-0000-0000-0000D48A0000}"/>
    <cellStyle name="Normal 27 2 2 2 4 7 2" xfId="37746" xr:uid="{00000000-0005-0000-0000-0000D58A0000}"/>
    <cellStyle name="Normal 27 2 2 2 4 8" xfId="20840" xr:uid="{00000000-0005-0000-0000-0000D68A0000}"/>
    <cellStyle name="Normal 27 2 2 2 4 8 2" xfId="43366" xr:uid="{00000000-0005-0000-0000-0000D78A0000}"/>
    <cellStyle name="Normal 27 2 2 2 4 9" xfId="26506" xr:uid="{00000000-0005-0000-0000-0000D88A0000}"/>
    <cellStyle name="Normal 27 2 2 2 5" xfId="4199" xr:uid="{00000000-0005-0000-0000-0000D98A0000}"/>
    <cellStyle name="Normal 27 2 2 2 5 2" xfId="5135" xr:uid="{00000000-0005-0000-0000-0000DA8A0000}"/>
    <cellStyle name="Normal 27 2 2 2 5 2 2" xfId="7007" xr:uid="{00000000-0005-0000-0000-0000DB8A0000}"/>
    <cellStyle name="Normal 27 2 2 2 5 2 2 2" xfId="12623" xr:uid="{00000000-0005-0000-0000-0000DC8A0000}"/>
    <cellStyle name="Normal 27 2 2 2 5 2 2 2 2" xfId="35164" xr:uid="{00000000-0005-0000-0000-0000DD8A0000}"/>
    <cellStyle name="Normal 27 2 2 2 5 2 2 3" xfId="18253" xr:uid="{00000000-0005-0000-0000-0000DE8A0000}"/>
    <cellStyle name="Normal 27 2 2 2 5 2 2 3 2" xfId="40788" xr:uid="{00000000-0005-0000-0000-0000DF8A0000}"/>
    <cellStyle name="Normal 27 2 2 2 5 2 2 4" xfId="23882" xr:uid="{00000000-0005-0000-0000-0000E08A0000}"/>
    <cellStyle name="Normal 27 2 2 2 5 2 2 4 2" xfId="46408" xr:uid="{00000000-0005-0000-0000-0000E18A0000}"/>
    <cellStyle name="Normal 27 2 2 2 5 2 2 5" xfId="29548" xr:uid="{00000000-0005-0000-0000-0000E28A0000}"/>
    <cellStyle name="Normal 27 2 2 2 5 2 3" xfId="8879" xr:uid="{00000000-0005-0000-0000-0000E38A0000}"/>
    <cellStyle name="Normal 27 2 2 2 5 2 3 2" xfId="14495" xr:uid="{00000000-0005-0000-0000-0000E48A0000}"/>
    <cellStyle name="Normal 27 2 2 2 5 2 3 2 2" xfId="37036" xr:uid="{00000000-0005-0000-0000-0000E58A0000}"/>
    <cellStyle name="Normal 27 2 2 2 5 2 3 3" xfId="20125" xr:uid="{00000000-0005-0000-0000-0000E68A0000}"/>
    <cellStyle name="Normal 27 2 2 2 5 2 3 3 2" xfId="42660" xr:uid="{00000000-0005-0000-0000-0000E78A0000}"/>
    <cellStyle name="Normal 27 2 2 2 5 2 3 4" xfId="25754" xr:uid="{00000000-0005-0000-0000-0000E88A0000}"/>
    <cellStyle name="Normal 27 2 2 2 5 2 3 4 2" xfId="48280" xr:uid="{00000000-0005-0000-0000-0000E98A0000}"/>
    <cellStyle name="Normal 27 2 2 2 5 2 3 5" xfId="31420" xr:uid="{00000000-0005-0000-0000-0000EA8A0000}"/>
    <cellStyle name="Normal 27 2 2 2 5 2 4" xfId="10751" xr:uid="{00000000-0005-0000-0000-0000EB8A0000}"/>
    <cellStyle name="Normal 27 2 2 2 5 2 4 2" xfId="33292" xr:uid="{00000000-0005-0000-0000-0000EC8A0000}"/>
    <cellStyle name="Normal 27 2 2 2 5 2 5" xfId="16381" xr:uid="{00000000-0005-0000-0000-0000ED8A0000}"/>
    <cellStyle name="Normal 27 2 2 2 5 2 5 2" xfId="38916" xr:uid="{00000000-0005-0000-0000-0000EE8A0000}"/>
    <cellStyle name="Normal 27 2 2 2 5 2 6" xfId="22010" xr:uid="{00000000-0005-0000-0000-0000EF8A0000}"/>
    <cellStyle name="Normal 27 2 2 2 5 2 6 2" xfId="44536" xr:uid="{00000000-0005-0000-0000-0000F08A0000}"/>
    <cellStyle name="Normal 27 2 2 2 5 2 7" xfId="27676" xr:uid="{00000000-0005-0000-0000-0000F18A0000}"/>
    <cellStyle name="Normal 27 2 2 2 5 3" xfId="6071" xr:uid="{00000000-0005-0000-0000-0000F28A0000}"/>
    <cellStyle name="Normal 27 2 2 2 5 3 2" xfId="11687" xr:uid="{00000000-0005-0000-0000-0000F38A0000}"/>
    <cellStyle name="Normal 27 2 2 2 5 3 2 2" xfId="34228" xr:uid="{00000000-0005-0000-0000-0000F48A0000}"/>
    <cellStyle name="Normal 27 2 2 2 5 3 3" xfId="17317" xr:uid="{00000000-0005-0000-0000-0000F58A0000}"/>
    <cellStyle name="Normal 27 2 2 2 5 3 3 2" xfId="39852" xr:uid="{00000000-0005-0000-0000-0000F68A0000}"/>
    <cellStyle name="Normal 27 2 2 2 5 3 4" xfId="22946" xr:uid="{00000000-0005-0000-0000-0000F78A0000}"/>
    <cellStyle name="Normal 27 2 2 2 5 3 4 2" xfId="45472" xr:uid="{00000000-0005-0000-0000-0000F88A0000}"/>
    <cellStyle name="Normal 27 2 2 2 5 3 5" xfId="28612" xr:uid="{00000000-0005-0000-0000-0000F98A0000}"/>
    <cellStyle name="Normal 27 2 2 2 5 4" xfId="7943" xr:uid="{00000000-0005-0000-0000-0000FA8A0000}"/>
    <cellStyle name="Normal 27 2 2 2 5 4 2" xfId="13559" xr:uid="{00000000-0005-0000-0000-0000FB8A0000}"/>
    <cellStyle name="Normal 27 2 2 2 5 4 2 2" xfId="36100" xr:uid="{00000000-0005-0000-0000-0000FC8A0000}"/>
    <cellStyle name="Normal 27 2 2 2 5 4 3" xfId="19189" xr:uid="{00000000-0005-0000-0000-0000FD8A0000}"/>
    <cellStyle name="Normal 27 2 2 2 5 4 3 2" xfId="41724" xr:uid="{00000000-0005-0000-0000-0000FE8A0000}"/>
    <cellStyle name="Normal 27 2 2 2 5 4 4" xfId="24818" xr:uid="{00000000-0005-0000-0000-0000FF8A0000}"/>
    <cellStyle name="Normal 27 2 2 2 5 4 4 2" xfId="47344" xr:uid="{00000000-0005-0000-0000-0000008B0000}"/>
    <cellStyle name="Normal 27 2 2 2 5 4 5" xfId="30484" xr:uid="{00000000-0005-0000-0000-0000018B0000}"/>
    <cellStyle name="Normal 27 2 2 2 5 5" xfId="9815" xr:uid="{00000000-0005-0000-0000-0000028B0000}"/>
    <cellStyle name="Normal 27 2 2 2 5 5 2" xfId="32356" xr:uid="{00000000-0005-0000-0000-0000038B0000}"/>
    <cellStyle name="Normal 27 2 2 2 5 6" xfId="15445" xr:uid="{00000000-0005-0000-0000-0000048B0000}"/>
    <cellStyle name="Normal 27 2 2 2 5 6 2" xfId="37980" xr:uid="{00000000-0005-0000-0000-0000058B0000}"/>
    <cellStyle name="Normal 27 2 2 2 5 7" xfId="21074" xr:uid="{00000000-0005-0000-0000-0000068B0000}"/>
    <cellStyle name="Normal 27 2 2 2 5 7 2" xfId="43600" xr:uid="{00000000-0005-0000-0000-0000078B0000}"/>
    <cellStyle name="Normal 27 2 2 2 5 8" xfId="26740" xr:uid="{00000000-0005-0000-0000-0000088B0000}"/>
    <cellStyle name="Normal 27 2 2 2 6" xfId="4667" xr:uid="{00000000-0005-0000-0000-0000098B0000}"/>
    <cellStyle name="Normal 27 2 2 2 6 2" xfId="6539" xr:uid="{00000000-0005-0000-0000-00000A8B0000}"/>
    <cellStyle name="Normal 27 2 2 2 6 2 2" xfId="12155" xr:uid="{00000000-0005-0000-0000-00000B8B0000}"/>
    <cellStyle name="Normal 27 2 2 2 6 2 2 2" xfId="34696" xr:uid="{00000000-0005-0000-0000-00000C8B0000}"/>
    <cellStyle name="Normal 27 2 2 2 6 2 3" xfId="17785" xr:uid="{00000000-0005-0000-0000-00000D8B0000}"/>
    <cellStyle name="Normal 27 2 2 2 6 2 3 2" xfId="40320" xr:uid="{00000000-0005-0000-0000-00000E8B0000}"/>
    <cellStyle name="Normal 27 2 2 2 6 2 4" xfId="23414" xr:uid="{00000000-0005-0000-0000-00000F8B0000}"/>
    <cellStyle name="Normal 27 2 2 2 6 2 4 2" xfId="45940" xr:uid="{00000000-0005-0000-0000-0000108B0000}"/>
    <cellStyle name="Normal 27 2 2 2 6 2 5" xfId="29080" xr:uid="{00000000-0005-0000-0000-0000118B0000}"/>
    <cellStyle name="Normal 27 2 2 2 6 3" xfId="8411" xr:uid="{00000000-0005-0000-0000-0000128B0000}"/>
    <cellStyle name="Normal 27 2 2 2 6 3 2" xfId="14027" xr:uid="{00000000-0005-0000-0000-0000138B0000}"/>
    <cellStyle name="Normal 27 2 2 2 6 3 2 2" xfId="36568" xr:uid="{00000000-0005-0000-0000-0000148B0000}"/>
    <cellStyle name="Normal 27 2 2 2 6 3 3" xfId="19657" xr:uid="{00000000-0005-0000-0000-0000158B0000}"/>
    <cellStyle name="Normal 27 2 2 2 6 3 3 2" xfId="42192" xr:uid="{00000000-0005-0000-0000-0000168B0000}"/>
    <cellStyle name="Normal 27 2 2 2 6 3 4" xfId="25286" xr:uid="{00000000-0005-0000-0000-0000178B0000}"/>
    <cellStyle name="Normal 27 2 2 2 6 3 4 2" xfId="47812" xr:uid="{00000000-0005-0000-0000-0000188B0000}"/>
    <cellStyle name="Normal 27 2 2 2 6 3 5" xfId="30952" xr:uid="{00000000-0005-0000-0000-0000198B0000}"/>
    <cellStyle name="Normal 27 2 2 2 6 4" xfId="10283" xr:uid="{00000000-0005-0000-0000-00001A8B0000}"/>
    <cellStyle name="Normal 27 2 2 2 6 4 2" xfId="32824" xr:uid="{00000000-0005-0000-0000-00001B8B0000}"/>
    <cellStyle name="Normal 27 2 2 2 6 5" xfId="15913" xr:uid="{00000000-0005-0000-0000-00001C8B0000}"/>
    <cellStyle name="Normal 27 2 2 2 6 5 2" xfId="38448" xr:uid="{00000000-0005-0000-0000-00001D8B0000}"/>
    <cellStyle name="Normal 27 2 2 2 6 6" xfId="21542" xr:uid="{00000000-0005-0000-0000-00001E8B0000}"/>
    <cellStyle name="Normal 27 2 2 2 6 6 2" xfId="44068" xr:uid="{00000000-0005-0000-0000-00001F8B0000}"/>
    <cellStyle name="Normal 27 2 2 2 6 7" xfId="27208" xr:uid="{00000000-0005-0000-0000-0000208B0000}"/>
    <cellStyle name="Normal 27 2 2 2 7" xfId="5603" xr:uid="{00000000-0005-0000-0000-0000218B0000}"/>
    <cellStyle name="Normal 27 2 2 2 7 2" xfId="11219" xr:uid="{00000000-0005-0000-0000-0000228B0000}"/>
    <cellStyle name="Normal 27 2 2 2 7 2 2" xfId="33760" xr:uid="{00000000-0005-0000-0000-0000238B0000}"/>
    <cellStyle name="Normal 27 2 2 2 7 3" xfId="16849" xr:uid="{00000000-0005-0000-0000-0000248B0000}"/>
    <cellStyle name="Normal 27 2 2 2 7 3 2" xfId="39384" xr:uid="{00000000-0005-0000-0000-0000258B0000}"/>
    <cellStyle name="Normal 27 2 2 2 7 4" xfId="22478" xr:uid="{00000000-0005-0000-0000-0000268B0000}"/>
    <cellStyle name="Normal 27 2 2 2 7 4 2" xfId="45004" xr:uid="{00000000-0005-0000-0000-0000278B0000}"/>
    <cellStyle name="Normal 27 2 2 2 7 5" xfId="28144" xr:uid="{00000000-0005-0000-0000-0000288B0000}"/>
    <cellStyle name="Normal 27 2 2 2 8" xfId="7475" xr:uid="{00000000-0005-0000-0000-0000298B0000}"/>
    <cellStyle name="Normal 27 2 2 2 8 2" xfId="13091" xr:uid="{00000000-0005-0000-0000-00002A8B0000}"/>
    <cellStyle name="Normal 27 2 2 2 8 2 2" xfId="35632" xr:uid="{00000000-0005-0000-0000-00002B8B0000}"/>
    <cellStyle name="Normal 27 2 2 2 8 3" xfId="18721" xr:uid="{00000000-0005-0000-0000-00002C8B0000}"/>
    <cellStyle name="Normal 27 2 2 2 8 3 2" xfId="41256" xr:uid="{00000000-0005-0000-0000-00002D8B0000}"/>
    <cellStyle name="Normal 27 2 2 2 8 4" xfId="24350" xr:uid="{00000000-0005-0000-0000-00002E8B0000}"/>
    <cellStyle name="Normal 27 2 2 2 8 4 2" xfId="46876" xr:uid="{00000000-0005-0000-0000-00002F8B0000}"/>
    <cellStyle name="Normal 27 2 2 2 8 5" xfId="30016" xr:uid="{00000000-0005-0000-0000-0000308B0000}"/>
    <cellStyle name="Normal 27 2 2 2 9" xfId="9347" xr:uid="{00000000-0005-0000-0000-0000318B0000}"/>
    <cellStyle name="Normal 27 2 2 2 9 2" xfId="31888" xr:uid="{00000000-0005-0000-0000-0000328B0000}"/>
    <cellStyle name="Normal 27 2 2 3" xfId="3848" xr:uid="{00000000-0005-0000-0000-0000338B0000}"/>
    <cellStyle name="Normal 27 2 2 3 10" xfId="26389" xr:uid="{00000000-0005-0000-0000-0000348B0000}"/>
    <cellStyle name="Normal 27 2 2 3 2" xfId="4082" xr:uid="{00000000-0005-0000-0000-0000358B0000}"/>
    <cellStyle name="Normal 27 2 2 3 2 2" xfId="4550" xr:uid="{00000000-0005-0000-0000-0000368B0000}"/>
    <cellStyle name="Normal 27 2 2 3 2 2 2" xfId="5486" xr:uid="{00000000-0005-0000-0000-0000378B0000}"/>
    <cellStyle name="Normal 27 2 2 3 2 2 2 2" xfId="7358" xr:uid="{00000000-0005-0000-0000-0000388B0000}"/>
    <cellStyle name="Normal 27 2 2 3 2 2 2 2 2" xfId="12974" xr:uid="{00000000-0005-0000-0000-0000398B0000}"/>
    <cellStyle name="Normal 27 2 2 3 2 2 2 2 2 2" xfId="35515" xr:uid="{00000000-0005-0000-0000-00003A8B0000}"/>
    <cellStyle name="Normal 27 2 2 3 2 2 2 2 3" xfId="18604" xr:uid="{00000000-0005-0000-0000-00003B8B0000}"/>
    <cellStyle name="Normal 27 2 2 3 2 2 2 2 3 2" xfId="41139" xr:uid="{00000000-0005-0000-0000-00003C8B0000}"/>
    <cellStyle name="Normal 27 2 2 3 2 2 2 2 4" xfId="24233" xr:uid="{00000000-0005-0000-0000-00003D8B0000}"/>
    <cellStyle name="Normal 27 2 2 3 2 2 2 2 4 2" xfId="46759" xr:uid="{00000000-0005-0000-0000-00003E8B0000}"/>
    <cellStyle name="Normal 27 2 2 3 2 2 2 2 5" xfId="29899" xr:uid="{00000000-0005-0000-0000-00003F8B0000}"/>
    <cellStyle name="Normal 27 2 2 3 2 2 2 3" xfId="9230" xr:uid="{00000000-0005-0000-0000-0000408B0000}"/>
    <cellStyle name="Normal 27 2 2 3 2 2 2 3 2" xfId="14846" xr:uid="{00000000-0005-0000-0000-0000418B0000}"/>
    <cellStyle name="Normal 27 2 2 3 2 2 2 3 2 2" xfId="37387" xr:uid="{00000000-0005-0000-0000-0000428B0000}"/>
    <cellStyle name="Normal 27 2 2 3 2 2 2 3 3" xfId="20476" xr:uid="{00000000-0005-0000-0000-0000438B0000}"/>
    <cellStyle name="Normal 27 2 2 3 2 2 2 3 3 2" xfId="43011" xr:uid="{00000000-0005-0000-0000-0000448B0000}"/>
    <cellStyle name="Normal 27 2 2 3 2 2 2 3 4" xfId="26105" xr:uid="{00000000-0005-0000-0000-0000458B0000}"/>
    <cellStyle name="Normal 27 2 2 3 2 2 2 3 4 2" xfId="48631" xr:uid="{00000000-0005-0000-0000-0000468B0000}"/>
    <cellStyle name="Normal 27 2 2 3 2 2 2 3 5" xfId="31771" xr:uid="{00000000-0005-0000-0000-0000478B0000}"/>
    <cellStyle name="Normal 27 2 2 3 2 2 2 4" xfId="11102" xr:uid="{00000000-0005-0000-0000-0000488B0000}"/>
    <cellStyle name="Normal 27 2 2 3 2 2 2 4 2" xfId="33643" xr:uid="{00000000-0005-0000-0000-0000498B0000}"/>
    <cellStyle name="Normal 27 2 2 3 2 2 2 5" xfId="16732" xr:uid="{00000000-0005-0000-0000-00004A8B0000}"/>
    <cellStyle name="Normal 27 2 2 3 2 2 2 5 2" xfId="39267" xr:uid="{00000000-0005-0000-0000-00004B8B0000}"/>
    <cellStyle name="Normal 27 2 2 3 2 2 2 6" xfId="22361" xr:uid="{00000000-0005-0000-0000-00004C8B0000}"/>
    <cellStyle name="Normal 27 2 2 3 2 2 2 6 2" xfId="44887" xr:uid="{00000000-0005-0000-0000-00004D8B0000}"/>
    <cellStyle name="Normal 27 2 2 3 2 2 2 7" xfId="28027" xr:uid="{00000000-0005-0000-0000-00004E8B0000}"/>
    <cellStyle name="Normal 27 2 2 3 2 2 3" xfId="6422" xr:uid="{00000000-0005-0000-0000-00004F8B0000}"/>
    <cellStyle name="Normal 27 2 2 3 2 2 3 2" xfId="12038" xr:uid="{00000000-0005-0000-0000-0000508B0000}"/>
    <cellStyle name="Normal 27 2 2 3 2 2 3 2 2" xfId="34579" xr:uid="{00000000-0005-0000-0000-0000518B0000}"/>
    <cellStyle name="Normal 27 2 2 3 2 2 3 3" xfId="17668" xr:uid="{00000000-0005-0000-0000-0000528B0000}"/>
    <cellStyle name="Normal 27 2 2 3 2 2 3 3 2" xfId="40203" xr:uid="{00000000-0005-0000-0000-0000538B0000}"/>
    <cellStyle name="Normal 27 2 2 3 2 2 3 4" xfId="23297" xr:uid="{00000000-0005-0000-0000-0000548B0000}"/>
    <cellStyle name="Normal 27 2 2 3 2 2 3 4 2" xfId="45823" xr:uid="{00000000-0005-0000-0000-0000558B0000}"/>
    <cellStyle name="Normal 27 2 2 3 2 2 3 5" xfId="28963" xr:uid="{00000000-0005-0000-0000-0000568B0000}"/>
    <cellStyle name="Normal 27 2 2 3 2 2 4" xfId="8294" xr:uid="{00000000-0005-0000-0000-0000578B0000}"/>
    <cellStyle name="Normal 27 2 2 3 2 2 4 2" xfId="13910" xr:uid="{00000000-0005-0000-0000-0000588B0000}"/>
    <cellStyle name="Normal 27 2 2 3 2 2 4 2 2" xfId="36451" xr:uid="{00000000-0005-0000-0000-0000598B0000}"/>
    <cellStyle name="Normal 27 2 2 3 2 2 4 3" xfId="19540" xr:uid="{00000000-0005-0000-0000-00005A8B0000}"/>
    <cellStyle name="Normal 27 2 2 3 2 2 4 3 2" xfId="42075" xr:uid="{00000000-0005-0000-0000-00005B8B0000}"/>
    <cellStyle name="Normal 27 2 2 3 2 2 4 4" xfId="25169" xr:uid="{00000000-0005-0000-0000-00005C8B0000}"/>
    <cellStyle name="Normal 27 2 2 3 2 2 4 4 2" xfId="47695" xr:uid="{00000000-0005-0000-0000-00005D8B0000}"/>
    <cellStyle name="Normal 27 2 2 3 2 2 4 5" xfId="30835" xr:uid="{00000000-0005-0000-0000-00005E8B0000}"/>
    <cellStyle name="Normal 27 2 2 3 2 2 5" xfId="10166" xr:uid="{00000000-0005-0000-0000-00005F8B0000}"/>
    <cellStyle name="Normal 27 2 2 3 2 2 5 2" xfId="32707" xr:uid="{00000000-0005-0000-0000-0000608B0000}"/>
    <cellStyle name="Normal 27 2 2 3 2 2 6" xfId="15796" xr:uid="{00000000-0005-0000-0000-0000618B0000}"/>
    <cellStyle name="Normal 27 2 2 3 2 2 6 2" xfId="38331" xr:uid="{00000000-0005-0000-0000-0000628B0000}"/>
    <cellStyle name="Normal 27 2 2 3 2 2 7" xfId="21425" xr:uid="{00000000-0005-0000-0000-0000638B0000}"/>
    <cellStyle name="Normal 27 2 2 3 2 2 7 2" xfId="43951" xr:uid="{00000000-0005-0000-0000-0000648B0000}"/>
    <cellStyle name="Normal 27 2 2 3 2 2 8" xfId="27091" xr:uid="{00000000-0005-0000-0000-0000658B0000}"/>
    <cellStyle name="Normal 27 2 2 3 2 3" xfId="5018" xr:uid="{00000000-0005-0000-0000-0000668B0000}"/>
    <cellStyle name="Normal 27 2 2 3 2 3 2" xfId="6890" xr:uid="{00000000-0005-0000-0000-0000678B0000}"/>
    <cellStyle name="Normal 27 2 2 3 2 3 2 2" xfId="12506" xr:uid="{00000000-0005-0000-0000-0000688B0000}"/>
    <cellStyle name="Normal 27 2 2 3 2 3 2 2 2" xfId="35047" xr:uid="{00000000-0005-0000-0000-0000698B0000}"/>
    <cellStyle name="Normal 27 2 2 3 2 3 2 3" xfId="18136" xr:uid="{00000000-0005-0000-0000-00006A8B0000}"/>
    <cellStyle name="Normal 27 2 2 3 2 3 2 3 2" xfId="40671" xr:uid="{00000000-0005-0000-0000-00006B8B0000}"/>
    <cellStyle name="Normal 27 2 2 3 2 3 2 4" xfId="23765" xr:uid="{00000000-0005-0000-0000-00006C8B0000}"/>
    <cellStyle name="Normal 27 2 2 3 2 3 2 4 2" xfId="46291" xr:uid="{00000000-0005-0000-0000-00006D8B0000}"/>
    <cellStyle name="Normal 27 2 2 3 2 3 2 5" xfId="29431" xr:uid="{00000000-0005-0000-0000-00006E8B0000}"/>
    <cellStyle name="Normal 27 2 2 3 2 3 3" xfId="8762" xr:uid="{00000000-0005-0000-0000-00006F8B0000}"/>
    <cellStyle name="Normal 27 2 2 3 2 3 3 2" xfId="14378" xr:uid="{00000000-0005-0000-0000-0000708B0000}"/>
    <cellStyle name="Normal 27 2 2 3 2 3 3 2 2" xfId="36919" xr:uid="{00000000-0005-0000-0000-0000718B0000}"/>
    <cellStyle name="Normal 27 2 2 3 2 3 3 3" xfId="20008" xr:uid="{00000000-0005-0000-0000-0000728B0000}"/>
    <cellStyle name="Normal 27 2 2 3 2 3 3 3 2" xfId="42543" xr:uid="{00000000-0005-0000-0000-0000738B0000}"/>
    <cellStyle name="Normal 27 2 2 3 2 3 3 4" xfId="25637" xr:uid="{00000000-0005-0000-0000-0000748B0000}"/>
    <cellStyle name="Normal 27 2 2 3 2 3 3 4 2" xfId="48163" xr:uid="{00000000-0005-0000-0000-0000758B0000}"/>
    <cellStyle name="Normal 27 2 2 3 2 3 3 5" xfId="31303" xr:uid="{00000000-0005-0000-0000-0000768B0000}"/>
    <cellStyle name="Normal 27 2 2 3 2 3 4" xfId="10634" xr:uid="{00000000-0005-0000-0000-0000778B0000}"/>
    <cellStyle name="Normal 27 2 2 3 2 3 4 2" xfId="33175" xr:uid="{00000000-0005-0000-0000-0000788B0000}"/>
    <cellStyle name="Normal 27 2 2 3 2 3 5" xfId="16264" xr:uid="{00000000-0005-0000-0000-0000798B0000}"/>
    <cellStyle name="Normal 27 2 2 3 2 3 5 2" xfId="38799" xr:uid="{00000000-0005-0000-0000-00007A8B0000}"/>
    <cellStyle name="Normal 27 2 2 3 2 3 6" xfId="21893" xr:uid="{00000000-0005-0000-0000-00007B8B0000}"/>
    <cellStyle name="Normal 27 2 2 3 2 3 6 2" xfId="44419" xr:uid="{00000000-0005-0000-0000-00007C8B0000}"/>
    <cellStyle name="Normal 27 2 2 3 2 3 7" xfId="27559" xr:uid="{00000000-0005-0000-0000-00007D8B0000}"/>
    <cellStyle name="Normal 27 2 2 3 2 4" xfId="5954" xr:uid="{00000000-0005-0000-0000-00007E8B0000}"/>
    <cellStyle name="Normal 27 2 2 3 2 4 2" xfId="11570" xr:uid="{00000000-0005-0000-0000-00007F8B0000}"/>
    <cellStyle name="Normal 27 2 2 3 2 4 2 2" xfId="34111" xr:uid="{00000000-0005-0000-0000-0000808B0000}"/>
    <cellStyle name="Normal 27 2 2 3 2 4 3" xfId="17200" xr:uid="{00000000-0005-0000-0000-0000818B0000}"/>
    <cellStyle name="Normal 27 2 2 3 2 4 3 2" xfId="39735" xr:uid="{00000000-0005-0000-0000-0000828B0000}"/>
    <cellStyle name="Normal 27 2 2 3 2 4 4" xfId="22829" xr:uid="{00000000-0005-0000-0000-0000838B0000}"/>
    <cellStyle name="Normal 27 2 2 3 2 4 4 2" xfId="45355" xr:uid="{00000000-0005-0000-0000-0000848B0000}"/>
    <cellStyle name="Normal 27 2 2 3 2 4 5" xfId="28495" xr:uid="{00000000-0005-0000-0000-0000858B0000}"/>
    <cellStyle name="Normal 27 2 2 3 2 5" xfId="7826" xr:uid="{00000000-0005-0000-0000-0000868B0000}"/>
    <cellStyle name="Normal 27 2 2 3 2 5 2" xfId="13442" xr:uid="{00000000-0005-0000-0000-0000878B0000}"/>
    <cellStyle name="Normal 27 2 2 3 2 5 2 2" xfId="35983" xr:uid="{00000000-0005-0000-0000-0000888B0000}"/>
    <cellStyle name="Normal 27 2 2 3 2 5 3" xfId="19072" xr:uid="{00000000-0005-0000-0000-0000898B0000}"/>
    <cellStyle name="Normal 27 2 2 3 2 5 3 2" xfId="41607" xr:uid="{00000000-0005-0000-0000-00008A8B0000}"/>
    <cellStyle name="Normal 27 2 2 3 2 5 4" xfId="24701" xr:uid="{00000000-0005-0000-0000-00008B8B0000}"/>
    <cellStyle name="Normal 27 2 2 3 2 5 4 2" xfId="47227" xr:uid="{00000000-0005-0000-0000-00008C8B0000}"/>
    <cellStyle name="Normal 27 2 2 3 2 5 5" xfId="30367" xr:uid="{00000000-0005-0000-0000-00008D8B0000}"/>
    <cellStyle name="Normal 27 2 2 3 2 6" xfId="9698" xr:uid="{00000000-0005-0000-0000-00008E8B0000}"/>
    <cellStyle name="Normal 27 2 2 3 2 6 2" xfId="32239" xr:uid="{00000000-0005-0000-0000-00008F8B0000}"/>
    <cellStyle name="Normal 27 2 2 3 2 7" xfId="15328" xr:uid="{00000000-0005-0000-0000-0000908B0000}"/>
    <cellStyle name="Normal 27 2 2 3 2 7 2" xfId="37863" xr:uid="{00000000-0005-0000-0000-0000918B0000}"/>
    <cellStyle name="Normal 27 2 2 3 2 8" xfId="20957" xr:uid="{00000000-0005-0000-0000-0000928B0000}"/>
    <cellStyle name="Normal 27 2 2 3 2 8 2" xfId="43483" xr:uid="{00000000-0005-0000-0000-0000938B0000}"/>
    <cellStyle name="Normal 27 2 2 3 2 9" xfId="26623" xr:uid="{00000000-0005-0000-0000-0000948B0000}"/>
    <cellStyle name="Normal 27 2 2 3 3" xfId="4316" xr:uid="{00000000-0005-0000-0000-0000958B0000}"/>
    <cellStyle name="Normal 27 2 2 3 3 2" xfId="5252" xr:uid="{00000000-0005-0000-0000-0000968B0000}"/>
    <cellStyle name="Normal 27 2 2 3 3 2 2" xfId="7124" xr:uid="{00000000-0005-0000-0000-0000978B0000}"/>
    <cellStyle name="Normal 27 2 2 3 3 2 2 2" xfId="12740" xr:uid="{00000000-0005-0000-0000-0000988B0000}"/>
    <cellStyle name="Normal 27 2 2 3 3 2 2 2 2" xfId="35281" xr:uid="{00000000-0005-0000-0000-0000998B0000}"/>
    <cellStyle name="Normal 27 2 2 3 3 2 2 3" xfId="18370" xr:uid="{00000000-0005-0000-0000-00009A8B0000}"/>
    <cellStyle name="Normal 27 2 2 3 3 2 2 3 2" xfId="40905" xr:uid="{00000000-0005-0000-0000-00009B8B0000}"/>
    <cellStyle name="Normal 27 2 2 3 3 2 2 4" xfId="23999" xr:uid="{00000000-0005-0000-0000-00009C8B0000}"/>
    <cellStyle name="Normal 27 2 2 3 3 2 2 4 2" xfId="46525" xr:uid="{00000000-0005-0000-0000-00009D8B0000}"/>
    <cellStyle name="Normal 27 2 2 3 3 2 2 5" xfId="29665" xr:uid="{00000000-0005-0000-0000-00009E8B0000}"/>
    <cellStyle name="Normal 27 2 2 3 3 2 3" xfId="8996" xr:uid="{00000000-0005-0000-0000-00009F8B0000}"/>
    <cellStyle name="Normal 27 2 2 3 3 2 3 2" xfId="14612" xr:uid="{00000000-0005-0000-0000-0000A08B0000}"/>
    <cellStyle name="Normal 27 2 2 3 3 2 3 2 2" xfId="37153" xr:uid="{00000000-0005-0000-0000-0000A18B0000}"/>
    <cellStyle name="Normal 27 2 2 3 3 2 3 3" xfId="20242" xr:uid="{00000000-0005-0000-0000-0000A28B0000}"/>
    <cellStyle name="Normal 27 2 2 3 3 2 3 3 2" xfId="42777" xr:uid="{00000000-0005-0000-0000-0000A38B0000}"/>
    <cellStyle name="Normal 27 2 2 3 3 2 3 4" xfId="25871" xr:uid="{00000000-0005-0000-0000-0000A48B0000}"/>
    <cellStyle name="Normal 27 2 2 3 3 2 3 4 2" xfId="48397" xr:uid="{00000000-0005-0000-0000-0000A58B0000}"/>
    <cellStyle name="Normal 27 2 2 3 3 2 3 5" xfId="31537" xr:uid="{00000000-0005-0000-0000-0000A68B0000}"/>
    <cellStyle name="Normal 27 2 2 3 3 2 4" xfId="10868" xr:uid="{00000000-0005-0000-0000-0000A78B0000}"/>
    <cellStyle name="Normal 27 2 2 3 3 2 4 2" xfId="33409" xr:uid="{00000000-0005-0000-0000-0000A88B0000}"/>
    <cellStyle name="Normal 27 2 2 3 3 2 5" xfId="16498" xr:uid="{00000000-0005-0000-0000-0000A98B0000}"/>
    <cellStyle name="Normal 27 2 2 3 3 2 5 2" xfId="39033" xr:uid="{00000000-0005-0000-0000-0000AA8B0000}"/>
    <cellStyle name="Normal 27 2 2 3 3 2 6" xfId="22127" xr:uid="{00000000-0005-0000-0000-0000AB8B0000}"/>
    <cellStyle name="Normal 27 2 2 3 3 2 6 2" xfId="44653" xr:uid="{00000000-0005-0000-0000-0000AC8B0000}"/>
    <cellStyle name="Normal 27 2 2 3 3 2 7" xfId="27793" xr:uid="{00000000-0005-0000-0000-0000AD8B0000}"/>
    <cellStyle name="Normal 27 2 2 3 3 3" xfId="6188" xr:uid="{00000000-0005-0000-0000-0000AE8B0000}"/>
    <cellStyle name="Normal 27 2 2 3 3 3 2" xfId="11804" xr:uid="{00000000-0005-0000-0000-0000AF8B0000}"/>
    <cellStyle name="Normal 27 2 2 3 3 3 2 2" xfId="34345" xr:uid="{00000000-0005-0000-0000-0000B08B0000}"/>
    <cellStyle name="Normal 27 2 2 3 3 3 3" xfId="17434" xr:uid="{00000000-0005-0000-0000-0000B18B0000}"/>
    <cellStyle name="Normal 27 2 2 3 3 3 3 2" xfId="39969" xr:uid="{00000000-0005-0000-0000-0000B28B0000}"/>
    <cellStyle name="Normal 27 2 2 3 3 3 4" xfId="23063" xr:uid="{00000000-0005-0000-0000-0000B38B0000}"/>
    <cellStyle name="Normal 27 2 2 3 3 3 4 2" xfId="45589" xr:uid="{00000000-0005-0000-0000-0000B48B0000}"/>
    <cellStyle name="Normal 27 2 2 3 3 3 5" xfId="28729" xr:uid="{00000000-0005-0000-0000-0000B58B0000}"/>
    <cellStyle name="Normal 27 2 2 3 3 4" xfId="8060" xr:uid="{00000000-0005-0000-0000-0000B68B0000}"/>
    <cellStyle name="Normal 27 2 2 3 3 4 2" xfId="13676" xr:uid="{00000000-0005-0000-0000-0000B78B0000}"/>
    <cellStyle name="Normal 27 2 2 3 3 4 2 2" xfId="36217" xr:uid="{00000000-0005-0000-0000-0000B88B0000}"/>
    <cellStyle name="Normal 27 2 2 3 3 4 3" xfId="19306" xr:uid="{00000000-0005-0000-0000-0000B98B0000}"/>
    <cellStyle name="Normal 27 2 2 3 3 4 3 2" xfId="41841" xr:uid="{00000000-0005-0000-0000-0000BA8B0000}"/>
    <cellStyle name="Normal 27 2 2 3 3 4 4" xfId="24935" xr:uid="{00000000-0005-0000-0000-0000BB8B0000}"/>
    <cellStyle name="Normal 27 2 2 3 3 4 4 2" xfId="47461" xr:uid="{00000000-0005-0000-0000-0000BC8B0000}"/>
    <cellStyle name="Normal 27 2 2 3 3 4 5" xfId="30601" xr:uid="{00000000-0005-0000-0000-0000BD8B0000}"/>
    <cellStyle name="Normal 27 2 2 3 3 5" xfId="9932" xr:uid="{00000000-0005-0000-0000-0000BE8B0000}"/>
    <cellStyle name="Normal 27 2 2 3 3 5 2" xfId="32473" xr:uid="{00000000-0005-0000-0000-0000BF8B0000}"/>
    <cellStyle name="Normal 27 2 2 3 3 6" xfId="15562" xr:uid="{00000000-0005-0000-0000-0000C08B0000}"/>
    <cellStyle name="Normal 27 2 2 3 3 6 2" xfId="38097" xr:uid="{00000000-0005-0000-0000-0000C18B0000}"/>
    <cellStyle name="Normal 27 2 2 3 3 7" xfId="21191" xr:uid="{00000000-0005-0000-0000-0000C28B0000}"/>
    <cellStyle name="Normal 27 2 2 3 3 7 2" xfId="43717" xr:uid="{00000000-0005-0000-0000-0000C38B0000}"/>
    <cellStyle name="Normal 27 2 2 3 3 8" xfId="26857" xr:uid="{00000000-0005-0000-0000-0000C48B0000}"/>
    <cellStyle name="Normal 27 2 2 3 4" xfId="4784" xr:uid="{00000000-0005-0000-0000-0000C58B0000}"/>
    <cellStyle name="Normal 27 2 2 3 4 2" xfId="6656" xr:uid="{00000000-0005-0000-0000-0000C68B0000}"/>
    <cellStyle name="Normal 27 2 2 3 4 2 2" xfId="12272" xr:uid="{00000000-0005-0000-0000-0000C78B0000}"/>
    <cellStyle name="Normal 27 2 2 3 4 2 2 2" xfId="34813" xr:uid="{00000000-0005-0000-0000-0000C88B0000}"/>
    <cellStyle name="Normal 27 2 2 3 4 2 3" xfId="17902" xr:uid="{00000000-0005-0000-0000-0000C98B0000}"/>
    <cellStyle name="Normal 27 2 2 3 4 2 3 2" xfId="40437" xr:uid="{00000000-0005-0000-0000-0000CA8B0000}"/>
    <cellStyle name="Normal 27 2 2 3 4 2 4" xfId="23531" xr:uid="{00000000-0005-0000-0000-0000CB8B0000}"/>
    <cellStyle name="Normal 27 2 2 3 4 2 4 2" xfId="46057" xr:uid="{00000000-0005-0000-0000-0000CC8B0000}"/>
    <cellStyle name="Normal 27 2 2 3 4 2 5" xfId="29197" xr:uid="{00000000-0005-0000-0000-0000CD8B0000}"/>
    <cellStyle name="Normal 27 2 2 3 4 3" xfId="8528" xr:uid="{00000000-0005-0000-0000-0000CE8B0000}"/>
    <cellStyle name="Normal 27 2 2 3 4 3 2" xfId="14144" xr:uid="{00000000-0005-0000-0000-0000CF8B0000}"/>
    <cellStyle name="Normal 27 2 2 3 4 3 2 2" xfId="36685" xr:uid="{00000000-0005-0000-0000-0000D08B0000}"/>
    <cellStyle name="Normal 27 2 2 3 4 3 3" xfId="19774" xr:uid="{00000000-0005-0000-0000-0000D18B0000}"/>
    <cellStyle name="Normal 27 2 2 3 4 3 3 2" xfId="42309" xr:uid="{00000000-0005-0000-0000-0000D28B0000}"/>
    <cellStyle name="Normal 27 2 2 3 4 3 4" xfId="25403" xr:uid="{00000000-0005-0000-0000-0000D38B0000}"/>
    <cellStyle name="Normal 27 2 2 3 4 3 4 2" xfId="47929" xr:uid="{00000000-0005-0000-0000-0000D48B0000}"/>
    <cellStyle name="Normal 27 2 2 3 4 3 5" xfId="31069" xr:uid="{00000000-0005-0000-0000-0000D58B0000}"/>
    <cellStyle name="Normal 27 2 2 3 4 4" xfId="10400" xr:uid="{00000000-0005-0000-0000-0000D68B0000}"/>
    <cellStyle name="Normal 27 2 2 3 4 4 2" xfId="32941" xr:uid="{00000000-0005-0000-0000-0000D78B0000}"/>
    <cellStyle name="Normal 27 2 2 3 4 5" xfId="16030" xr:uid="{00000000-0005-0000-0000-0000D88B0000}"/>
    <cellStyle name="Normal 27 2 2 3 4 5 2" xfId="38565" xr:uid="{00000000-0005-0000-0000-0000D98B0000}"/>
    <cellStyle name="Normal 27 2 2 3 4 6" xfId="21659" xr:uid="{00000000-0005-0000-0000-0000DA8B0000}"/>
    <cellStyle name="Normal 27 2 2 3 4 6 2" xfId="44185" xr:uid="{00000000-0005-0000-0000-0000DB8B0000}"/>
    <cellStyle name="Normal 27 2 2 3 4 7" xfId="27325" xr:uid="{00000000-0005-0000-0000-0000DC8B0000}"/>
    <cellStyle name="Normal 27 2 2 3 5" xfId="5720" xr:uid="{00000000-0005-0000-0000-0000DD8B0000}"/>
    <cellStyle name="Normal 27 2 2 3 5 2" xfId="11336" xr:uid="{00000000-0005-0000-0000-0000DE8B0000}"/>
    <cellStyle name="Normal 27 2 2 3 5 2 2" xfId="33877" xr:uid="{00000000-0005-0000-0000-0000DF8B0000}"/>
    <cellStyle name="Normal 27 2 2 3 5 3" xfId="16966" xr:uid="{00000000-0005-0000-0000-0000E08B0000}"/>
    <cellStyle name="Normal 27 2 2 3 5 3 2" xfId="39501" xr:uid="{00000000-0005-0000-0000-0000E18B0000}"/>
    <cellStyle name="Normal 27 2 2 3 5 4" xfId="22595" xr:uid="{00000000-0005-0000-0000-0000E28B0000}"/>
    <cellStyle name="Normal 27 2 2 3 5 4 2" xfId="45121" xr:uid="{00000000-0005-0000-0000-0000E38B0000}"/>
    <cellStyle name="Normal 27 2 2 3 5 5" xfId="28261" xr:uid="{00000000-0005-0000-0000-0000E48B0000}"/>
    <cellStyle name="Normal 27 2 2 3 6" xfId="7592" xr:uid="{00000000-0005-0000-0000-0000E58B0000}"/>
    <cellStyle name="Normal 27 2 2 3 6 2" xfId="13208" xr:uid="{00000000-0005-0000-0000-0000E68B0000}"/>
    <cellStyle name="Normal 27 2 2 3 6 2 2" xfId="35749" xr:uid="{00000000-0005-0000-0000-0000E78B0000}"/>
    <cellStyle name="Normal 27 2 2 3 6 3" xfId="18838" xr:uid="{00000000-0005-0000-0000-0000E88B0000}"/>
    <cellStyle name="Normal 27 2 2 3 6 3 2" xfId="41373" xr:uid="{00000000-0005-0000-0000-0000E98B0000}"/>
    <cellStyle name="Normal 27 2 2 3 6 4" xfId="24467" xr:uid="{00000000-0005-0000-0000-0000EA8B0000}"/>
    <cellStyle name="Normal 27 2 2 3 6 4 2" xfId="46993" xr:uid="{00000000-0005-0000-0000-0000EB8B0000}"/>
    <cellStyle name="Normal 27 2 2 3 6 5" xfId="30133" xr:uid="{00000000-0005-0000-0000-0000EC8B0000}"/>
    <cellStyle name="Normal 27 2 2 3 7" xfId="9464" xr:uid="{00000000-0005-0000-0000-0000ED8B0000}"/>
    <cellStyle name="Normal 27 2 2 3 7 2" xfId="32005" xr:uid="{00000000-0005-0000-0000-0000EE8B0000}"/>
    <cellStyle name="Normal 27 2 2 3 8" xfId="15094" xr:uid="{00000000-0005-0000-0000-0000EF8B0000}"/>
    <cellStyle name="Normal 27 2 2 3 8 2" xfId="37629" xr:uid="{00000000-0005-0000-0000-0000F08B0000}"/>
    <cellStyle name="Normal 27 2 2 3 9" xfId="20723" xr:uid="{00000000-0005-0000-0000-0000F18B0000}"/>
    <cellStyle name="Normal 27 2 2 3 9 2" xfId="43249" xr:uid="{00000000-0005-0000-0000-0000F28B0000}"/>
    <cellStyle name="Normal 27 2 2 4" xfId="3770" xr:uid="{00000000-0005-0000-0000-0000F38B0000}"/>
    <cellStyle name="Normal 27 2 2 4 10" xfId="26311" xr:uid="{00000000-0005-0000-0000-0000F48B0000}"/>
    <cellStyle name="Normal 27 2 2 4 2" xfId="4004" xr:uid="{00000000-0005-0000-0000-0000F58B0000}"/>
    <cellStyle name="Normal 27 2 2 4 2 2" xfId="4472" xr:uid="{00000000-0005-0000-0000-0000F68B0000}"/>
    <cellStyle name="Normal 27 2 2 4 2 2 2" xfId="5408" xr:uid="{00000000-0005-0000-0000-0000F78B0000}"/>
    <cellStyle name="Normal 27 2 2 4 2 2 2 2" xfId="7280" xr:uid="{00000000-0005-0000-0000-0000F88B0000}"/>
    <cellStyle name="Normal 27 2 2 4 2 2 2 2 2" xfId="12896" xr:uid="{00000000-0005-0000-0000-0000F98B0000}"/>
    <cellStyle name="Normal 27 2 2 4 2 2 2 2 2 2" xfId="35437" xr:uid="{00000000-0005-0000-0000-0000FA8B0000}"/>
    <cellStyle name="Normal 27 2 2 4 2 2 2 2 3" xfId="18526" xr:uid="{00000000-0005-0000-0000-0000FB8B0000}"/>
    <cellStyle name="Normal 27 2 2 4 2 2 2 2 3 2" xfId="41061" xr:uid="{00000000-0005-0000-0000-0000FC8B0000}"/>
    <cellStyle name="Normal 27 2 2 4 2 2 2 2 4" xfId="24155" xr:uid="{00000000-0005-0000-0000-0000FD8B0000}"/>
    <cellStyle name="Normal 27 2 2 4 2 2 2 2 4 2" xfId="46681" xr:uid="{00000000-0005-0000-0000-0000FE8B0000}"/>
    <cellStyle name="Normal 27 2 2 4 2 2 2 2 5" xfId="29821" xr:uid="{00000000-0005-0000-0000-0000FF8B0000}"/>
    <cellStyle name="Normal 27 2 2 4 2 2 2 3" xfId="9152" xr:uid="{00000000-0005-0000-0000-0000008C0000}"/>
    <cellStyle name="Normal 27 2 2 4 2 2 2 3 2" xfId="14768" xr:uid="{00000000-0005-0000-0000-0000018C0000}"/>
    <cellStyle name="Normal 27 2 2 4 2 2 2 3 2 2" xfId="37309" xr:uid="{00000000-0005-0000-0000-0000028C0000}"/>
    <cellStyle name="Normal 27 2 2 4 2 2 2 3 3" xfId="20398" xr:uid="{00000000-0005-0000-0000-0000038C0000}"/>
    <cellStyle name="Normal 27 2 2 4 2 2 2 3 3 2" xfId="42933" xr:uid="{00000000-0005-0000-0000-0000048C0000}"/>
    <cellStyle name="Normal 27 2 2 4 2 2 2 3 4" xfId="26027" xr:uid="{00000000-0005-0000-0000-0000058C0000}"/>
    <cellStyle name="Normal 27 2 2 4 2 2 2 3 4 2" xfId="48553" xr:uid="{00000000-0005-0000-0000-0000068C0000}"/>
    <cellStyle name="Normal 27 2 2 4 2 2 2 3 5" xfId="31693" xr:uid="{00000000-0005-0000-0000-0000078C0000}"/>
    <cellStyle name="Normal 27 2 2 4 2 2 2 4" xfId="11024" xr:uid="{00000000-0005-0000-0000-0000088C0000}"/>
    <cellStyle name="Normal 27 2 2 4 2 2 2 4 2" xfId="33565" xr:uid="{00000000-0005-0000-0000-0000098C0000}"/>
    <cellStyle name="Normal 27 2 2 4 2 2 2 5" xfId="16654" xr:uid="{00000000-0005-0000-0000-00000A8C0000}"/>
    <cellStyle name="Normal 27 2 2 4 2 2 2 5 2" xfId="39189" xr:uid="{00000000-0005-0000-0000-00000B8C0000}"/>
    <cellStyle name="Normal 27 2 2 4 2 2 2 6" xfId="22283" xr:uid="{00000000-0005-0000-0000-00000C8C0000}"/>
    <cellStyle name="Normal 27 2 2 4 2 2 2 6 2" xfId="44809" xr:uid="{00000000-0005-0000-0000-00000D8C0000}"/>
    <cellStyle name="Normal 27 2 2 4 2 2 2 7" xfId="27949" xr:uid="{00000000-0005-0000-0000-00000E8C0000}"/>
    <cellStyle name="Normal 27 2 2 4 2 2 3" xfId="6344" xr:uid="{00000000-0005-0000-0000-00000F8C0000}"/>
    <cellStyle name="Normal 27 2 2 4 2 2 3 2" xfId="11960" xr:uid="{00000000-0005-0000-0000-0000108C0000}"/>
    <cellStyle name="Normal 27 2 2 4 2 2 3 2 2" xfId="34501" xr:uid="{00000000-0005-0000-0000-0000118C0000}"/>
    <cellStyle name="Normal 27 2 2 4 2 2 3 3" xfId="17590" xr:uid="{00000000-0005-0000-0000-0000128C0000}"/>
    <cellStyle name="Normal 27 2 2 4 2 2 3 3 2" xfId="40125" xr:uid="{00000000-0005-0000-0000-0000138C0000}"/>
    <cellStyle name="Normal 27 2 2 4 2 2 3 4" xfId="23219" xr:uid="{00000000-0005-0000-0000-0000148C0000}"/>
    <cellStyle name="Normal 27 2 2 4 2 2 3 4 2" xfId="45745" xr:uid="{00000000-0005-0000-0000-0000158C0000}"/>
    <cellStyle name="Normal 27 2 2 4 2 2 3 5" xfId="28885" xr:uid="{00000000-0005-0000-0000-0000168C0000}"/>
    <cellStyle name="Normal 27 2 2 4 2 2 4" xfId="8216" xr:uid="{00000000-0005-0000-0000-0000178C0000}"/>
    <cellStyle name="Normal 27 2 2 4 2 2 4 2" xfId="13832" xr:uid="{00000000-0005-0000-0000-0000188C0000}"/>
    <cellStyle name="Normal 27 2 2 4 2 2 4 2 2" xfId="36373" xr:uid="{00000000-0005-0000-0000-0000198C0000}"/>
    <cellStyle name="Normal 27 2 2 4 2 2 4 3" xfId="19462" xr:uid="{00000000-0005-0000-0000-00001A8C0000}"/>
    <cellStyle name="Normal 27 2 2 4 2 2 4 3 2" xfId="41997" xr:uid="{00000000-0005-0000-0000-00001B8C0000}"/>
    <cellStyle name="Normal 27 2 2 4 2 2 4 4" xfId="25091" xr:uid="{00000000-0005-0000-0000-00001C8C0000}"/>
    <cellStyle name="Normal 27 2 2 4 2 2 4 4 2" xfId="47617" xr:uid="{00000000-0005-0000-0000-00001D8C0000}"/>
    <cellStyle name="Normal 27 2 2 4 2 2 4 5" xfId="30757" xr:uid="{00000000-0005-0000-0000-00001E8C0000}"/>
    <cellStyle name="Normal 27 2 2 4 2 2 5" xfId="10088" xr:uid="{00000000-0005-0000-0000-00001F8C0000}"/>
    <cellStyle name="Normal 27 2 2 4 2 2 5 2" xfId="32629" xr:uid="{00000000-0005-0000-0000-0000208C0000}"/>
    <cellStyle name="Normal 27 2 2 4 2 2 6" xfId="15718" xr:uid="{00000000-0005-0000-0000-0000218C0000}"/>
    <cellStyle name="Normal 27 2 2 4 2 2 6 2" xfId="38253" xr:uid="{00000000-0005-0000-0000-0000228C0000}"/>
    <cellStyle name="Normal 27 2 2 4 2 2 7" xfId="21347" xr:uid="{00000000-0005-0000-0000-0000238C0000}"/>
    <cellStyle name="Normal 27 2 2 4 2 2 7 2" xfId="43873" xr:uid="{00000000-0005-0000-0000-0000248C0000}"/>
    <cellStyle name="Normal 27 2 2 4 2 2 8" xfId="27013" xr:uid="{00000000-0005-0000-0000-0000258C0000}"/>
    <cellStyle name="Normal 27 2 2 4 2 3" xfId="4940" xr:uid="{00000000-0005-0000-0000-0000268C0000}"/>
    <cellStyle name="Normal 27 2 2 4 2 3 2" xfId="6812" xr:uid="{00000000-0005-0000-0000-0000278C0000}"/>
    <cellStyle name="Normal 27 2 2 4 2 3 2 2" xfId="12428" xr:uid="{00000000-0005-0000-0000-0000288C0000}"/>
    <cellStyle name="Normal 27 2 2 4 2 3 2 2 2" xfId="34969" xr:uid="{00000000-0005-0000-0000-0000298C0000}"/>
    <cellStyle name="Normal 27 2 2 4 2 3 2 3" xfId="18058" xr:uid="{00000000-0005-0000-0000-00002A8C0000}"/>
    <cellStyle name="Normal 27 2 2 4 2 3 2 3 2" xfId="40593" xr:uid="{00000000-0005-0000-0000-00002B8C0000}"/>
    <cellStyle name="Normal 27 2 2 4 2 3 2 4" xfId="23687" xr:uid="{00000000-0005-0000-0000-00002C8C0000}"/>
    <cellStyle name="Normal 27 2 2 4 2 3 2 4 2" xfId="46213" xr:uid="{00000000-0005-0000-0000-00002D8C0000}"/>
    <cellStyle name="Normal 27 2 2 4 2 3 2 5" xfId="29353" xr:uid="{00000000-0005-0000-0000-00002E8C0000}"/>
    <cellStyle name="Normal 27 2 2 4 2 3 3" xfId="8684" xr:uid="{00000000-0005-0000-0000-00002F8C0000}"/>
    <cellStyle name="Normal 27 2 2 4 2 3 3 2" xfId="14300" xr:uid="{00000000-0005-0000-0000-0000308C0000}"/>
    <cellStyle name="Normal 27 2 2 4 2 3 3 2 2" xfId="36841" xr:uid="{00000000-0005-0000-0000-0000318C0000}"/>
    <cellStyle name="Normal 27 2 2 4 2 3 3 3" xfId="19930" xr:uid="{00000000-0005-0000-0000-0000328C0000}"/>
    <cellStyle name="Normal 27 2 2 4 2 3 3 3 2" xfId="42465" xr:uid="{00000000-0005-0000-0000-0000338C0000}"/>
    <cellStyle name="Normal 27 2 2 4 2 3 3 4" xfId="25559" xr:uid="{00000000-0005-0000-0000-0000348C0000}"/>
    <cellStyle name="Normal 27 2 2 4 2 3 3 4 2" xfId="48085" xr:uid="{00000000-0005-0000-0000-0000358C0000}"/>
    <cellStyle name="Normal 27 2 2 4 2 3 3 5" xfId="31225" xr:uid="{00000000-0005-0000-0000-0000368C0000}"/>
    <cellStyle name="Normal 27 2 2 4 2 3 4" xfId="10556" xr:uid="{00000000-0005-0000-0000-0000378C0000}"/>
    <cellStyle name="Normal 27 2 2 4 2 3 4 2" xfId="33097" xr:uid="{00000000-0005-0000-0000-0000388C0000}"/>
    <cellStyle name="Normal 27 2 2 4 2 3 5" xfId="16186" xr:uid="{00000000-0005-0000-0000-0000398C0000}"/>
    <cellStyle name="Normal 27 2 2 4 2 3 5 2" xfId="38721" xr:uid="{00000000-0005-0000-0000-00003A8C0000}"/>
    <cellStyle name="Normal 27 2 2 4 2 3 6" xfId="21815" xr:uid="{00000000-0005-0000-0000-00003B8C0000}"/>
    <cellStyle name="Normal 27 2 2 4 2 3 6 2" xfId="44341" xr:uid="{00000000-0005-0000-0000-00003C8C0000}"/>
    <cellStyle name="Normal 27 2 2 4 2 3 7" xfId="27481" xr:uid="{00000000-0005-0000-0000-00003D8C0000}"/>
    <cellStyle name="Normal 27 2 2 4 2 4" xfId="5876" xr:uid="{00000000-0005-0000-0000-00003E8C0000}"/>
    <cellStyle name="Normal 27 2 2 4 2 4 2" xfId="11492" xr:uid="{00000000-0005-0000-0000-00003F8C0000}"/>
    <cellStyle name="Normal 27 2 2 4 2 4 2 2" xfId="34033" xr:uid="{00000000-0005-0000-0000-0000408C0000}"/>
    <cellStyle name="Normal 27 2 2 4 2 4 3" xfId="17122" xr:uid="{00000000-0005-0000-0000-0000418C0000}"/>
    <cellStyle name="Normal 27 2 2 4 2 4 3 2" xfId="39657" xr:uid="{00000000-0005-0000-0000-0000428C0000}"/>
    <cellStyle name="Normal 27 2 2 4 2 4 4" xfId="22751" xr:uid="{00000000-0005-0000-0000-0000438C0000}"/>
    <cellStyle name="Normal 27 2 2 4 2 4 4 2" xfId="45277" xr:uid="{00000000-0005-0000-0000-0000448C0000}"/>
    <cellStyle name="Normal 27 2 2 4 2 4 5" xfId="28417" xr:uid="{00000000-0005-0000-0000-0000458C0000}"/>
    <cellStyle name="Normal 27 2 2 4 2 5" xfId="7748" xr:uid="{00000000-0005-0000-0000-0000468C0000}"/>
    <cellStyle name="Normal 27 2 2 4 2 5 2" xfId="13364" xr:uid="{00000000-0005-0000-0000-0000478C0000}"/>
    <cellStyle name="Normal 27 2 2 4 2 5 2 2" xfId="35905" xr:uid="{00000000-0005-0000-0000-0000488C0000}"/>
    <cellStyle name="Normal 27 2 2 4 2 5 3" xfId="18994" xr:uid="{00000000-0005-0000-0000-0000498C0000}"/>
    <cellStyle name="Normal 27 2 2 4 2 5 3 2" xfId="41529" xr:uid="{00000000-0005-0000-0000-00004A8C0000}"/>
    <cellStyle name="Normal 27 2 2 4 2 5 4" xfId="24623" xr:uid="{00000000-0005-0000-0000-00004B8C0000}"/>
    <cellStyle name="Normal 27 2 2 4 2 5 4 2" xfId="47149" xr:uid="{00000000-0005-0000-0000-00004C8C0000}"/>
    <cellStyle name="Normal 27 2 2 4 2 5 5" xfId="30289" xr:uid="{00000000-0005-0000-0000-00004D8C0000}"/>
    <cellStyle name="Normal 27 2 2 4 2 6" xfId="9620" xr:uid="{00000000-0005-0000-0000-00004E8C0000}"/>
    <cellStyle name="Normal 27 2 2 4 2 6 2" xfId="32161" xr:uid="{00000000-0005-0000-0000-00004F8C0000}"/>
    <cellStyle name="Normal 27 2 2 4 2 7" xfId="15250" xr:uid="{00000000-0005-0000-0000-0000508C0000}"/>
    <cellStyle name="Normal 27 2 2 4 2 7 2" xfId="37785" xr:uid="{00000000-0005-0000-0000-0000518C0000}"/>
    <cellStyle name="Normal 27 2 2 4 2 8" xfId="20879" xr:uid="{00000000-0005-0000-0000-0000528C0000}"/>
    <cellStyle name="Normal 27 2 2 4 2 8 2" xfId="43405" xr:uid="{00000000-0005-0000-0000-0000538C0000}"/>
    <cellStyle name="Normal 27 2 2 4 2 9" xfId="26545" xr:uid="{00000000-0005-0000-0000-0000548C0000}"/>
    <cellStyle name="Normal 27 2 2 4 3" xfId="4238" xr:uid="{00000000-0005-0000-0000-0000558C0000}"/>
    <cellStyle name="Normal 27 2 2 4 3 2" xfId="5174" xr:uid="{00000000-0005-0000-0000-0000568C0000}"/>
    <cellStyle name="Normal 27 2 2 4 3 2 2" xfId="7046" xr:uid="{00000000-0005-0000-0000-0000578C0000}"/>
    <cellStyle name="Normal 27 2 2 4 3 2 2 2" xfId="12662" xr:uid="{00000000-0005-0000-0000-0000588C0000}"/>
    <cellStyle name="Normal 27 2 2 4 3 2 2 2 2" xfId="35203" xr:uid="{00000000-0005-0000-0000-0000598C0000}"/>
    <cellStyle name="Normal 27 2 2 4 3 2 2 3" xfId="18292" xr:uid="{00000000-0005-0000-0000-00005A8C0000}"/>
    <cellStyle name="Normal 27 2 2 4 3 2 2 3 2" xfId="40827" xr:uid="{00000000-0005-0000-0000-00005B8C0000}"/>
    <cellStyle name="Normal 27 2 2 4 3 2 2 4" xfId="23921" xr:uid="{00000000-0005-0000-0000-00005C8C0000}"/>
    <cellStyle name="Normal 27 2 2 4 3 2 2 4 2" xfId="46447" xr:uid="{00000000-0005-0000-0000-00005D8C0000}"/>
    <cellStyle name="Normal 27 2 2 4 3 2 2 5" xfId="29587" xr:uid="{00000000-0005-0000-0000-00005E8C0000}"/>
    <cellStyle name="Normal 27 2 2 4 3 2 3" xfId="8918" xr:uid="{00000000-0005-0000-0000-00005F8C0000}"/>
    <cellStyle name="Normal 27 2 2 4 3 2 3 2" xfId="14534" xr:uid="{00000000-0005-0000-0000-0000608C0000}"/>
    <cellStyle name="Normal 27 2 2 4 3 2 3 2 2" xfId="37075" xr:uid="{00000000-0005-0000-0000-0000618C0000}"/>
    <cellStyle name="Normal 27 2 2 4 3 2 3 3" xfId="20164" xr:uid="{00000000-0005-0000-0000-0000628C0000}"/>
    <cellStyle name="Normal 27 2 2 4 3 2 3 3 2" xfId="42699" xr:uid="{00000000-0005-0000-0000-0000638C0000}"/>
    <cellStyle name="Normal 27 2 2 4 3 2 3 4" xfId="25793" xr:uid="{00000000-0005-0000-0000-0000648C0000}"/>
    <cellStyle name="Normal 27 2 2 4 3 2 3 4 2" xfId="48319" xr:uid="{00000000-0005-0000-0000-0000658C0000}"/>
    <cellStyle name="Normal 27 2 2 4 3 2 3 5" xfId="31459" xr:uid="{00000000-0005-0000-0000-0000668C0000}"/>
    <cellStyle name="Normal 27 2 2 4 3 2 4" xfId="10790" xr:uid="{00000000-0005-0000-0000-0000678C0000}"/>
    <cellStyle name="Normal 27 2 2 4 3 2 4 2" xfId="33331" xr:uid="{00000000-0005-0000-0000-0000688C0000}"/>
    <cellStyle name="Normal 27 2 2 4 3 2 5" xfId="16420" xr:uid="{00000000-0005-0000-0000-0000698C0000}"/>
    <cellStyle name="Normal 27 2 2 4 3 2 5 2" xfId="38955" xr:uid="{00000000-0005-0000-0000-00006A8C0000}"/>
    <cellStyle name="Normal 27 2 2 4 3 2 6" xfId="22049" xr:uid="{00000000-0005-0000-0000-00006B8C0000}"/>
    <cellStyle name="Normal 27 2 2 4 3 2 6 2" xfId="44575" xr:uid="{00000000-0005-0000-0000-00006C8C0000}"/>
    <cellStyle name="Normal 27 2 2 4 3 2 7" xfId="27715" xr:uid="{00000000-0005-0000-0000-00006D8C0000}"/>
    <cellStyle name="Normal 27 2 2 4 3 3" xfId="6110" xr:uid="{00000000-0005-0000-0000-00006E8C0000}"/>
    <cellStyle name="Normal 27 2 2 4 3 3 2" xfId="11726" xr:uid="{00000000-0005-0000-0000-00006F8C0000}"/>
    <cellStyle name="Normal 27 2 2 4 3 3 2 2" xfId="34267" xr:uid="{00000000-0005-0000-0000-0000708C0000}"/>
    <cellStyle name="Normal 27 2 2 4 3 3 3" xfId="17356" xr:uid="{00000000-0005-0000-0000-0000718C0000}"/>
    <cellStyle name="Normal 27 2 2 4 3 3 3 2" xfId="39891" xr:uid="{00000000-0005-0000-0000-0000728C0000}"/>
    <cellStyle name="Normal 27 2 2 4 3 3 4" xfId="22985" xr:uid="{00000000-0005-0000-0000-0000738C0000}"/>
    <cellStyle name="Normal 27 2 2 4 3 3 4 2" xfId="45511" xr:uid="{00000000-0005-0000-0000-0000748C0000}"/>
    <cellStyle name="Normal 27 2 2 4 3 3 5" xfId="28651" xr:uid="{00000000-0005-0000-0000-0000758C0000}"/>
    <cellStyle name="Normal 27 2 2 4 3 4" xfId="7982" xr:uid="{00000000-0005-0000-0000-0000768C0000}"/>
    <cellStyle name="Normal 27 2 2 4 3 4 2" xfId="13598" xr:uid="{00000000-0005-0000-0000-0000778C0000}"/>
    <cellStyle name="Normal 27 2 2 4 3 4 2 2" xfId="36139" xr:uid="{00000000-0005-0000-0000-0000788C0000}"/>
    <cellStyle name="Normal 27 2 2 4 3 4 3" xfId="19228" xr:uid="{00000000-0005-0000-0000-0000798C0000}"/>
    <cellStyle name="Normal 27 2 2 4 3 4 3 2" xfId="41763" xr:uid="{00000000-0005-0000-0000-00007A8C0000}"/>
    <cellStyle name="Normal 27 2 2 4 3 4 4" xfId="24857" xr:uid="{00000000-0005-0000-0000-00007B8C0000}"/>
    <cellStyle name="Normal 27 2 2 4 3 4 4 2" xfId="47383" xr:uid="{00000000-0005-0000-0000-00007C8C0000}"/>
    <cellStyle name="Normal 27 2 2 4 3 4 5" xfId="30523" xr:uid="{00000000-0005-0000-0000-00007D8C0000}"/>
    <cellStyle name="Normal 27 2 2 4 3 5" xfId="9854" xr:uid="{00000000-0005-0000-0000-00007E8C0000}"/>
    <cellStyle name="Normal 27 2 2 4 3 5 2" xfId="32395" xr:uid="{00000000-0005-0000-0000-00007F8C0000}"/>
    <cellStyle name="Normal 27 2 2 4 3 6" xfId="15484" xr:uid="{00000000-0005-0000-0000-0000808C0000}"/>
    <cellStyle name="Normal 27 2 2 4 3 6 2" xfId="38019" xr:uid="{00000000-0005-0000-0000-0000818C0000}"/>
    <cellStyle name="Normal 27 2 2 4 3 7" xfId="21113" xr:uid="{00000000-0005-0000-0000-0000828C0000}"/>
    <cellStyle name="Normal 27 2 2 4 3 7 2" xfId="43639" xr:uid="{00000000-0005-0000-0000-0000838C0000}"/>
    <cellStyle name="Normal 27 2 2 4 3 8" xfId="26779" xr:uid="{00000000-0005-0000-0000-0000848C0000}"/>
    <cellStyle name="Normal 27 2 2 4 4" xfId="4706" xr:uid="{00000000-0005-0000-0000-0000858C0000}"/>
    <cellStyle name="Normal 27 2 2 4 4 2" xfId="6578" xr:uid="{00000000-0005-0000-0000-0000868C0000}"/>
    <cellStyle name="Normal 27 2 2 4 4 2 2" xfId="12194" xr:uid="{00000000-0005-0000-0000-0000878C0000}"/>
    <cellStyle name="Normal 27 2 2 4 4 2 2 2" xfId="34735" xr:uid="{00000000-0005-0000-0000-0000888C0000}"/>
    <cellStyle name="Normal 27 2 2 4 4 2 3" xfId="17824" xr:uid="{00000000-0005-0000-0000-0000898C0000}"/>
    <cellStyle name="Normal 27 2 2 4 4 2 3 2" xfId="40359" xr:uid="{00000000-0005-0000-0000-00008A8C0000}"/>
    <cellStyle name="Normal 27 2 2 4 4 2 4" xfId="23453" xr:uid="{00000000-0005-0000-0000-00008B8C0000}"/>
    <cellStyle name="Normal 27 2 2 4 4 2 4 2" xfId="45979" xr:uid="{00000000-0005-0000-0000-00008C8C0000}"/>
    <cellStyle name="Normal 27 2 2 4 4 2 5" xfId="29119" xr:uid="{00000000-0005-0000-0000-00008D8C0000}"/>
    <cellStyle name="Normal 27 2 2 4 4 3" xfId="8450" xr:uid="{00000000-0005-0000-0000-00008E8C0000}"/>
    <cellStyle name="Normal 27 2 2 4 4 3 2" xfId="14066" xr:uid="{00000000-0005-0000-0000-00008F8C0000}"/>
    <cellStyle name="Normal 27 2 2 4 4 3 2 2" xfId="36607" xr:uid="{00000000-0005-0000-0000-0000908C0000}"/>
    <cellStyle name="Normal 27 2 2 4 4 3 3" xfId="19696" xr:uid="{00000000-0005-0000-0000-0000918C0000}"/>
    <cellStyle name="Normal 27 2 2 4 4 3 3 2" xfId="42231" xr:uid="{00000000-0005-0000-0000-0000928C0000}"/>
    <cellStyle name="Normal 27 2 2 4 4 3 4" xfId="25325" xr:uid="{00000000-0005-0000-0000-0000938C0000}"/>
    <cellStyle name="Normal 27 2 2 4 4 3 4 2" xfId="47851" xr:uid="{00000000-0005-0000-0000-0000948C0000}"/>
    <cellStyle name="Normal 27 2 2 4 4 3 5" xfId="30991" xr:uid="{00000000-0005-0000-0000-0000958C0000}"/>
    <cellStyle name="Normal 27 2 2 4 4 4" xfId="10322" xr:uid="{00000000-0005-0000-0000-0000968C0000}"/>
    <cellStyle name="Normal 27 2 2 4 4 4 2" xfId="32863" xr:uid="{00000000-0005-0000-0000-0000978C0000}"/>
    <cellStyle name="Normal 27 2 2 4 4 5" xfId="15952" xr:uid="{00000000-0005-0000-0000-0000988C0000}"/>
    <cellStyle name="Normal 27 2 2 4 4 5 2" xfId="38487" xr:uid="{00000000-0005-0000-0000-0000998C0000}"/>
    <cellStyle name="Normal 27 2 2 4 4 6" xfId="21581" xr:uid="{00000000-0005-0000-0000-00009A8C0000}"/>
    <cellStyle name="Normal 27 2 2 4 4 6 2" xfId="44107" xr:uid="{00000000-0005-0000-0000-00009B8C0000}"/>
    <cellStyle name="Normal 27 2 2 4 4 7" xfId="27247" xr:uid="{00000000-0005-0000-0000-00009C8C0000}"/>
    <cellStyle name="Normal 27 2 2 4 5" xfId="5642" xr:uid="{00000000-0005-0000-0000-00009D8C0000}"/>
    <cellStyle name="Normal 27 2 2 4 5 2" xfId="11258" xr:uid="{00000000-0005-0000-0000-00009E8C0000}"/>
    <cellStyle name="Normal 27 2 2 4 5 2 2" xfId="33799" xr:uid="{00000000-0005-0000-0000-00009F8C0000}"/>
    <cellStyle name="Normal 27 2 2 4 5 3" xfId="16888" xr:uid="{00000000-0005-0000-0000-0000A08C0000}"/>
    <cellStyle name="Normal 27 2 2 4 5 3 2" xfId="39423" xr:uid="{00000000-0005-0000-0000-0000A18C0000}"/>
    <cellStyle name="Normal 27 2 2 4 5 4" xfId="22517" xr:uid="{00000000-0005-0000-0000-0000A28C0000}"/>
    <cellStyle name="Normal 27 2 2 4 5 4 2" xfId="45043" xr:uid="{00000000-0005-0000-0000-0000A38C0000}"/>
    <cellStyle name="Normal 27 2 2 4 5 5" xfId="28183" xr:uid="{00000000-0005-0000-0000-0000A48C0000}"/>
    <cellStyle name="Normal 27 2 2 4 6" xfId="7514" xr:uid="{00000000-0005-0000-0000-0000A58C0000}"/>
    <cellStyle name="Normal 27 2 2 4 6 2" xfId="13130" xr:uid="{00000000-0005-0000-0000-0000A68C0000}"/>
    <cellStyle name="Normal 27 2 2 4 6 2 2" xfId="35671" xr:uid="{00000000-0005-0000-0000-0000A78C0000}"/>
    <cellStyle name="Normal 27 2 2 4 6 3" xfId="18760" xr:uid="{00000000-0005-0000-0000-0000A88C0000}"/>
    <cellStyle name="Normal 27 2 2 4 6 3 2" xfId="41295" xr:uid="{00000000-0005-0000-0000-0000A98C0000}"/>
    <cellStyle name="Normal 27 2 2 4 6 4" xfId="24389" xr:uid="{00000000-0005-0000-0000-0000AA8C0000}"/>
    <cellStyle name="Normal 27 2 2 4 6 4 2" xfId="46915" xr:uid="{00000000-0005-0000-0000-0000AB8C0000}"/>
    <cellStyle name="Normal 27 2 2 4 6 5" xfId="30055" xr:uid="{00000000-0005-0000-0000-0000AC8C0000}"/>
    <cellStyle name="Normal 27 2 2 4 7" xfId="9386" xr:uid="{00000000-0005-0000-0000-0000AD8C0000}"/>
    <cellStyle name="Normal 27 2 2 4 7 2" xfId="31927" xr:uid="{00000000-0005-0000-0000-0000AE8C0000}"/>
    <cellStyle name="Normal 27 2 2 4 8" xfId="15016" xr:uid="{00000000-0005-0000-0000-0000AF8C0000}"/>
    <cellStyle name="Normal 27 2 2 4 8 2" xfId="37551" xr:uid="{00000000-0005-0000-0000-0000B08C0000}"/>
    <cellStyle name="Normal 27 2 2 4 9" xfId="20645" xr:uid="{00000000-0005-0000-0000-0000B18C0000}"/>
    <cellStyle name="Normal 27 2 2 4 9 2" xfId="43171" xr:uid="{00000000-0005-0000-0000-0000B28C0000}"/>
    <cellStyle name="Normal 27 2 2 5" xfId="3926" xr:uid="{00000000-0005-0000-0000-0000B38C0000}"/>
    <cellStyle name="Normal 27 2 2 5 2" xfId="4394" xr:uid="{00000000-0005-0000-0000-0000B48C0000}"/>
    <cellStyle name="Normal 27 2 2 5 2 2" xfId="5330" xr:uid="{00000000-0005-0000-0000-0000B58C0000}"/>
    <cellStyle name="Normal 27 2 2 5 2 2 2" xfId="7202" xr:uid="{00000000-0005-0000-0000-0000B68C0000}"/>
    <cellStyle name="Normal 27 2 2 5 2 2 2 2" xfId="12818" xr:uid="{00000000-0005-0000-0000-0000B78C0000}"/>
    <cellStyle name="Normal 27 2 2 5 2 2 2 2 2" xfId="35359" xr:uid="{00000000-0005-0000-0000-0000B88C0000}"/>
    <cellStyle name="Normal 27 2 2 5 2 2 2 3" xfId="18448" xr:uid="{00000000-0005-0000-0000-0000B98C0000}"/>
    <cellStyle name="Normal 27 2 2 5 2 2 2 3 2" xfId="40983" xr:uid="{00000000-0005-0000-0000-0000BA8C0000}"/>
    <cellStyle name="Normal 27 2 2 5 2 2 2 4" xfId="24077" xr:uid="{00000000-0005-0000-0000-0000BB8C0000}"/>
    <cellStyle name="Normal 27 2 2 5 2 2 2 4 2" xfId="46603" xr:uid="{00000000-0005-0000-0000-0000BC8C0000}"/>
    <cellStyle name="Normal 27 2 2 5 2 2 2 5" xfId="29743" xr:uid="{00000000-0005-0000-0000-0000BD8C0000}"/>
    <cellStyle name="Normal 27 2 2 5 2 2 3" xfId="9074" xr:uid="{00000000-0005-0000-0000-0000BE8C0000}"/>
    <cellStyle name="Normal 27 2 2 5 2 2 3 2" xfId="14690" xr:uid="{00000000-0005-0000-0000-0000BF8C0000}"/>
    <cellStyle name="Normal 27 2 2 5 2 2 3 2 2" xfId="37231" xr:uid="{00000000-0005-0000-0000-0000C08C0000}"/>
    <cellStyle name="Normal 27 2 2 5 2 2 3 3" xfId="20320" xr:uid="{00000000-0005-0000-0000-0000C18C0000}"/>
    <cellStyle name="Normal 27 2 2 5 2 2 3 3 2" xfId="42855" xr:uid="{00000000-0005-0000-0000-0000C28C0000}"/>
    <cellStyle name="Normal 27 2 2 5 2 2 3 4" xfId="25949" xr:uid="{00000000-0005-0000-0000-0000C38C0000}"/>
    <cellStyle name="Normal 27 2 2 5 2 2 3 4 2" xfId="48475" xr:uid="{00000000-0005-0000-0000-0000C48C0000}"/>
    <cellStyle name="Normal 27 2 2 5 2 2 3 5" xfId="31615" xr:uid="{00000000-0005-0000-0000-0000C58C0000}"/>
    <cellStyle name="Normal 27 2 2 5 2 2 4" xfId="10946" xr:uid="{00000000-0005-0000-0000-0000C68C0000}"/>
    <cellStyle name="Normal 27 2 2 5 2 2 4 2" xfId="33487" xr:uid="{00000000-0005-0000-0000-0000C78C0000}"/>
    <cellStyle name="Normal 27 2 2 5 2 2 5" xfId="16576" xr:uid="{00000000-0005-0000-0000-0000C88C0000}"/>
    <cellStyle name="Normal 27 2 2 5 2 2 5 2" xfId="39111" xr:uid="{00000000-0005-0000-0000-0000C98C0000}"/>
    <cellStyle name="Normal 27 2 2 5 2 2 6" xfId="22205" xr:uid="{00000000-0005-0000-0000-0000CA8C0000}"/>
    <cellStyle name="Normal 27 2 2 5 2 2 6 2" xfId="44731" xr:uid="{00000000-0005-0000-0000-0000CB8C0000}"/>
    <cellStyle name="Normal 27 2 2 5 2 2 7" xfId="27871" xr:uid="{00000000-0005-0000-0000-0000CC8C0000}"/>
    <cellStyle name="Normal 27 2 2 5 2 3" xfId="6266" xr:uid="{00000000-0005-0000-0000-0000CD8C0000}"/>
    <cellStyle name="Normal 27 2 2 5 2 3 2" xfId="11882" xr:uid="{00000000-0005-0000-0000-0000CE8C0000}"/>
    <cellStyle name="Normal 27 2 2 5 2 3 2 2" xfId="34423" xr:uid="{00000000-0005-0000-0000-0000CF8C0000}"/>
    <cellStyle name="Normal 27 2 2 5 2 3 3" xfId="17512" xr:uid="{00000000-0005-0000-0000-0000D08C0000}"/>
    <cellStyle name="Normal 27 2 2 5 2 3 3 2" xfId="40047" xr:uid="{00000000-0005-0000-0000-0000D18C0000}"/>
    <cellStyle name="Normal 27 2 2 5 2 3 4" xfId="23141" xr:uid="{00000000-0005-0000-0000-0000D28C0000}"/>
    <cellStyle name="Normal 27 2 2 5 2 3 4 2" xfId="45667" xr:uid="{00000000-0005-0000-0000-0000D38C0000}"/>
    <cellStyle name="Normal 27 2 2 5 2 3 5" xfId="28807" xr:uid="{00000000-0005-0000-0000-0000D48C0000}"/>
    <cellStyle name="Normal 27 2 2 5 2 4" xfId="8138" xr:uid="{00000000-0005-0000-0000-0000D58C0000}"/>
    <cellStyle name="Normal 27 2 2 5 2 4 2" xfId="13754" xr:uid="{00000000-0005-0000-0000-0000D68C0000}"/>
    <cellStyle name="Normal 27 2 2 5 2 4 2 2" xfId="36295" xr:uid="{00000000-0005-0000-0000-0000D78C0000}"/>
    <cellStyle name="Normal 27 2 2 5 2 4 3" xfId="19384" xr:uid="{00000000-0005-0000-0000-0000D88C0000}"/>
    <cellStyle name="Normal 27 2 2 5 2 4 3 2" xfId="41919" xr:uid="{00000000-0005-0000-0000-0000D98C0000}"/>
    <cellStyle name="Normal 27 2 2 5 2 4 4" xfId="25013" xr:uid="{00000000-0005-0000-0000-0000DA8C0000}"/>
    <cellStyle name="Normal 27 2 2 5 2 4 4 2" xfId="47539" xr:uid="{00000000-0005-0000-0000-0000DB8C0000}"/>
    <cellStyle name="Normal 27 2 2 5 2 4 5" xfId="30679" xr:uid="{00000000-0005-0000-0000-0000DC8C0000}"/>
    <cellStyle name="Normal 27 2 2 5 2 5" xfId="10010" xr:uid="{00000000-0005-0000-0000-0000DD8C0000}"/>
    <cellStyle name="Normal 27 2 2 5 2 5 2" xfId="32551" xr:uid="{00000000-0005-0000-0000-0000DE8C0000}"/>
    <cellStyle name="Normal 27 2 2 5 2 6" xfId="15640" xr:uid="{00000000-0005-0000-0000-0000DF8C0000}"/>
    <cellStyle name="Normal 27 2 2 5 2 6 2" xfId="38175" xr:uid="{00000000-0005-0000-0000-0000E08C0000}"/>
    <cellStyle name="Normal 27 2 2 5 2 7" xfId="21269" xr:uid="{00000000-0005-0000-0000-0000E18C0000}"/>
    <cellStyle name="Normal 27 2 2 5 2 7 2" xfId="43795" xr:uid="{00000000-0005-0000-0000-0000E28C0000}"/>
    <cellStyle name="Normal 27 2 2 5 2 8" xfId="26935" xr:uid="{00000000-0005-0000-0000-0000E38C0000}"/>
    <cellStyle name="Normal 27 2 2 5 3" xfId="4862" xr:uid="{00000000-0005-0000-0000-0000E48C0000}"/>
    <cellStyle name="Normal 27 2 2 5 3 2" xfId="6734" xr:uid="{00000000-0005-0000-0000-0000E58C0000}"/>
    <cellStyle name="Normal 27 2 2 5 3 2 2" xfId="12350" xr:uid="{00000000-0005-0000-0000-0000E68C0000}"/>
    <cellStyle name="Normal 27 2 2 5 3 2 2 2" xfId="34891" xr:uid="{00000000-0005-0000-0000-0000E78C0000}"/>
    <cellStyle name="Normal 27 2 2 5 3 2 3" xfId="17980" xr:uid="{00000000-0005-0000-0000-0000E88C0000}"/>
    <cellStyle name="Normal 27 2 2 5 3 2 3 2" xfId="40515" xr:uid="{00000000-0005-0000-0000-0000E98C0000}"/>
    <cellStyle name="Normal 27 2 2 5 3 2 4" xfId="23609" xr:uid="{00000000-0005-0000-0000-0000EA8C0000}"/>
    <cellStyle name="Normal 27 2 2 5 3 2 4 2" xfId="46135" xr:uid="{00000000-0005-0000-0000-0000EB8C0000}"/>
    <cellStyle name="Normal 27 2 2 5 3 2 5" xfId="29275" xr:uid="{00000000-0005-0000-0000-0000EC8C0000}"/>
    <cellStyle name="Normal 27 2 2 5 3 3" xfId="8606" xr:uid="{00000000-0005-0000-0000-0000ED8C0000}"/>
    <cellStyle name="Normal 27 2 2 5 3 3 2" xfId="14222" xr:uid="{00000000-0005-0000-0000-0000EE8C0000}"/>
    <cellStyle name="Normal 27 2 2 5 3 3 2 2" xfId="36763" xr:uid="{00000000-0005-0000-0000-0000EF8C0000}"/>
    <cellStyle name="Normal 27 2 2 5 3 3 3" xfId="19852" xr:uid="{00000000-0005-0000-0000-0000F08C0000}"/>
    <cellStyle name="Normal 27 2 2 5 3 3 3 2" xfId="42387" xr:uid="{00000000-0005-0000-0000-0000F18C0000}"/>
    <cellStyle name="Normal 27 2 2 5 3 3 4" xfId="25481" xr:uid="{00000000-0005-0000-0000-0000F28C0000}"/>
    <cellStyle name="Normal 27 2 2 5 3 3 4 2" xfId="48007" xr:uid="{00000000-0005-0000-0000-0000F38C0000}"/>
    <cellStyle name="Normal 27 2 2 5 3 3 5" xfId="31147" xr:uid="{00000000-0005-0000-0000-0000F48C0000}"/>
    <cellStyle name="Normal 27 2 2 5 3 4" xfId="10478" xr:uid="{00000000-0005-0000-0000-0000F58C0000}"/>
    <cellStyle name="Normal 27 2 2 5 3 4 2" xfId="33019" xr:uid="{00000000-0005-0000-0000-0000F68C0000}"/>
    <cellStyle name="Normal 27 2 2 5 3 5" xfId="16108" xr:uid="{00000000-0005-0000-0000-0000F78C0000}"/>
    <cellStyle name="Normal 27 2 2 5 3 5 2" xfId="38643" xr:uid="{00000000-0005-0000-0000-0000F88C0000}"/>
    <cellStyle name="Normal 27 2 2 5 3 6" xfId="21737" xr:uid="{00000000-0005-0000-0000-0000F98C0000}"/>
    <cellStyle name="Normal 27 2 2 5 3 6 2" xfId="44263" xr:uid="{00000000-0005-0000-0000-0000FA8C0000}"/>
    <cellStyle name="Normal 27 2 2 5 3 7" xfId="27403" xr:uid="{00000000-0005-0000-0000-0000FB8C0000}"/>
    <cellStyle name="Normal 27 2 2 5 4" xfId="5798" xr:uid="{00000000-0005-0000-0000-0000FC8C0000}"/>
    <cellStyle name="Normal 27 2 2 5 4 2" xfId="11414" xr:uid="{00000000-0005-0000-0000-0000FD8C0000}"/>
    <cellStyle name="Normal 27 2 2 5 4 2 2" xfId="33955" xr:uid="{00000000-0005-0000-0000-0000FE8C0000}"/>
    <cellStyle name="Normal 27 2 2 5 4 3" xfId="17044" xr:uid="{00000000-0005-0000-0000-0000FF8C0000}"/>
    <cellStyle name="Normal 27 2 2 5 4 3 2" xfId="39579" xr:uid="{00000000-0005-0000-0000-0000008D0000}"/>
    <cellStyle name="Normal 27 2 2 5 4 4" xfId="22673" xr:uid="{00000000-0005-0000-0000-0000018D0000}"/>
    <cellStyle name="Normal 27 2 2 5 4 4 2" xfId="45199" xr:uid="{00000000-0005-0000-0000-0000028D0000}"/>
    <cellStyle name="Normal 27 2 2 5 4 5" xfId="28339" xr:uid="{00000000-0005-0000-0000-0000038D0000}"/>
    <cellStyle name="Normal 27 2 2 5 5" xfId="7670" xr:uid="{00000000-0005-0000-0000-0000048D0000}"/>
    <cellStyle name="Normal 27 2 2 5 5 2" xfId="13286" xr:uid="{00000000-0005-0000-0000-0000058D0000}"/>
    <cellStyle name="Normal 27 2 2 5 5 2 2" xfId="35827" xr:uid="{00000000-0005-0000-0000-0000068D0000}"/>
    <cellStyle name="Normal 27 2 2 5 5 3" xfId="18916" xr:uid="{00000000-0005-0000-0000-0000078D0000}"/>
    <cellStyle name="Normal 27 2 2 5 5 3 2" xfId="41451" xr:uid="{00000000-0005-0000-0000-0000088D0000}"/>
    <cellStyle name="Normal 27 2 2 5 5 4" xfId="24545" xr:uid="{00000000-0005-0000-0000-0000098D0000}"/>
    <cellStyle name="Normal 27 2 2 5 5 4 2" xfId="47071" xr:uid="{00000000-0005-0000-0000-00000A8D0000}"/>
    <cellStyle name="Normal 27 2 2 5 5 5" xfId="30211" xr:uid="{00000000-0005-0000-0000-00000B8D0000}"/>
    <cellStyle name="Normal 27 2 2 5 6" xfId="9542" xr:uid="{00000000-0005-0000-0000-00000C8D0000}"/>
    <cellStyle name="Normal 27 2 2 5 6 2" xfId="32083" xr:uid="{00000000-0005-0000-0000-00000D8D0000}"/>
    <cellStyle name="Normal 27 2 2 5 7" xfId="15172" xr:uid="{00000000-0005-0000-0000-00000E8D0000}"/>
    <cellStyle name="Normal 27 2 2 5 7 2" xfId="37707" xr:uid="{00000000-0005-0000-0000-00000F8D0000}"/>
    <cellStyle name="Normal 27 2 2 5 8" xfId="20801" xr:uid="{00000000-0005-0000-0000-0000108D0000}"/>
    <cellStyle name="Normal 27 2 2 5 8 2" xfId="43327" xr:uid="{00000000-0005-0000-0000-0000118D0000}"/>
    <cellStyle name="Normal 27 2 2 5 9" xfId="26467" xr:uid="{00000000-0005-0000-0000-0000128D0000}"/>
    <cellStyle name="Normal 27 2 2 6" xfId="4160" xr:uid="{00000000-0005-0000-0000-0000138D0000}"/>
    <cellStyle name="Normal 27 2 2 6 2" xfId="5096" xr:uid="{00000000-0005-0000-0000-0000148D0000}"/>
    <cellStyle name="Normal 27 2 2 6 2 2" xfId="6968" xr:uid="{00000000-0005-0000-0000-0000158D0000}"/>
    <cellStyle name="Normal 27 2 2 6 2 2 2" xfId="12584" xr:uid="{00000000-0005-0000-0000-0000168D0000}"/>
    <cellStyle name="Normal 27 2 2 6 2 2 2 2" xfId="35125" xr:uid="{00000000-0005-0000-0000-0000178D0000}"/>
    <cellStyle name="Normal 27 2 2 6 2 2 3" xfId="18214" xr:uid="{00000000-0005-0000-0000-0000188D0000}"/>
    <cellStyle name="Normal 27 2 2 6 2 2 3 2" xfId="40749" xr:uid="{00000000-0005-0000-0000-0000198D0000}"/>
    <cellStyle name="Normal 27 2 2 6 2 2 4" xfId="23843" xr:uid="{00000000-0005-0000-0000-00001A8D0000}"/>
    <cellStyle name="Normal 27 2 2 6 2 2 4 2" xfId="46369" xr:uid="{00000000-0005-0000-0000-00001B8D0000}"/>
    <cellStyle name="Normal 27 2 2 6 2 2 5" xfId="29509" xr:uid="{00000000-0005-0000-0000-00001C8D0000}"/>
    <cellStyle name="Normal 27 2 2 6 2 3" xfId="8840" xr:uid="{00000000-0005-0000-0000-00001D8D0000}"/>
    <cellStyle name="Normal 27 2 2 6 2 3 2" xfId="14456" xr:uid="{00000000-0005-0000-0000-00001E8D0000}"/>
    <cellStyle name="Normal 27 2 2 6 2 3 2 2" xfId="36997" xr:uid="{00000000-0005-0000-0000-00001F8D0000}"/>
    <cellStyle name="Normal 27 2 2 6 2 3 3" xfId="20086" xr:uid="{00000000-0005-0000-0000-0000208D0000}"/>
    <cellStyle name="Normal 27 2 2 6 2 3 3 2" xfId="42621" xr:uid="{00000000-0005-0000-0000-0000218D0000}"/>
    <cellStyle name="Normal 27 2 2 6 2 3 4" xfId="25715" xr:uid="{00000000-0005-0000-0000-0000228D0000}"/>
    <cellStyle name="Normal 27 2 2 6 2 3 4 2" xfId="48241" xr:uid="{00000000-0005-0000-0000-0000238D0000}"/>
    <cellStyle name="Normal 27 2 2 6 2 3 5" xfId="31381" xr:uid="{00000000-0005-0000-0000-0000248D0000}"/>
    <cellStyle name="Normal 27 2 2 6 2 4" xfId="10712" xr:uid="{00000000-0005-0000-0000-0000258D0000}"/>
    <cellStyle name="Normal 27 2 2 6 2 4 2" xfId="33253" xr:uid="{00000000-0005-0000-0000-0000268D0000}"/>
    <cellStyle name="Normal 27 2 2 6 2 5" xfId="16342" xr:uid="{00000000-0005-0000-0000-0000278D0000}"/>
    <cellStyle name="Normal 27 2 2 6 2 5 2" xfId="38877" xr:uid="{00000000-0005-0000-0000-0000288D0000}"/>
    <cellStyle name="Normal 27 2 2 6 2 6" xfId="21971" xr:uid="{00000000-0005-0000-0000-0000298D0000}"/>
    <cellStyle name="Normal 27 2 2 6 2 6 2" xfId="44497" xr:uid="{00000000-0005-0000-0000-00002A8D0000}"/>
    <cellStyle name="Normal 27 2 2 6 2 7" xfId="27637" xr:uid="{00000000-0005-0000-0000-00002B8D0000}"/>
    <cellStyle name="Normal 27 2 2 6 3" xfId="6032" xr:uid="{00000000-0005-0000-0000-00002C8D0000}"/>
    <cellStyle name="Normal 27 2 2 6 3 2" xfId="11648" xr:uid="{00000000-0005-0000-0000-00002D8D0000}"/>
    <cellStyle name="Normal 27 2 2 6 3 2 2" xfId="34189" xr:uid="{00000000-0005-0000-0000-00002E8D0000}"/>
    <cellStyle name="Normal 27 2 2 6 3 3" xfId="17278" xr:uid="{00000000-0005-0000-0000-00002F8D0000}"/>
    <cellStyle name="Normal 27 2 2 6 3 3 2" xfId="39813" xr:uid="{00000000-0005-0000-0000-0000308D0000}"/>
    <cellStyle name="Normal 27 2 2 6 3 4" xfId="22907" xr:uid="{00000000-0005-0000-0000-0000318D0000}"/>
    <cellStyle name="Normal 27 2 2 6 3 4 2" xfId="45433" xr:uid="{00000000-0005-0000-0000-0000328D0000}"/>
    <cellStyle name="Normal 27 2 2 6 3 5" xfId="28573" xr:uid="{00000000-0005-0000-0000-0000338D0000}"/>
    <cellStyle name="Normal 27 2 2 6 4" xfId="7904" xr:uid="{00000000-0005-0000-0000-0000348D0000}"/>
    <cellStyle name="Normal 27 2 2 6 4 2" xfId="13520" xr:uid="{00000000-0005-0000-0000-0000358D0000}"/>
    <cellStyle name="Normal 27 2 2 6 4 2 2" xfId="36061" xr:uid="{00000000-0005-0000-0000-0000368D0000}"/>
    <cellStyle name="Normal 27 2 2 6 4 3" xfId="19150" xr:uid="{00000000-0005-0000-0000-0000378D0000}"/>
    <cellStyle name="Normal 27 2 2 6 4 3 2" xfId="41685" xr:uid="{00000000-0005-0000-0000-0000388D0000}"/>
    <cellStyle name="Normal 27 2 2 6 4 4" xfId="24779" xr:uid="{00000000-0005-0000-0000-0000398D0000}"/>
    <cellStyle name="Normal 27 2 2 6 4 4 2" xfId="47305" xr:uid="{00000000-0005-0000-0000-00003A8D0000}"/>
    <cellStyle name="Normal 27 2 2 6 4 5" xfId="30445" xr:uid="{00000000-0005-0000-0000-00003B8D0000}"/>
    <cellStyle name="Normal 27 2 2 6 5" xfId="9776" xr:uid="{00000000-0005-0000-0000-00003C8D0000}"/>
    <cellStyle name="Normal 27 2 2 6 5 2" xfId="32317" xr:uid="{00000000-0005-0000-0000-00003D8D0000}"/>
    <cellStyle name="Normal 27 2 2 6 6" xfId="15406" xr:uid="{00000000-0005-0000-0000-00003E8D0000}"/>
    <cellStyle name="Normal 27 2 2 6 6 2" xfId="37941" xr:uid="{00000000-0005-0000-0000-00003F8D0000}"/>
    <cellStyle name="Normal 27 2 2 6 7" xfId="21035" xr:uid="{00000000-0005-0000-0000-0000408D0000}"/>
    <cellStyle name="Normal 27 2 2 6 7 2" xfId="43561" xr:uid="{00000000-0005-0000-0000-0000418D0000}"/>
    <cellStyle name="Normal 27 2 2 6 8" xfId="26701" xr:uid="{00000000-0005-0000-0000-0000428D0000}"/>
    <cellStyle name="Normal 27 2 2 7" xfId="4628" xr:uid="{00000000-0005-0000-0000-0000438D0000}"/>
    <cellStyle name="Normal 27 2 2 7 2" xfId="6500" xr:uid="{00000000-0005-0000-0000-0000448D0000}"/>
    <cellStyle name="Normal 27 2 2 7 2 2" xfId="12116" xr:uid="{00000000-0005-0000-0000-0000458D0000}"/>
    <cellStyle name="Normal 27 2 2 7 2 2 2" xfId="34657" xr:uid="{00000000-0005-0000-0000-0000468D0000}"/>
    <cellStyle name="Normal 27 2 2 7 2 3" xfId="17746" xr:uid="{00000000-0005-0000-0000-0000478D0000}"/>
    <cellStyle name="Normal 27 2 2 7 2 3 2" xfId="40281" xr:uid="{00000000-0005-0000-0000-0000488D0000}"/>
    <cellStyle name="Normal 27 2 2 7 2 4" xfId="23375" xr:uid="{00000000-0005-0000-0000-0000498D0000}"/>
    <cellStyle name="Normal 27 2 2 7 2 4 2" xfId="45901" xr:uid="{00000000-0005-0000-0000-00004A8D0000}"/>
    <cellStyle name="Normal 27 2 2 7 2 5" xfId="29041" xr:uid="{00000000-0005-0000-0000-00004B8D0000}"/>
    <cellStyle name="Normal 27 2 2 7 3" xfId="8372" xr:uid="{00000000-0005-0000-0000-00004C8D0000}"/>
    <cellStyle name="Normal 27 2 2 7 3 2" xfId="13988" xr:uid="{00000000-0005-0000-0000-00004D8D0000}"/>
    <cellStyle name="Normal 27 2 2 7 3 2 2" xfId="36529" xr:uid="{00000000-0005-0000-0000-00004E8D0000}"/>
    <cellStyle name="Normal 27 2 2 7 3 3" xfId="19618" xr:uid="{00000000-0005-0000-0000-00004F8D0000}"/>
    <cellStyle name="Normal 27 2 2 7 3 3 2" xfId="42153" xr:uid="{00000000-0005-0000-0000-0000508D0000}"/>
    <cellStyle name="Normal 27 2 2 7 3 4" xfId="25247" xr:uid="{00000000-0005-0000-0000-0000518D0000}"/>
    <cellStyle name="Normal 27 2 2 7 3 4 2" xfId="47773" xr:uid="{00000000-0005-0000-0000-0000528D0000}"/>
    <cellStyle name="Normal 27 2 2 7 3 5" xfId="30913" xr:uid="{00000000-0005-0000-0000-0000538D0000}"/>
    <cellStyle name="Normal 27 2 2 7 4" xfId="10244" xr:uid="{00000000-0005-0000-0000-0000548D0000}"/>
    <cellStyle name="Normal 27 2 2 7 4 2" xfId="32785" xr:uid="{00000000-0005-0000-0000-0000558D0000}"/>
    <cellStyle name="Normal 27 2 2 7 5" xfId="15874" xr:uid="{00000000-0005-0000-0000-0000568D0000}"/>
    <cellStyle name="Normal 27 2 2 7 5 2" xfId="38409" xr:uid="{00000000-0005-0000-0000-0000578D0000}"/>
    <cellStyle name="Normal 27 2 2 7 6" xfId="21503" xr:uid="{00000000-0005-0000-0000-0000588D0000}"/>
    <cellStyle name="Normal 27 2 2 7 6 2" xfId="44029" xr:uid="{00000000-0005-0000-0000-0000598D0000}"/>
    <cellStyle name="Normal 27 2 2 7 7" xfId="27169" xr:uid="{00000000-0005-0000-0000-00005A8D0000}"/>
    <cellStyle name="Normal 27 2 2 8" xfId="5564" xr:uid="{00000000-0005-0000-0000-00005B8D0000}"/>
    <cellStyle name="Normal 27 2 2 8 2" xfId="11180" xr:uid="{00000000-0005-0000-0000-00005C8D0000}"/>
    <cellStyle name="Normal 27 2 2 8 2 2" xfId="33721" xr:uid="{00000000-0005-0000-0000-00005D8D0000}"/>
    <cellStyle name="Normal 27 2 2 8 3" xfId="16810" xr:uid="{00000000-0005-0000-0000-00005E8D0000}"/>
    <cellStyle name="Normal 27 2 2 8 3 2" xfId="39345" xr:uid="{00000000-0005-0000-0000-00005F8D0000}"/>
    <cellStyle name="Normal 27 2 2 8 4" xfId="22439" xr:uid="{00000000-0005-0000-0000-0000608D0000}"/>
    <cellStyle name="Normal 27 2 2 8 4 2" xfId="44965" xr:uid="{00000000-0005-0000-0000-0000618D0000}"/>
    <cellStyle name="Normal 27 2 2 8 5" xfId="28105" xr:uid="{00000000-0005-0000-0000-0000628D0000}"/>
    <cellStyle name="Normal 27 2 2 9" xfId="7436" xr:uid="{00000000-0005-0000-0000-0000638D0000}"/>
    <cellStyle name="Normal 27 2 2 9 2" xfId="13052" xr:uid="{00000000-0005-0000-0000-0000648D0000}"/>
    <cellStyle name="Normal 27 2 2 9 2 2" xfId="35593" xr:uid="{00000000-0005-0000-0000-0000658D0000}"/>
    <cellStyle name="Normal 27 2 2 9 3" xfId="18682" xr:uid="{00000000-0005-0000-0000-0000668D0000}"/>
    <cellStyle name="Normal 27 2 2 9 3 2" xfId="41217" xr:uid="{00000000-0005-0000-0000-0000678D0000}"/>
    <cellStyle name="Normal 27 2 2 9 4" xfId="24311" xr:uid="{00000000-0005-0000-0000-0000688D0000}"/>
    <cellStyle name="Normal 27 2 2 9 4 2" xfId="46837" xr:uid="{00000000-0005-0000-0000-0000698D0000}"/>
    <cellStyle name="Normal 27 2 2 9 5" xfId="29977" xr:uid="{00000000-0005-0000-0000-00006A8D0000}"/>
    <cellStyle name="Normal 27 2 3" xfId="2776" xr:uid="{00000000-0005-0000-0000-00006B8D0000}"/>
    <cellStyle name="Normal 27 3" xfId="2777" xr:uid="{00000000-0005-0000-0000-00006C8D0000}"/>
    <cellStyle name="Normal 27 3 2" xfId="2778" xr:uid="{00000000-0005-0000-0000-00006D8D0000}"/>
    <cellStyle name="Normal 27 3 2 10" xfId="9309" xr:uid="{00000000-0005-0000-0000-00006E8D0000}"/>
    <cellStyle name="Normal 27 3 2 10 2" xfId="31850" xr:uid="{00000000-0005-0000-0000-00006F8D0000}"/>
    <cellStyle name="Normal 27 3 2 11" xfId="14934" xr:uid="{00000000-0005-0000-0000-0000708D0000}"/>
    <cellStyle name="Normal 27 3 2 11 2" xfId="37471" xr:uid="{00000000-0005-0000-0000-0000718D0000}"/>
    <cellStyle name="Normal 27 3 2 12" xfId="20568" xr:uid="{00000000-0005-0000-0000-0000728D0000}"/>
    <cellStyle name="Normal 27 3 2 12 2" xfId="43094" xr:uid="{00000000-0005-0000-0000-0000738D0000}"/>
    <cellStyle name="Normal 27 3 2 13" xfId="26234" xr:uid="{00000000-0005-0000-0000-0000748D0000}"/>
    <cellStyle name="Normal 27 3 2 2" xfId="3730" xr:uid="{00000000-0005-0000-0000-0000758D0000}"/>
    <cellStyle name="Normal 27 3 2 2 10" xfId="14978" xr:uid="{00000000-0005-0000-0000-0000768D0000}"/>
    <cellStyle name="Normal 27 3 2 2 10 2" xfId="37513" xr:uid="{00000000-0005-0000-0000-0000778D0000}"/>
    <cellStyle name="Normal 27 3 2 2 11" xfId="20607" xr:uid="{00000000-0005-0000-0000-0000788D0000}"/>
    <cellStyle name="Normal 27 3 2 2 11 2" xfId="43133" xr:uid="{00000000-0005-0000-0000-0000798D0000}"/>
    <cellStyle name="Normal 27 3 2 2 12" xfId="26273" xr:uid="{00000000-0005-0000-0000-00007A8D0000}"/>
    <cellStyle name="Normal 27 3 2 2 2" xfId="3888" xr:uid="{00000000-0005-0000-0000-00007B8D0000}"/>
    <cellStyle name="Normal 27 3 2 2 2 10" xfId="26429" xr:uid="{00000000-0005-0000-0000-00007C8D0000}"/>
    <cellStyle name="Normal 27 3 2 2 2 2" xfId="4122" xr:uid="{00000000-0005-0000-0000-00007D8D0000}"/>
    <cellStyle name="Normal 27 3 2 2 2 2 2" xfId="4590" xr:uid="{00000000-0005-0000-0000-00007E8D0000}"/>
    <cellStyle name="Normal 27 3 2 2 2 2 2 2" xfId="5526" xr:uid="{00000000-0005-0000-0000-00007F8D0000}"/>
    <cellStyle name="Normal 27 3 2 2 2 2 2 2 2" xfId="7398" xr:uid="{00000000-0005-0000-0000-0000808D0000}"/>
    <cellStyle name="Normal 27 3 2 2 2 2 2 2 2 2" xfId="13014" xr:uid="{00000000-0005-0000-0000-0000818D0000}"/>
    <cellStyle name="Normal 27 3 2 2 2 2 2 2 2 2 2" xfId="35555" xr:uid="{00000000-0005-0000-0000-0000828D0000}"/>
    <cellStyle name="Normal 27 3 2 2 2 2 2 2 2 3" xfId="18644" xr:uid="{00000000-0005-0000-0000-0000838D0000}"/>
    <cellStyle name="Normal 27 3 2 2 2 2 2 2 2 3 2" xfId="41179" xr:uid="{00000000-0005-0000-0000-0000848D0000}"/>
    <cellStyle name="Normal 27 3 2 2 2 2 2 2 2 4" xfId="24273" xr:uid="{00000000-0005-0000-0000-0000858D0000}"/>
    <cellStyle name="Normal 27 3 2 2 2 2 2 2 2 4 2" xfId="46799" xr:uid="{00000000-0005-0000-0000-0000868D0000}"/>
    <cellStyle name="Normal 27 3 2 2 2 2 2 2 2 5" xfId="29939" xr:uid="{00000000-0005-0000-0000-0000878D0000}"/>
    <cellStyle name="Normal 27 3 2 2 2 2 2 2 3" xfId="9270" xr:uid="{00000000-0005-0000-0000-0000888D0000}"/>
    <cellStyle name="Normal 27 3 2 2 2 2 2 2 3 2" xfId="14886" xr:uid="{00000000-0005-0000-0000-0000898D0000}"/>
    <cellStyle name="Normal 27 3 2 2 2 2 2 2 3 2 2" xfId="37427" xr:uid="{00000000-0005-0000-0000-00008A8D0000}"/>
    <cellStyle name="Normal 27 3 2 2 2 2 2 2 3 3" xfId="20516" xr:uid="{00000000-0005-0000-0000-00008B8D0000}"/>
    <cellStyle name="Normal 27 3 2 2 2 2 2 2 3 3 2" xfId="43051" xr:uid="{00000000-0005-0000-0000-00008C8D0000}"/>
    <cellStyle name="Normal 27 3 2 2 2 2 2 2 3 4" xfId="26145" xr:uid="{00000000-0005-0000-0000-00008D8D0000}"/>
    <cellStyle name="Normal 27 3 2 2 2 2 2 2 3 4 2" xfId="48671" xr:uid="{00000000-0005-0000-0000-00008E8D0000}"/>
    <cellStyle name="Normal 27 3 2 2 2 2 2 2 3 5" xfId="31811" xr:uid="{00000000-0005-0000-0000-00008F8D0000}"/>
    <cellStyle name="Normal 27 3 2 2 2 2 2 2 4" xfId="11142" xr:uid="{00000000-0005-0000-0000-0000908D0000}"/>
    <cellStyle name="Normal 27 3 2 2 2 2 2 2 4 2" xfId="33683" xr:uid="{00000000-0005-0000-0000-0000918D0000}"/>
    <cellStyle name="Normal 27 3 2 2 2 2 2 2 5" xfId="16772" xr:uid="{00000000-0005-0000-0000-0000928D0000}"/>
    <cellStyle name="Normal 27 3 2 2 2 2 2 2 5 2" xfId="39307" xr:uid="{00000000-0005-0000-0000-0000938D0000}"/>
    <cellStyle name="Normal 27 3 2 2 2 2 2 2 6" xfId="22401" xr:uid="{00000000-0005-0000-0000-0000948D0000}"/>
    <cellStyle name="Normal 27 3 2 2 2 2 2 2 6 2" xfId="44927" xr:uid="{00000000-0005-0000-0000-0000958D0000}"/>
    <cellStyle name="Normal 27 3 2 2 2 2 2 2 7" xfId="28067" xr:uid="{00000000-0005-0000-0000-0000968D0000}"/>
    <cellStyle name="Normal 27 3 2 2 2 2 2 3" xfId="6462" xr:uid="{00000000-0005-0000-0000-0000978D0000}"/>
    <cellStyle name="Normal 27 3 2 2 2 2 2 3 2" xfId="12078" xr:uid="{00000000-0005-0000-0000-0000988D0000}"/>
    <cellStyle name="Normal 27 3 2 2 2 2 2 3 2 2" xfId="34619" xr:uid="{00000000-0005-0000-0000-0000998D0000}"/>
    <cellStyle name="Normal 27 3 2 2 2 2 2 3 3" xfId="17708" xr:uid="{00000000-0005-0000-0000-00009A8D0000}"/>
    <cellStyle name="Normal 27 3 2 2 2 2 2 3 3 2" xfId="40243" xr:uid="{00000000-0005-0000-0000-00009B8D0000}"/>
    <cellStyle name="Normal 27 3 2 2 2 2 2 3 4" xfId="23337" xr:uid="{00000000-0005-0000-0000-00009C8D0000}"/>
    <cellStyle name="Normal 27 3 2 2 2 2 2 3 4 2" xfId="45863" xr:uid="{00000000-0005-0000-0000-00009D8D0000}"/>
    <cellStyle name="Normal 27 3 2 2 2 2 2 3 5" xfId="29003" xr:uid="{00000000-0005-0000-0000-00009E8D0000}"/>
    <cellStyle name="Normal 27 3 2 2 2 2 2 4" xfId="8334" xr:uid="{00000000-0005-0000-0000-00009F8D0000}"/>
    <cellStyle name="Normal 27 3 2 2 2 2 2 4 2" xfId="13950" xr:uid="{00000000-0005-0000-0000-0000A08D0000}"/>
    <cellStyle name="Normal 27 3 2 2 2 2 2 4 2 2" xfId="36491" xr:uid="{00000000-0005-0000-0000-0000A18D0000}"/>
    <cellStyle name="Normal 27 3 2 2 2 2 2 4 3" xfId="19580" xr:uid="{00000000-0005-0000-0000-0000A28D0000}"/>
    <cellStyle name="Normal 27 3 2 2 2 2 2 4 3 2" xfId="42115" xr:uid="{00000000-0005-0000-0000-0000A38D0000}"/>
    <cellStyle name="Normal 27 3 2 2 2 2 2 4 4" xfId="25209" xr:uid="{00000000-0005-0000-0000-0000A48D0000}"/>
    <cellStyle name="Normal 27 3 2 2 2 2 2 4 4 2" xfId="47735" xr:uid="{00000000-0005-0000-0000-0000A58D0000}"/>
    <cellStyle name="Normal 27 3 2 2 2 2 2 4 5" xfId="30875" xr:uid="{00000000-0005-0000-0000-0000A68D0000}"/>
    <cellStyle name="Normal 27 3 2 2 2 2 2 5" xfId="10206" xr:uid="{00000000-0005-0000-0000-0000A78D0000}"/>
    <cellStyle name="Normal 27 3 2 2 2 2 2 5 2" xfId="32747" xr:uid="{00000000-0005-0000-0000-0000A88D0000}"/>
    <cellStyle name="Normal 27 3 2 2 2 2 2 6" xfId="15836" xr:uid="{00000000-0005-0000-0000-0000A98D0000}"/>
    <cellStyle name="Normal 27 3 2 2 2 2 2 6 2" xfId="38371" xr:uid="{00000000-0005-0000-0000-0000AA8D0000}"/>
    <cellStyle name="Normal 27 3 2 2 2 2 2 7" xfId="21465" xr:uid="{00000000-0005-0000-0000-0000AB8D0000}"/>
    <cellStyle name="Normal 27 3 2 2 2 2 2 7 2" xfId="43991" xr:uid="{00000000-0005-0000-0000-0000AC8D0000}"/>
    <cellStyle name="Normal 27 3 2 2 2 2 2 8" xfId="27131" xr:uid="{00000000-0005-0000-0000-0000AD8D0000}"/>
    <cellStyle name="Normal 27 3 2 2 2 2 3" xfId="5058" xr:uid="{00000000-0005-0000-0000-0000AE8D0000}"/>
    <cellStyle name="Normal 27 3 2 2 2 2 3 2" xfId="6930" xr:uid="{00000000-0005-0000-0000-0000AF8D0000}"/>
    <cellStyle name="Normal 27 3 2 2 2 2 3 2 2" xfId="12546" xr:uid="{00000000-0005-0000-0000-0000B08D0000}"/>
    <cellStyle name="Normal 27 3 2 2 2 2 3 2 2 2" xfId="35087" xr:uid="{00000000-0005-0000-0000-0000B18D0000}"/>
    <cellStyle name="Normal 27 3 2 2 2 2 3 2 3" xfId="18176" xr:uid="{00000000-0005-0000-0000-0000B28D0000}"/>
    <cellStyle name="Normal 27 3 2 2 2 2 3 2 3 2" xfId="40711" xr:uid="{00000000-0005-0000-0000-0000B38D0000}"/>
    <cellStyle name="Normal 27 3 2 2 2 2 3 2 4" xfId="23805" xr:uid="{00000000-0005-0000-0000-0000B48D0000}"/>
    <cellStyle name="Normal 27 3 2 2 2 2 3 2 4 2" xfId="46331" xr:uid="{00000000-0005-0000-0000-0000B58D0000}"/>
    <cellStyle name="Normal 27 3 2 2 2 2 3 2 5" xfId="29471" xr:uid="{00000000-0005-0000-0000-0000B68D0000}"/>
    <cellStyle name="Normal 27 3 2 2 2 2 3 3" xfId="8802" xr:uid="{00000000-0005-0000-0000-0000B78D0000}"/>
    <cellStyle name="Normal 27 3 2 2 2 2 3 3 2" xfId="14418" xr:uid="{00000000-0005-0000-0000-0000B88D0000}"/>
    <cellStyle name="Normal 27 3 2 2 2 2 3 3 2 2" xfId="36959" xr:uid="{00000000-0005-0000-0000-0000B98D0000}"/>
    <cellStyle name="Normal 27 3 2 2 2 2 3 3 3" xfId="20048" xr:uid="{00000000-0005-0000-0000-0000BA8D0000}"/>
    <cellStyle name="Normal 27 3 2 2 2 2 3 3 3 2" xfId="42583" xr:uid="{00000000-0005-0000-0000-0000BB8D0000}"/>
    <cellStyle name="Normal 27 3 2 2 2 2 3 3 4" xfId="25677" xr:uid="{00000000-0005-0000-0000-0000BC8D0000}"/>
    <cellStyle name="Normal 27 3 2 2 2 2 3 3 4 2" xfId="48203" xr:uid="{00000000-0005-0000-0000-0000BD8D0000}"/>
    <cellStyle name="Normal 27 3 2 2 2 2 3 3 5" xfId="31343" xr:uid="{00000000-0005-0000-0000-0000BE8D0000}"/>
    <cellStyle name="Normal 27 3 2 2 2 2 3 4" xfId="10674" xr:uid="{00000000-0005-0000-0000-0000BF8D0000}"/>
    <cellStyle name="Normal 27 3 2 2 2 2 3 4 2" xfId="33215" xr:uid="{00000000-0005-0000-0000-0000C08D0000}"/>
    <cellStyle name="Normal 27 3 2 2 2 2 3 5" xfId="16304" xr:uid="{00000000-0005-0000-0000-0000C18D0000}"/>
    <cellStyle name="Normal 27 3 2 2 2 2 3 5 2" xfId="38839" xr:uid="{00000000-0005-0000-0000-0000C28D0000}"/>
    <cellStyle name="Normal 27 3 2 2 2 2 3 6" xfId="21933" xr:uid="{00000000-0005-0000-0000-0000C38D0000}"/>
    <cellStyle name="Normal 27 3 2 2 2 2 3 6 2" xfId="44459" xr:uid="{00000000-0005-0000-0000-0000C48D0000}"/>
    <cellStyle name="Normal 27 3 2 2 2 2 3 7" xfId="27599" xr:uid="{00000000-0005-0000-0000-0000C58D0000}"/>
    <cellStyle name="Normal 27 3 2 2 2 2 4" xfId="5994" xr:uid="{00000000-0005-0000-0000-0000C68D0000}"/>
    <cellStyle name="Normal 27 3 2 2 2 2 4 2" xfId="11610" xr:uid="{00000000-0005-0000-0000-0000C78D0000}"/>
    <cellStyle name="Normal 27 3 2 2 2 2 4 2 2" xfId="34151" xr:uid="{00000000-0005-0000-0000-0000C88D0000}"/>
    <cellStyle name="Normal 27 3 2 2 2 2 4 3" xfId="17240" xr:uid="{00000000-0005-0000-0000-0000C98D0000}"/>
    <cellStyle name="Normal 27 3 2 2 2 2 4 3 2" xfId="39775" xr:uid="{00000000-0005-0000-0000-0000CA8D0000}"/>
    <cellStyle name="Normal 27 3 2 2 2 2 4 4" xfId="22869" xr:uid="{00000000-0005-0000-0000-0000CB8D0000}"/>
    <cellStyle name="Normal 27 3 2 2 2 2 4 4 2" xfId="45395" xr:uid="{00000000-0005-0000-0000-0000CC8D0000}"/>
    <cellStyle name="Normal 27 3 2 2 2 2 4 5" xfId="28535" xr:uid="{00000000-0005-0000-0000-0000CD8D0000}"/>
    <cellStyle name="Normal 27 3 2 2 2 2 5" xfId="7866" xr:uid="{00000000-0005-0000-0000-0000CE8D0000}"/>
    <cellStyle name="Normal 27 3 2 2 2 2 5 2" xfId="13482" xr:uid="{00000000-0005-0000-0000-0000CF8D0000}"/>
    <cellStyle name="Normal 27 3 2 2 2 2 5 2 2" xfId="36023" xr:uid="{00000000-0005-0000-0000-0000D08D0000}"/>
    <cellStyle name="Normal 27 3 2 2 2 2 5 3" xfId="19112" xr:uid="{00000000-0005-0000-0000-0000D18D0000}"/>
    <cellStyle name="Normal 27 3 2 2 2 2 5 3 2" xfId="41647" xr:uid="{00000000-0005-0000-0000-0000D28D0000}"/>
    <cellStyle name="Normal 27 3 2 2 2 2 5 4" xfId="24741" xr:uid="{00000000-0005-0000-0000-0000D38D0000}"/>
    <cellStyle name="Normal 27 3 2 2 2 2 5 4 2" xfId="47267" xr:uid="{00000000-0005-0000-0000-0000D48D0000}"/>
    <cellStyle name="Normal 27 3 2 2 2 2 5 5" xfId="30407" xr:uid="{00000000-0005-0000-0000-0000D58D0000}"/>
    <cellStyle name="Normal 27 3 2 2 2 2 6" xfId="9738" xr:uid="{00000000-0005-0000-0000-0000D68D0000}"/>
    <cellStyle name="Normal 27 3 2 2 2 2 6 2" xfId="32279" xr:uid="{00000000-0005-0000-0000-0000D78D0000}"/>
    <cellStyle name="Normal 27 3 2 2 2 2 7" xfId="15368" xr:uid="{00000000-0005-0000-0000-0000D88D0000}"/>
    <cellStyle name="Normal 27 3 2 2 2 2 7 2" xfId="37903" xr:uid="{00000000-0005-0000-0000-0000D98D0000}"/>
    <cellStyle name="Normal 27 3 2 2 2 2 8" xfId="20997" xr:uid="{00000000-0005-0000-0000-0000DA8D0000}"/>
    <cellStyle name="Normal 27 3 2 2 2 2 8 2" xfId="43523" xr:uid="{00000000-0005-0000-0000-0000DB8D0000}"/>
    <cellStyle name="Normal 27 3 2 2 2 2 9" xfId="26663" xr:uid="{00000000-0005-0000-0000-0000DC8D0000}"/>
    <cellStyle name="Normal 27 3 2 2 2 3" xfId="4356" xr:uid="{00000000-0005-0000-0000-0000DD8D0000}"/>
    <cellStyle name="Normal 27 3 2 2 2 3 2" xfId="5292" xr:uid="{00000000-0005-0000-0000-0000DE8D0000}"/>
    <cellStyle name="Normal 27 3 2 2 2 3 2 2" xfId="7164" xr:uid="{00000000-0005-0000-0000-0000DF8D0000}"/>
    <cellStyle name="Normal 27 3 2 2 2 3 2 2 2" xfId="12780" xr:uid="{00000000-0005-0000-0000-0000E08D0000}"/>
    <cellStyle name="Normal 27 3 2 2 2 3 2 2 2 2" xfId="35321" xr:uid="{00000000-0005-0000-0000-0000E18D0000}"/>
    <cellStyle name="Normal 27 3 2 2 2 3 2 2 3" xfId="18410" xr:uid="{00000000-0005-0000-0000-0000E28D0000}"/>
    <cellStyle name="Normal 27 3 2 2 2 3 2 2 3 2" xfId="40945" xr:uid="{00000000-0005-0000-0000-0000E38D0000}"/>
    <cellStyle name="Normal 27 3 2 2 2 3 2 2 4" xfId="24039" xr:uid="{00000000-0005-0000-0000-0000E48D0000}"/>
    <cellStyle name="Normal 27 3 2 2 2 3 2 2 4 2" xfId="46565" xr:uid="{00000000-0005-0000-0000-0000E58D0000}"/>
    <cellStyle name="Normal 27 3 2 2 2 3 2 2 5" xfId="29705" xr:uid="{00000000-0005-0000-0000-0000E68D0000}"/>
    <cellStyle name="Normal 27 3 2 2 2 3 2 3" xfId="9036" xr:uid="{00000000-0005-0000-0000-0000E78D0000}"/>
    <cellStyle name="Normal 27 3 2 2 2 3 2 3 2" xfId="14652" xr:uid="{00000000-0005-0000-0000-0000E88D0000}"/>
    <cellStyle name="Normal 27 3 2 2 2 3 2 3 2 2" xfId="37193" xr:uid="{00000000-0005-0000-0000-0000E98D0000}"/>
    <cellStyle name="Normal 27 3 2 2 2 3 2 3 3" xfId="20282" xr:uid="{00000000-0005-0000-0000-0000EA8D0000}"/>
    <cellStyle name="Normal 27 3 2 2 2 3 2 3 3 2" xfId="42817" xr:uid="{00000000-0005-0000-0000-0000EB8D0000}"/>
    <cellStyle name="Normal 27 3 2 2 2 3 2 3 4" xfId="25911" xr:uid="{00000000-0005-0000-0000-0000EC8D0000}"/>
    <cellStyle name="Normal 27 3 2 2 2 3 2 3 4 2" xfId="48437" xr:uid="{00000000-0005-0000-0000-0000ED8D0000}"/>
    <cellStyle name="Normal 27 3 2 2 2 3 2 3 5" xfId="31577" xr:uid="{00000000-0005-0000-0000-0000EE8D0000}"/>
    <cellStyle name="Normal 27 3 2 2 2 3 2 4" xfId="10908" xr:uid="{00000000-0005-0000-0000-0000EF8D0000}"/>
    <cellStyle name="Normal 27 3 2 2 2 3 2 4 2" xfId="33449" xr:uid="{00000000-0005-0000-0000-0000F08D0000}"/>
    <cellStyle name="Normal 27 3 2 2 2 3 2 5" xfId="16538" xr:uid="{00000000-0005-0000-0000-0000F18D0000}"/>
    <cellStyle name="Normal 27 3 2 2 2 3 2 5 2" xfId="39073" xr:uid="{00000000-0005-0000-0000-0000F28D0000}"/>
    <cellStyle name="Normal 27 3 2 2 2 3 2 6" xfId="22167" xr:uid="{00000000-0005-0000-0000-0000F38D0000}"/>
    <cellStyle name="Normal 27 3 2 2 2 3 2 6 2" xfId="44693" xr:uid="{00000000-0005-0000-0000-0000F48D0000}"/>
    <cellStyle name="Normal 27 3 2 2 2 3 2 7" xfId="27833" xr:uid="{00000000-0005-0000-0000-0000F58D0000}"/>
    <cellStyle name="Normal 27 3 2 2 2 3 3" xfId="6228" xr:uid="{00000000-0005-0000-0000-0000F68D0000}"/>
    <cellStyle name="Normal 27 3 2 2 2 3 3 2" xfId="11844" xr:uid="{00000000-0005-0000-0000-0000F78D0000}"/>
    <cellStyle name="Normal 27 3 2 2 2 3 3 2 2" xfId="34385" xr:uid="{00000000-0005-0000-0000-0000F88D0000}"/>
    <cellStyle name="Normal 27 3 2 2 2 3 3 3" xfId="17474" xr:uid="{00000000-0005-0000-0000-0000F98D0000}"/>
    <cellStyle name="Normal 27 3 2 2 2 3 3 3 2" xfId="40009" xr:uid="{00000000-0005-0000-0000-0000FA8D0000}"/>
    <cellStyle name="Normal 27 3 2 2 2 3 3 4" xfId="23103" xr:uid="{00000000-0005-0000-0000-0000FB8D0000}"/>
    <cellStyle name="Normal 27 3 2 2 2 3 3 4 2" xfId="45629" xr:uid="{00000000-0005-0000-0000-0000FC8D0000}"/>
    <cellStyle name="Normal 27 3 2 2 2 3 3 5" xfId="28769" xr:uid="{00000000-0005-0000-0000-0000FD8D0000}"/>
    <cellStyle name="Normal 27 3 2 2 2 3 4" xfId="8100" xr:uid="{00000000-0005-0000-0000-0000FE8D0000}"/>
    <cellStyle name="Normal 27 3 2 2 2 3 4 2" xfId="13716" xr:uid="{00000000-0005-0000-0000-0000FF8D0000}"/>
    <cellStyle name="Normal 27 3 2 2 2 3 4 2 2" xfId="36257" xr:uid="{00000000-0005-0000-0000-0000008E0000}"/>
    <cellStyle name="Normal 27 3 2 2 2 3 4 3" xfId="19346" xr:uid="{00000000-0005-0000-0000-0000018E0000}"/>
    <cellStyle name="Normal 27 3 2 2 2 3 4 3 2" xfId="41881" xr:uid="{00000000-0005-0000-0000-0000028E0000}"/>
    <cellStyle name="Normal 27 3 2 2 2 3 4 4" xfId="24975" xr:uid="{00000000-0005-0000-0000-0000038E0000}"/>
    <cellStyle name="Normal 27 3 2 2 2 3 4 4 2" xfId="47501" xr:uid="{00000000-0005-0000-0000-0000048E0000}"/>
    <cellStyle name="Normal 27 3 2 2 2 3 4 5" xfId="30641" xr:uid="{00000000-0005-0000-0000-0000058E0000}"/>
    <cellStyle name="Normal 27 3 2 2 2 3 5" xfId="9972" xr:uid="{00000000-0005-0000-0000-0000068E0000}"/>
    <cellStyle name="Normal 27 3 2 2 2 3 5 2" xfId="32513" xr:uid="{00000000-0005-0000-0000-0000078E0000}"/>
    <cellStyle name="Normal 27 3 2 2 2 3 6" xfId="15602" xr:uid="{00000000-0005-0000-0000-0000088E0000}"/>
    <cellStyle name="Normal 27 3 2 2 2 3 6 2" xfId="38137" xr:uid="{00000000-0005-0000-0000-0000098E0000}"/>
    <cellStyle name="Normal 27 3 2 2 2 3 7" xfId="21231" xr:uid="{00000000-0005-0000-0000-00000A8E0000}"/>
    <cellStyle name="Normal 27 3 2 2 2 3 7 2" xfId="43757" xr:uid="{00000000-0005-0000-0000-00000B8E0000}"/>
    <cellStyle name="Normal 27 3 2 2 2 3 8" xfId="26897" xr:uid="{00000000-0005-0000-0000-00000C8E0000}"/>
    <cellStyle name="Normal 27 3 2 2 2 4" xfId="4824" xr:uid="{00000000-0005-0000-0000-00000D8E0000}"/>
    <cellStyle name="Normal 27 3 2 2 2 4 2" xfId="6696" xr:uid="{00000000-0005-0000-0000-00000E8E0000}"/>
    <cellStyle name="Normal 27 3 2 2 2 4 2 2" xfId="12312" xr:uid="{00000000-0005-0000-0000-00000F8E0000}"/>
    <cellStyle name="Normal 27 3 2 2 2 4 2 2 2" xfId="34853" xr:uid="{00000000-0005-0000-0000-0000108E0000}"/>
    <cellStyle name="Normal 27 3 2 2 2 4 2 3" xfId="17942" xr:uid="{00000000-0005-0000-0000-0000118E0000}"/>
    <cellStyle name="Normal 27 3 2 2 2 4 2 3 2" xfId="40477" xr:uid="{00000000-0005-0000-0000-0000128E0000}"/>
    <cellStyle name="Normal 27 3 2 2 2 4 2 4" xfId="23571" xr:uid="{00000000-0005-0000-0000-0000138E0000}"/>
    <cellStyle name="Normal 27 3 2 2 2 4 2 4 2" xfId="46097" xr:uid="{00000000-0005-0000-0000-0000148E0000}"/>
    <cellStyle name="Normal 27 3 2 2 2 4 2 5" xfId="29237" xr:uid="{00000000-0005-0000-0000-0000158E0000}"/>
    <cellStyle name="Normal 27 3 2 2 2 4 3" xfId="8568" xr:uid="{00000000-0005-0000-0000-0000168E0000}"/>
    <cellStyle name="Normal 27 3 2 2 2 4 3 2" xfId="14184" xr:uid="{00000000-0005-0000-0000-0000178E0000}"/>
    <cellStyle name="Normal 27 3 2 2 2 4 3 2 2" xfId="36725" xr:uid="{00000000-0005-0000-0000-0000188E0000}"/>
    <cellStyle name="Normal 27 3 2 2 2 4 3 3" xfId="19814" xr:uid="{00000000-0005-0000-0000-0000198E0000}"/>
    <cellStyle name="Normal 27 3 2 2 2 4 3 3 2" xfId="42349" xr:uid="{00000000-0005-0000-0000-00001A8E0000}"/>
    <cellStyle name="Normal 27 3 2 2 2 4 3 4" xfId="25443" xr:uid="{00000000-0005-0000-0000-00001B8E0000}"/>
    <cellStyle name="Normal 27 3 2 2 2 4 3 4 2" xfId="47969" xr:uid="{00000000-0005-0000-0000-00001C8E0000}"/>
    <cellStyle name="Normal 27 3 2 2 2 4 3 5" xfId="31109" xr:uid="{00000000-0005-0000-0000-00001D8E0000}"/>
    <cellStyle name="Normal 27 3 2 2 2 4 4" xfId="10440" xr:uid="{00000000-0005-0000-0000-00001E8E0000}"/>
    <cellStyle name="Normal 27 3 2 2 2 4 4 2" xfId="32981" xr:uid="{00000000-0005-0000-0000-00001F8E0000}"/>
    <cellStyle name="Normal 27 3 2 2 2 4 5" xfId="16070" xr:uid="{00000000-0005-0000-0000-0000208E0000}"/>
    <cellStyle name="Normal 27 3 2 2 2 4 5 2" xfId="38605" xr:uid="{00000000-0005-0000-0000-0000218E0000}"/>
    <cellStyle name="Normal 27 3 2 2 2 4 6" xfId="21699" xr:uid="{00000000-0005-0000-0000-0000228E0000}"/>
    <cellStyle name="Normal 27 3 2 2 2 4 6 2" xfId="44225" xr:uid="{00000000-0005-0000-0000-0000238E0000}"/>
    <cellStyle name="Normal 27 3 2 2 2 4 7" xfId="27365" xr:uid="{00000000-0005-0000-0000-0000248E0000}"/>
    <cellStyle name="Normal 27 3 2 2 2 5" xfId="5760" xr:uid="{00000000-0005-0000-0000-0000258E0000}"/>
    <cellStyle name="Normal 27 3 2 2 2 5 2" xfId="11376" xr:uid="{00000000-0005-0000-0000-0000268E0000}"/>
    <cellStyle name="Normal 27 3 2 2 2 5 2 2" xfId="33917" xr:uid="{00000000-0005-0000-0000-0000278E0000}"/>
    <cellStyle name="Normal 27 3 2 2 2 5 3" xfId="17006" xr:uid="{00000000-0005-0000-0000-0000288E0000}"/>
    <cellStyle name="Normal 27 3 2 2 2 5 3 2" xfId="39541" xr:uid="{00000000-0005-0000-0000-0000298E0000}"/>
    <cellStyle name="Normal 27 3 2 2 2 5 4" xfId="22635" xr:uid="{00000000-0005-0000-0000-00002A8E0000}"/>
    <cellStyle name="Normal 27 3 2 2 2 5 4 2" xfId="45161" xr:uid="{00000000-0005-0000-0000-00002B8E0000}"/>
    <cellStyle name="Normal 27 3 2 2 2 5 5" xfId="28301" xr:uid="{00000000-0005-0000-0000-00002C8E0000}"/>
    <cellStyle name="Normal 27 3 2 2 2 6" xfId="7632" xr:uid="{00000000-0005-0000-0000-00002D8E0000}"/>
    <cellStyle name="Normal 27 3 2 2 2 6 2" xfId="13248" xr:uid="{00000000-0005-0000-0000-00002E8E0000}"/>
    <cellStyle name="Normal 27 3 2 2 2 6 2 2" xfId="35789" xr:uid="{00000000-0005-0000-0000-00002F8E0000}"/>
    <cellStyle name="Normal 27 3 2 2 2 6 3" xfId="18878" xr:uid="{00000000-0005-0000-0000-0000308E0000}"/>
    <cellStyle name="Normal 27 3 2 2 2 6 3 2" xfId="41413" xr:uid="{00000000-0005-0000-0000-0000318E0000}"/>
    <cellStyle name="Normal 27 3 2 2 2 6 4" xfId="24507" xr:uid="{00000000-0005-0000-0000-0000328E0000}"/>
    <cellStyle name="Normal 27 3 2 2 2 6 4 2" xfId="47033" xr:uid="{00000000-0005-0000-0000-0000338E0000}"/>
    <cellStyle name="Normal 27 3 2 2 2 6 5" xfId="30173" xr:uid="{00000000-0005-0000-0000-0000348E0000}"/>
    <cellStyle name="Normal 27 3 2 2 2 7" xfId="9504" xr:uid="{00000000-0005-0000-0000-0000358E0000}"/>
    <cellStyle name="Normal 27 3 2 2 2 7 2" xfId="32045" xr:uid="{00000000-0005-0000-0000-0000368E0000}"/>
    <cellStyle name="Normal 27 3 2 2 2 8" xfId="15134" xr:uid="{00000000-0005-0000-0000-0000378E0000}"/>
    <cellStyle name="Normal 27 3 2 2 2 8 2" xfId="37669" xr:uid="{00000000-0005-0000-0000-0000388E0000}"/>
    <cellStyle name="Normal 27 3 2 2 2 9" xfId="20763" xr:uid="{00000000-0005-0000-0000-0000398E0000}"/>
    <cellStyle name="Normal 27 3 2 2 2 9 2" xfId="43289" xr:uid="{00000000-0005-0000-0000-00003A8E0000}"/>
    <cellStyle name="Normal 27 3 2 2 3" xfId="3810" xr:uid="{00000000-0005-0000-0000-00003B8E0000}"/>
    <cellStyle name="Normal 27 3 2 2 3 10" xfId="26351" xr:uid="{00000000-0005-0000-0000-00003C8E0000}"/>
    <cellStyle name="Normal 27 3 2 2 3 2" xfId="4044" xr:uid="{00000000-0005-0000-0000-00003D8E0000}"/>
    <cellStyle name="Normal 27 3 2 2 3 2 2" xfId="4512" xr:uid="{00000000-0005-0000-0000-00003E8E0000}"/>
    <cellStyle name="Normal 27 3 2 2 3 2 2 2" xfId="5448" xr:uid="{00000000-0005-0000-0000-00003F8E0000}"/>
    <cellStyle name="Normal 27 3 2 2 3 2 2 2 2" xfId="7320" xr:uid="{00000000-0005-0000-0000-0000408E0000}"/>
    <cellStyle name="Normal 27 3 2 2 3 2 2 2 2 2" xfId="12936" xr:uid="{00000000-0005-0000-0000-0000418E0000}"/>
    <cellStyle name="Normal 27 3 2 2 3 2 2 2 2 2 2" xfId="35477" xr:uid="{00000000-0005-0000-0000-0000428E0000}"/>
    <cellStyle name="Normal 27 3 2 2 3 2 2 2 2 3" xfId="18566" xr:uid="{00000000-0005-0000-0000-0000438E0000}"/>
    <cellStyle name="Normal 27 3 2 2 3 2 2 2 2 3 2" xfId="41101" xr:uid="{00000000-0005-0000-0000-0000448E0000}"/>
    <cellStyle name="Normal 27 3 2 2 3 2 2 2 2 4" xfId="24195" xr:uid="{00000000-0005-0000-0000-0000458E0000}"/>
    <cellStyle name="Normal 27 3 2 2 3 2 2 2 2 4 2" xfId="46721" xr:uid="{00000000-0005-0000-0000-0000468E0000}"/>
    <cellStyle name="Normal 27 3 2 2 3 2 2 2 2 5" xfId="29861" xr:uid="{00000000-0005-0000-0000-0000478E0000}"/>
    <cellStyle name="Normal 27 3 2 2 3 2 2 2 3" xfId="9192" xr:uid="{00000000-0005-0000-0000-0000488E0000}"/>
    <cellStyle name="Normal 27 3 2 2 3 2 2 2 3 2" xfId="14808" xr:uid="{00000000-0005-0000-0000-0000498E0000}"/>
    <cellStyle name="Normal 27 3 2 2 3 2 2 2 3 2 2" xfId="37349" xr:uid="{00000000-0005-0000-0000-00004A8E0000}"/>
    <cellStyle name="Normal 27 3 2 2 3 2 2 2 3 3" xfId="20438" xr:uid="{00000000-0005-0000-0000-00004B8E0000}"/>
    <cellStyle name="Normal 27 3 2 2 3 2 2 2 3 3 2" xfId="42973" xr:uid="{00000000-0005-0000-0000-00004C8E0000}"/>
    <cellStyle name="Normal 27 3 2 2 3 2 2 2 3 4" xfId="26067" xr:uid="{00000000-0005-0000-0000-00004D8E0000}"/>
    <cellStyle name="Normal 27 3 2 2 3 2 2 2 3 4 2" xfId="48593" xr:uid="{00000000-0005-0000-0000-00004E8E0000}"/>
    <cellStyle name="Normal 27 3 2 2 3 2 2 2 3 5" xfId="31733" xr:uid="{00000000-0005-0000-0000-00004F8E0000}"/>
    <cellStyle name="Normal 27 3 2 2 3 2 2 2 4" xfId="11064" xr:uid="{00000000-0005-0000-0000-0000508E0000}"/>
    <cellStyle name="Normal 27 3 2 2 3 2 2 2 4 2" xfId="33605" xr:uid="{00000000-0005-0000-0000-0000518E0000}"/>
    <cellStyle name="Normal 27 3 2 2 3 2 2 2 5" xfId="16694" xr:uid="{00000000-0005-0000-0000-0000528E0000}"/>
    <cellStyle name="Normal 27 3 2 2 3 2 2 2 5 2" xfId="39229" xr:uid="{00000000-0005-0000-0000-0000538E0000}"/>
    <cellStyle name="Normal 27 3 2 2 3 2 2 2 6" xfId="22323" xr:uid="{00000000-0005-0000-0000-0000548E0000}"/>
    <cellStyle name="Normal 27 3 2 2 3 2 2 2 6 2" xfId="44849" xr:uid="{00000000-0005-0000-0000-0000558E0000}"/>
    <cellStyle name="Normal 27 3 2 2 3 2 2 2 7" xfId="27989" xr:uid="{00000000-0005-0000-0000-0000568E0000}"/>
    <cellStyle name="Normal 27 3 2 2 3 2 2 3" xfId="6384" xr:uid="{00000000-0005-0000-0000-0000578E0000}"/>
    <cellStyle name="Normal 27 3 2 2 3 2 2 3 2" xfId="12000" xr:uid="{00000000-0005-0000-0000-0000588E0000}"/>
    <cellStyle name="Normal 27 3 2 2 3 2 2 3 2 2" xfId="34541" xr:uid="{00000000-0005-0000-0000-0000598E0000}"/>
    <cellStyle name="Normal 27 3 2 2 3 2 2 3 3" xfId="17630" xr:uid="{00000000-0005-0000-0000-00005A8E0000}"/>
    <cellStyle name="Normal 27 3 2 2 3 2 2 3 3 2" xfId="40165" xr:uid="{00000000-0005-0000-0000-00005B8E0000}"/>
    <cellStyle name="Normal 27 3 2 2 3 2 2 3 4" xfId="23259" xr:uid="{00000000-0005-0000-0000-00005C8E0000}"/>
    <cellStyle name="Normal 27 3 2 2 3 2 2 3 4 2" xfId="45785" xr:uid="{00000000-0005-0000-0000-00005D8E0000}"/>
    <cellStyle name="Normal 27 3 2 2 3 2 2 3 5" xfId="28925" xr:uid="{00000000-0005-0000-0000-00005E8E0000}"/>
    <cellStyle name="Normal 27 3 2 2 3 2 2 4" xfId="8256" xr:uid="{00000000-0005-0000-0000-00005F8E0000}"/>
    <cellStyle name="Normal 27 3 2 2 3 2 2 4 2" xfId="13872" xr:uid="{00000000-0005-0000-0000-0000608E0000}"/>
    <cellStyle name="Normal 27 3 2 2 3 2 2 4 2 2" xfId="36413" xr:uid="{00000000-0005-0000-0000-0000618E0000}"/>
    <cellStyle name="Normal 27 3 2 2 3 2 2 4 3" xfId="19502" xr:uid="{00000000-0005-0000-0000-0000628E0000}"/>
    <cellStyle name="Normal 27 3 2 2 3 2 2 4 3 2" xfId="42037" xr:uid="{00000000-0005-0000-0000-0000638E0000}"/>
    <cellStyle name="Normal 27 3 2 2 3 2 2 4 4" xfId="25131" xr:uid="{00000000-0005-0000-0000-0000648E0000}"/>
    <cellStyle name="Normal 27 3 2 2 3 2 2 4 4 2" xfId="47657" xr:uid="{00000000-0005-0000-0000-0000658E0000}"/>
    <cellStyle name="Normal 27 3 2 2 3 2 2 4 5" xfId="30797" xr:uid="{00000000-0005-0000-0000-0000668E0000}"/>
    <cellStyle name="Normal 27 3 2 2 3 2 2 5" xfId="10128" xr:uid="{00000000-0005-0000-0000-0000678E0000}"/>
    <cellStyle name="Normal 27 3 2 2 3 2 2 5 2" xfId="32669" xr:uid="{00000000-0005-0000-0000-0000688E0000}"/>
    <cellStyle name="Normal 27 3 2 2 3 2 2 6" xfId="15758" xr:uid="{00000000-0005-0000-0000-0000698E0000}"/>
    <cellStyle name="Normal 27 3 2 2 3 2 2 6 2" xfId="38293" xr:uid="{00000000-0005-0000-0000-00006A8E0000}"/>
    <cellStyle name="Normal 27 3 2 2 3 2 2 7" xfId="21387" xr:uid="{00000000-0005-0000-0000-00006B8E0000}"/>
    <cellStyle name="Normal 27 3 2 2 3 2 2 7 2" xfId="43913" xr:uid="{00000000-0005-0000-0000-00006C8E0000}"/>
    <cellStyle name="Normal 27 3 2 2 3 2 2 8" xfId="27053" xr:uid="{00000000-0005-0000-0000-00006D8E0000}"/>
    <cellStyle name="Normal 27 3 2 2 3 2 3" xfId="4980" xr:uid="{00000000-0005-0000-0000-00006E8E0000}"/>
    <cellStyle name="Normal 27 3 2 2 3 2 3 2" xfId="6852" xr:uid="{00000000-0005-0000-0000-00006F8E0000}"/>
    <cellStyle name="Normal 27 3 2 2 3 2 3 2 2" xfId="12468" xr:uid="{00000000-0005-0000-0000-0000708E0000}"/>
    <cellStyle name="Normal 27 3 2 2 3 2 3 2 2 2" xfId="35009" xr:uid="{00000000-0005-0000-0000-0000718E0000}"/>
    <cellStyle name="Normal 27 3 2 2 3 2 3 2 3" xfId="18098" xr:uid="{00000000-0005-0000-0000-0000728E0000}"/>
    <cellStyle name="Normal 27 3 2 2 3 2 3 2 3 2" xfId="40633" xr:uid="{00000000-0005-0000-0000-0000738E0000}"/>
    <cellStyle name="Normal 27 3 2 2 3 2 3 2 4" xfId="23727" xr:uid="{00000000-0005-0000-0000-0000748E0000}"/>
    <cellStyle name="Normal 27 3 2 2 3 2 3 2 4 2" xfId="46253" xr:uid="{00000000-0005-0000-0000-0000758E0000}"/>
    <cellStyle name="Normal 27 3 2 2 3 2 3 2 5" xfId="29393" xr:uid="{00000000-0005-0000-0000-0000768E0000}"/>
    <cellStyle name="Normal 27 3 2 2 3 2 3 3" xfId="8724" xr:uid="{00000000-0005-0000-0000-0000778E0000}"/>
    <cellStyle name="Normal 27 3 2 2 3 2 3 3 2" xfId="14340" xr:uid="{00000000-0005-0000-0000-0000788E0000}"/>
    <cellStyle name="Normal 27 3 2 2 3 2 3 3 2 2" xfId="36881" xr:uid="{00000000-0005-0000-0000-0000798E0000}"/>
    <cellStyle name="Normal 27 3 2 2 3 2 3 3 3" xfId="19970" xr:uid="{00000000-0005-0000-0000-00007A8E0000}"/>
    <cellStyle name="Normal 27 3 2 2 3 2 3 3 3 2" xfId="42505" xr:uid="{00000000-0005-0000-0000-00007B8E0000}"/>
    <cellStyle name="Normal 27 3 2 2 3 2 3 3 4" xfId="25599" xr:uid="{00000000-0005-0000-0000-00007C8E0000}"/>
    <cellStyle name="Normal 27 3 2 2 3 2 3 3 4 2" xfId="48125" xr:uid="{00000000-0005-0000-0000-00007D8E0000}"/>
    <cellStyle name="Normal 27 3 2 2 3 2 3 3 5" xfId="31265" xr:uid="{00000000-0005-0000-0000-00007E8E0000}"/>
    <cellStyle name="Normal 27 3 2 2 3 2 3 4" xfId="10596" xr:uid="{00000000-0005-0000-0000-00007F8E0000}"/>
    <cellStyle name="Normal 27 3 2 2 3 2 3 4 2" xfId="33137" xr:uid="{00000000-0005-0000-0000-0000808E0000}"/>
    <cellStyle name="Normal 27 3 2 2 3 2 3 5" xfId="16226" xr:uid="{00000000-0005-0000-0000-0000818E0000}"/>
    <cellStyle name="Normal 27 3 2 2 3 2 3 5 2" xfId="38761" xr:uid="{00000000-0005-0000-0000-0000828E0000}"/>
    <cellStyle name="Normal 27 3 2 2 3 2 3 6" xfId="21855" xr:uid="{00000000-0005-0000-0000-0000838E0000}"/>
    <cellStyle name="Normal 27 3 2 2 3 2 3 6 2" xfId="44381" xr:uid="{00000000-0005-0000-0000-0000848E0000}"/>
    <cellStyle name="Normal 27 3 2 2 3 2 3 7" xfId="27521" xr:uid="{00000000-0005-0000-0000-0000858E0000}"/>
    <cellStyle name="Normal 27 3 2 2 3 2 4" xfId="5916" xr:uid="{00000000-0005-0000-0000-0000868E0000}"/>
    <cellStyle name="Normal 27 3 2 2 3 2 4 2" xfId="11532" xr:uid="{00000000-0005-0000-0000-0000878E0000}"/>
    <cellStyle name="Normal 27 3 2 2 3 2 4 2 2" xfId="34073" xr:uid="{00000000-0005-0000-0000-0000888E0000}"/>
    <cellStyle name="Normal 27 3 2 2 3 2 4 3" xfId="17162" xr:uid="{00000000-0005-0000-0000-0000898E0000}"/>
    <cellStyle name="Normal 27 3 2 2 3 2 4 3 2" xfId="39697" xr:uid="{00000000-0005-0000-0000-00008A8E0000}"/>
    <cellStyle name="Normal 27 3 2 2 3 2 4 4" xfId="22791" xr:uid="{00000000-0005-0000-0000-00008B8E0000}"/>
    <cellStyle name="Normal 27 3 2 2 3 2 4 4 2" xfId="45317" xr:uid="{00000000-0005-0000-0000-00008C8E0000}"/>
    <cellStyle name="Normal 27 3 2 2 3 2 4 5" xfId="28457" xr:uid="{00000000-0005-0000-0000-00008D8E0000}"/>
    <cellStyle name="Normal 27 3 2 2 3 2 5" xfId="7788" xr:uid="{00000000-0005-0000-0000-00008E8E0000}"/>
    <cellStyle name="Normal 27 3 2 2 3 2 5 2" xfId="13404" xr:uid="{00000000-0005-0000-0000-00008F8E0000}"/>
    <cellStyle name="Normal 27 3 2 2 3 2 5 2 2" xfId="35945" xr:uid="{00000000-0005-0000-0000-0000908E0000}"/>
    <cellStyle name="Normal 27 3 2 2 3 2 5 3" xfId="19034" xr:uid="{00000000-0005-0000-0000-0000918E0000}"/>
    <cellStyle name="Normal 27 3 2 2 3 2 5 3 2" xfId="41569" xr:uid="{00000000-0005-0000-0000-0000928E0000}"/>
    <cellStyle name="Normal 27 3 2 2 3 2 5 4" xfId="24663" xr:uid="{00000000-0005-0000-0000-0000938E0000}"/>
    <cellStyle name="Normal 27 3 2 2 3 2 5 4 2" xfId="47189" xr:uid="{00000000-0005-0000-0000-0000948E0000}"/>
    <cellStyle name="Normal 27 3 2 2 3 2 5 5" xfId="30329" xr:uid="{00000000-0005-0000-0000-0000958E0000}"/>
    <cellStyle name="Normal 27 3 2 2 3 2 6" xfId="9660" xr:uid="{00000000-0005-0000-0000-0000968E0000}"/>
    <cellStyle name="Normal 27 3 2 2 3 2 6 2" xfId="32201" xr:uid="{00000000-0005-0000-0000-0000978E0000}"/>
    <cellStyle name="Normal 27 3 2 2 3 2 7" xfId="15290" xr:uid="{00000000-0005-0000-0000-0000988E0000}"/>
    <cellStyle name="Normal 27 3 2 2 3 2 7 2" xfId="37825" xr:uid="{00000000-0005-0000-0000-0000998E0000}"/>
    <cellStyle name="Normal 27 3 2 2 3 2 8" xfId="20919" xr:uid="{00000000-0005-0000-0000-00009A8E0000}"/>
    <cellStyle name="Normal 27 3 2 2 3 2 8 2" xfId="43445" xr:uid="{00000000-0005-0000-0000-00009B8E0000}"/>
    <cellStyle name="Normal 27 3 2 2 3 2 9" xfId="26585" xr:uid="{00000000-0005-0000-0000-00009C8E0000}"/>
    <cellStyle name="Normal 27 3 2 2 3 3" xfId="4278" xr:uid="{00000000-0005-0000-0000-00009D8E0000}"/>
    <cellStyle name="Normal 27 3 2 2 3 3 2" xfId="5214" xr:uid="{00000000-0005-0000-0000-00009E8E0000}"/>
    <cellStyle name="Normal 27 3 2 2 3 3 2 2" xfId="7086" xr:uid="{00000000-0005-0000-0000-00009F8E0000}"/>
    <cellStyle name="Normal 27 3 2 2 3 3 2 2 2" xfId="12702" xr:uid="{00000000-0005-0000-0000-0000A08E0000}"/>
    <cellStyle name="Normal 27 3 2 2 3 3 2 2 2 2" xfId="35243" xr:uid="{00000000-0005-0000-0000-0000A18E0000}"/>
    <cellStyle name="Normal 27 3 2 2 3 3 2 2 3" xfId="18332" xr:uid="{00000000-0005-0000-0000-0000A28E0000}"/>
    <cellStyle name="Normal 27 3 2 2 3 3 2 2 3 2" xfId="40867" xr:uid="{00000000-0005-0000-0000-0000A38E0000}"/>
    <cellStyle name="Normal 27 3 2 2 3 3 2 2 4" xfId="23961" xr:uid="{00000000-0005-0000-0000-0000A48E0000}"/>
    <cellStyle name="Normal 27 3 2 2 3 3 2 2 4 2" xfId="46487" xr:uid="{00000000-0005-0000-0000-0000A58E0000}"/>
    <cellStyle name="Normal 27 3 2 2 3 3 2 2 5" xfId="29627" xr:uid="{00000000-0005-0000-0000-0000A68E0000}"/>
    <cellStyle name="Normal 27 3 2 2 3 3 2 3" xfId="8958" xr:uid="{00000000-0005-0000-0000-0000A78E0000}"/>
    <cellStyle name="Normal 27 3 2 2 3 3 2 3 2" xfId="14574" xr:uid="{00000000-0005-0000-0000-0000A88E0000}"/>
    <cellStyle name="Normal 27 3 2 2 3 3 2 3 2 2" xfId="37115" xr:uid="{00000000-0005-0000-0000-0000A98E0000}"/>
    <cellStyle name="Normal 27 3 2 2 3 3 2 3 3" xfId="20204" xr:uid="{00000000-0005-0000-0000-0000AA8E0000}"/>
    <cellStyle name="Normal 27 3 2 2 3 3 2 3 3 2" xfId="42739" xr:uid="{00000000-0005-0000-0000-0000AB8E0000}"/>
    <cellStyle name="Normal 27 3 2 2 3 3 2 3 4" xfId="25833" xr:uid="{00000000-0005-0000-0000-0000AC8E0000}"/>
    <cellStyle name="Normal 27 3 2 2 3 3 2 3 4 2" xfId="48359" xr:uid="{00000000-0005-0000-0000-0000AD8E0000}"/>
    <cellStyle name="Normal 27 3 2 2 3 3 2 3 5" xfId="31499" xr:uid="{00000000-0005-0000-0000-0000AE8E0000}"/>
    <cellStyle name="Normal 27 3 2 2 3 3 2 4" xfId="10830" xr:uid="{00000000-0005-0000-0000-0000AF8E0000}"/>
    <cellStyle name="Normal 27 3 2 2 3 3 2 4 2" xfId="33371" xr:uid="{00000000-0005-0000-0000-0000B08E0000}"/>
    <cellStyle name="Normal 27 3 2 2 3 3 2 5" xfId="16460" xr:uid="{00000000-0005-0000-0000-0000B18E0000}"/>
    <cellStyle name="Normal 27 3 2 2 3 3 2 5 2" xfId="38995" xr:uid="{00000000-0005-0000-0000-0000B28E0000}"/>
    <cellStyle name="Normal 27 3 2 2 3 3 2 6" xfId="22089" xr:uid="{00000000-0005-0000-0000-0000B38E0000}"/>
    <cellStyle name="Normal 27 3 2 2 3 3 2 6 2" xfId="44615" xr:uid="{00000000-0005-0000-0000-0000B48E0000}"/>
    <cellStyle name="Normal 27 3 2 2 3 3 2 7" xfId="27755" xr:uid="{00000000-0005-0000-0000-0000B58E0000}"/>
    <cellStyle name="Normal 27 3 2 2 3 3 3" xfId="6150" xr:uid="{00000000-0005-0000-0000-0000B68E0000}"/>
    <cellStyle name="Normal 27 3 2 2 3 3 3 2" xfId="11766" xr:uid="{00000000-0005-0000-0000-0000B78E0000}"/>
    <cellStyle name="Normal 27 3 2 2 3 3 3 2 2" xfId="34307" xr:uid="{00000000-0005-0000-0000-0000B88E0000}"/>
    <cellStyle name="Normal 27 3 2 2 3 3 3 3" xfId="17396" xr:uid="{00000000-0005-0000-0000-0000B98E0000}"/>
    <cellStyle name="Normal 27 3 2 2 3 3 3 3 2" xfId="39931" xr:uid="{00000000-0005-0000-0000-0000BA8E0000}"/>
    <cellStyle name="Normal 27 3 2 2 3 3 3 4" xfId="23025" xr:uid="{00000000-0005-0000-0000-0000BB8E0000}"/>
    <cellStyle name="Normal 27 3 2 2 3 3 3 4 2" xfId="45551" xr:uid="{00000000-0005-0000-0000-0000BC8E0000}"/>
    <cellStyle name="Normal 27 3 2 2 3 3 3 5" xfId="28691" xr:uid="{00000000-0005-0000-0000-0000BD8E0000}"/>
    <cellStyle name="Normal 27 3 2 2 3 3 4" xfId="8022" xr:uid="{00000000-0005-0000-0000-0000BE8E0000}"/>
    <cellStyle name="Normal 27 3 2 2 3 3 4 2" xfId="13638" xr:uid="{00000000-0005-0000-0000-0000BF8E0000}"/>
    <cellStyle name="Normal 27 3 2 2 3 3 4 2 2" xfId="36179" xr:uid="{00000000-0005-0000-0000-0000C08E0000}"/>
    <cellStyle name="Normal 27 3 2 2 3 3 4 3" xfId="19268" xr:uid="{00000000-0005-0000-0000-0000C18E0000}"/>
    <cellStyle name="Normal 27 3 2 2 3 3 4 3 2" xfId="41803" xr:uid="{00000000-0005-0000-0000-0000C28E0000}"/>
    <cellStyle name="Normal 27 3 2 2 3 3 4 4" xfId="24897" xr:uid="{00000000-0005-0000-0000-0000C38E0000}"/>
    <cellStyle name="Normal 27 3 2 2 3 3 4 4 2" xfId="47423" xr:uid="{00000000-0005-0000-0000-0000C48E0000}"/>
    <cellStyle name="Normal 27 3 2 2 3 3 4 5" xfId="30563" xr:uid="{00000000-0005-0000-0000-0000C58E0000}"/>
    <cellStyle name="Normal 27 3 2 2 3 3 5" xfId="9894" xr:uid="{00000000-0005-0000-0000-0000C68E0000}"/>
    <cellStyle name="Normal 27 3 2 2 3 3 5 2" xfId="32435" xr:uid="{00000000-0005-0000-0000-0000C78E0000}"/>
    <cellStyle name="Normal 27 3 2 2 3 3 6" xfId="15524" xr:uid="{00000000-0005-0000-0000-0000C88E0000}"/>
    <cellStyle name="Normal 27 3 2 2 3 3 6 2" xfId="38059" xr:uid="{00000000-0005-0000-0000-0000C98E0000}"/>
    <cellStyle name="Normal 27 3 2 2 3 3 7" xfId="21153" xr:uid="{00000000-0005-0000-0000-0000CA8E0000}"/>
    <cellStyle name="Normal 27 3 2 2 3 3 7 2" xfId="43679" xr:uid="{00000000-0005-0000-0000-0000CB8E0000}"/>
    <cellStyle name="Normal 27 3 2 2 3 3 8" xfId="26819" xr:uid="{00000000-0005-0000-0000-0000CC8E0000}"/>
    <cellStyle name="Normal 27 3 2 2 3 4" xfId="4746" xr:uid="{00000000-0005-0000-0000-0000CD8E0000}"/>
    <cellStyle name="Normal 27 3 2 2 3 4 2" xfId="6618" xr:uid="{00000000-0005-0000-0000-0000CE8E0000}"/>
    <cellStyle name="Normal 27 3 2 2 3 4 2 2" xfId="12234" xr:uid="{00000000-0005-0000-0000-0000CF8E0000}"/>
    <cellStyle name="Normal 27 3 2 2 3 4 2 2 2" xfId="34775" xr:uid="{00000000-0005-0000-0000-0000D08E0000}"/>
    <cellStyle name="Normal 27 3 2 2 3 4 2 3" xfId="17864" xr:uid="{00000000-0005-0000-0000-0000D18E0000}"/>
    <cellStyle name="Normal 27 3 2 2 3 4 2 3 2" xfId="40399" xr:uid="{00000000-0005-0000-0000-0000D28E0000}"/>
    <cellStyle name="Normal 27 3 2 2 3 4 2 4" xfId="23493" xr:uid="{00000000-0005-0000-0000-0000D38E0000}"/>
    <cellStyle name="Normal 27 3 2 2 3 4 2 4 2" xfId="46019" xr:uid="{00000000-0005-0000-0000-0000D48E0000}"/>
    <cellStyle name="Normal 27 3 2 2 3 4 2 5" xfId="29159" xr:uid="{00000000-0005-0000-0000-0000D58E0000}"/>
    <cellStyle name="Normal 27 3 2 2 3 4 3" xfId="8490" xr:uid="{00000000-0005-0000-0000-0000D68E0000}"/>
    <cellStyle name="Normal 27 3 2 2 3 4 3 2" xfId="14106" xr:uid="{00000000-0005-0000-0000-0000D78E0000}"/>
    <cellStyle name="Normal 27 3 2 2 3 4 3 2 2" xfId="36647" xr:uid="{00000000-0005-0000-0000-0000D88E0000}"/>
    <cellStyle name="Normal 27 3 2 2 3 4 3 3" xfId="19736" xr:uid="{00000000-0005-0000-0000-0000D98E0000}"/>
    <cellStyle name="Normal 27 3 2 2 3 4 3 3 2" xfId="42271" xr:uid="{00000000-0005-0000-0000-0000DA8E0000}"/>
    <cellStyle name="Normal 27 3 2 2 3 4 3 4" xfId="25365" xr:uid="{00000000-0005-0000-0000-0000DB8E0000}"/>
    <cellStyle name="Normal 27 3 2 2 3 4 3 4 2" xfId="47891" xr:uid="{00000000-0005-0000-0000-0000DC8E0000}"/>
    <cellStyle name="Normal 27 3 2 2 3 4 3 5" xfId="31031" xr:uid="{00000000-0005-0000-0000-0000DD8E0000}"/>
    <cellStyle name="Normal 27 3 2 2 3 4 4" xfId="10362" xr:uid="{00000000-0005-0000-0000-0000DE8E0000}"/>
    <cellStyle name="Normal 27 3 2 2 3 4 4 2" xfId="32903" xr:uid="{00000000-0005-0000-0000-0000DF8E0000}"/>
    <cellStyle name="Normal 27 3 2 2 3 4 5" xfId="15992" xr:uid="{00000000-0005-0000-0000-0000E08E0000}"/>
    <cellStyle name="Normal 27 3 2 2 3 4 5 2" xfId="38527" xr:uid="{00000000-0005-0000-0000-0000E18E0000}"/>
    <cellStyle name="Normal 27 3 2 2 3 4 6" xfId="21621" xr:uid="{00000000-0005-0000-0000-0000E28E0000}"/>
    <cellStyle name="Normal 27 3 2 2 3 4 6 2" xfId="44147" xr:uid="{00000000-0005-0000-0000-0000E38E0000}"/>
    <cellStyle name="Normal 27 3 2 2 3 4 7" xfId="27287" xr:uid="{00000000-0005-0000-0000-0000E48E0000}"/>
    <cellStyle name="Normal 27 3 2 2 3 5" xfId="5682" xr:uid="{00000000-0005-0000-0000-0000E58E0000}"/>
    <cellStyle name="Normal 27 3 2 2 3 5 2" xfId="11298" xr:uid="{00000000-0005-0000-0000-0000E68E0000}"/>
    <cellStyle name="Normal 27 3 2 2 3 5 2 2" xfId="33839" xr:uid="{00000000-0005-0000-0000-0000E78E0000}"/>
    <cellStyle name="Normal 27 3 2 2 3 5 3" xfId="16928" xr:uid="{00000000-0005-0000-0000-0000E88E0000}"/>
    <cellStyle name="Normal 27 3 2 2 3 5 3 2" xfId="39463" xr:uid="{00000000-0005-0000-0000-0000E98E0000}"/>
    <cellStyle name="Normal 27 3 2 2 3 5 4" xfId="22557" xr:uid="{00000000-0005-0000-0000-0000EA8E0000}"/>
    <cellStyle name="Normal 27 3 2 2 3 5 4 2" xfId="45083" xr:uid="{00000000-0005-0000-0000-0000EB8E0000}"/>
    <cellStyle name="Normal 27 3 2 2 3 5 5" xfId="28223" xr:uid="{00000000-0005-0000-0000-0000EC8E0000}"/>
    <cellStyle name="Normal 27 3 2 2 3 6" xfId="7554" xr:uid="{00000000-0005-0000-0000-0000ED8E0000}"/>
    <cellStyle name="Normal 27 3 2 2 3 6 2" xfId="13170" xr:uid="{00000000-0005-0000-0000-0000EE8E0000}"/>
    <cellStyle name="Normal 27 3 2 2 3 6 2 2" xfId="35711" xr:uid="{00000000-0005-0000-0000-0000EF8E0000}"/>
    <cellStyle name="Normal 27 3 2 2 3 6 3" xfId="18800" xr:uid="{00000000-0005-0000-0000-0000F08E0000}"/>
    <cellStyle name="Normal 27 3 2 2 3 6 3 2" xfId="41335" xr:uid="{00000000-0005-0000-0000-0000F18E0000}"/>
    <cellStyle name="Normal 27 3 2 2 3 6 4" xfId="24429" xr:uid="{00000000-0005-0000-0000-0000F28E0000}"/>
    <cellStyle name="Normal 27 3 2 2 3 6 4 2" xfId="46955" xr:uid="{00000000-0005-0000-0000-0000F38E0000}"/>
    <cellStyle name="Normal 27 3 2 2 3 6 5" xfId="30095" xr:uid="{00000000-0005-0000-0000-0000F48E0000}"/>
    <cellStyle name="Normal 27 3 2 2 3 7" xfId="9426" xr:uid="{00000000-0005-0000-0000-0000F58E0000}"/>
    <cellStyle name="Normal 27 3 2 2 3 7 2" xfId="31967" xr:uid="{00000000-0005-0000-0000-0000F68E0000}"/>
    <cellStyle name="Normal 27 3 2 2 3 8" xfId="15056" xr:uid="{00000000-0005-0000-0000-0000F78E0000}"/>
    <cellStyle name="Normal 27 3 2 2 3 8 2" xfId="37591" xr:uid="{00000000-0005-0000-0000-0000F88E0000}"/>
    <cellStyle name="Normal 27 3 2 2 3 9" xfId="20685" xr:uid="{00000000-0005-0000-0000-0000F98E0000}"/>
    <cellStyle name="Normal 27 3 2 2 3 9 2" xfId="43211" xr:uid="{00000000-0005-0000-0000-0000FA8E0000}"/>
    <cellStyle name="Normal 27 3 2 2 4" xfId="3966" xr:uid="{00000000-0005-0000-0000-0000FB8E0000}"/>
    <cellStyle name="Normal 27 3 2 2 4 2" xfId="4434" xr:uid="{00000000-0005-0000-0000-0000FC8E0000}"/>
    <cellStyle name="Normal 27 3 2 2 4 2 2" xfId="5370" xr:uid="{00000000-0005-0000-0000-0000FD8E0000}"/>
    <cellStyle name="Normal 27 3 2 2 4 2 2 2" xfId="7242" xr:uid="{00000000-0005-0000-0000-0000FE8E0000}"/>
    <cellStyle name="Normal 27 3 2 2 4 2 2 2 2" xfId="12858" xr:uid="{00000000-0005-0000-0000-0000FF8E0000}"/>
    <cellStyle name="Normal 27 3 2 2 4 2 2 2 2 2" xfId="35399" xr:uid="{00000000-0005-0000-0000-0000008F0000}"/>
    <cellStyle name="Normal 27 3 2 2 4 2 2 2 3" xfId="18488" xr:uid="{00000000-0005-0000-0000-0000018F0000}"/>
    <cellStyle name="Normal 27 3 2 2 4 2 2 2 3 2" xfId="41023" xr:uid="{00000000-0005-0000-0000-0000028F0000}"/>
    <cellStyle name="Normal 27 3 2 2 4 2 2 2 4" xfId="24117" xr:uid="{00000000-0005-0000-0000-0000038F0000}"/>
    <cellStyle name="Normal 27 3 2 2 4 2 2 2 4 2" xfId="46643" xr:uid="{00000000-0005-0000-0000-0000048F0000}"/>
    <cellStyle name="Normal 27 3 2 2 4 2 2 2 5" xfId="29783" xr:uid="{00000000-0005-0000-0000-0000058F0000}"/>
    <cellStyle name="Normal 27 3 2 2 4 2 2 3" xfId="9114" xr:uid="{00000000-0005-0000-0000-0000068F0000}"/>
    <cellStyle name="Normal 27 3 2 2 4 2 2 3 2" xfId="14730" xr:uid="{00000000-0005-0000-0000-0000078F0000}"/>
    <cellStyle name="Normal 27 3 2 2 4 2 2 3 2 2" xfId="37271" xr:uid="{00000000-0005-0000-0000-0000088F0000}"/>
    <cellStyle name="Normal 27 3 2 2 4 2 2 3 3" xfId="20360" xr:uid="{00000000-0005-0000-0000-0000098F0000}"/>
    <cellStyle name="Normal 27 3 2 2 4 2 2 3 3 2" xfId="42895" xr:uid="{00000000-0005-0000-0000-00000A8F0000}"/>
    <cellStyle name="Normal 27 3 2 2 4 2 2 3 4" xfId="25989" xr:uid="{00000000-0005-0000-0000-00000B8F0000}"/>
    <cellStyle name="Normal 27 3 2 2 4 2 2 3 4 2" xfId="48515" xr:uid="{00000000-0005-0000-0000-00000C8F0000}"/>
    <cellStyle name="Normal 27 3 2 2 4 2 2 3 5" xfId="31655" xr:uid="{00000000-0005-0000-0000-00000D8F0000}"/>
    <cellStyle name="Normal 27 3 2 2 4 2 2 4" xfId="10986" xr:uid="{00000000-0005-0000-0000-00000E8F0000}"/>
    <cellStyle name="Normal 27 3 2 2 4 2 2 4 2" xfId="33527" xr:uid="{00000000-0005-0000-0000-00000F8F0000}"/>
    <cellStyle name="Normal 27 3 2 2 4 2 2 5" xfId="16616" xr:uid="{00000000-0005-0000-0000-0000108F0000}"/>
    <cellStyle name="Normal 27 3 2 2 4 2 2 5 2" xfId="39151" xr:uid="{00000000-0005-0000-0000-0000118F0000}"/>
    <cellStyle name="Normal 27 3 2 2 4 2 2 6" xfId="22245" xr:uid="{00000000-0005-0000-0000-0000128F0000}"/>
    <cellStyle name="Normal 27 3 2 2 4 2 2 6 2" xfId="44771" xr:uid="{00000000-0005-0000-0000-0000138F0000}"/>
    <cellStyle name="Normal 27 3 2 2 4 2 2 7" xfId="27911" xr:uid="{00000000-0005-0000-0000-0000148F0000}"/>
    <cellStyle name="Normal 27 3 2 2 4 2 3" xfId="6306" xr:uid="{00000000-0005-0000-0000-0000158F0000}"/>
    <cellStyle name="Normal 27 3 2 2 4 2 3 2" xfId="11922" xr:uid="{00000000-0005-0000-0000-0000168F0000}"/>
    <cellStyle name="Normal 27 3 2 2 4 2 3 2 2" xfId="34463" xr:uid="{00000000-0005-0000-0000-0000178F0000}"/>
    <cellStyle name="Normal 27 3 2 2 4 2 3 3" xfId="17552" xr:uid="{00000000-0005-0000-0000-0000188F0000}"/>
    <cellStyle name="Normal 27 3 2 2 4 2 3 3 2" xfId="40087" xr:uid="{00000000-0005-0000-0000-0000198F0000}"/>
    <cellStyle name="Normal 27 3 2 2 4 2 3 4" xfId="23181" xr:uid="{00000000-0005-0000-0000-00001A8F0000}"/>
    <cellStyle name="Normal 27 3 2 2 4 2 3 4 2" xfId="45707" xr:uid="{00000000-0005-0000-0000-00001B8F0000}"/>
    <cellStyle name="Normal 27 3 2 2 4 2 3 5" xfId="28847" xr:uid="{00000000-0005-0000-0000-00001C8F0000}"/>
    <cellStyle name="Normal 27 3 2 2 4 2 4" xfId="8178" xr:uid="{00000000-0005-0000-0000-00001D8F0000}"/>
    <cellStyle name="Normal 27 3 2 2 4 2 4 2" xfId="13794" xr:uid="{00000000-0005-0000-0000-00001E8F0000}"/>
    <cellStyle name="Normal 27 3 2 2 4 2 4 2 2" xfId="36335" xr:uid="{00000000-0005-0000-0000-00001F8F0000}"/>
    <cellStyle name="Normal 27 3 2 2 4 2 4 3" xfId="19424" xr:uid="{00000000-0005-0000-0000-0000208F0000}"/>
    <cellStyle name="Normal 27 3 2 2 4 2 4 3 2" xfId="41959" xr:uid="{00000000-0005-0000-0000-0000218F0000}"/>
    <cellStyle name="Normal 27 3 2 2 4 2 4 4" xfId="25053" xr:uid="{00000000-0005-0000-0000-0000228F0000}"/>
    <cellStyle name="Normal 27 3 2 2 4 2 4 4 2" xfId="47579" xr:uid="{00000000-0005-0000-0000-0000238F0000}"/>
    <cellStyle name="Normal 27 3 2 2 4 2 4 5" xfId="30719" xr:uid="{00000000-0005-0000-0000-0000248F0000}"/>
    <cellStyle name="Normal 27 3 2 2 4 2 5" xfId="10050" xr:uid="{00000000-0005-0000-0000-0000258F0000}"/>
    <cellStyle name="Normal 27 3 2 2 4 2 5 2" xfId="32591" xr:uid="{00000000-0005-0000-0000-0000268F0000}"/>
    <cellStyle name="Normal 27 3 2 2 4 2 6" xfId="15680" xr:uid="{00000000-0005-0000-0000-0000278F0000}"/>
    <cellStyle name="Normal 27 3 2 2 4 2 6 2" xfId="38215" xr:uid="{00000000-0005-0000-0000-0000288F0000}"/>
    <cellStyle name="Normal 27 3 2 2 4 2 7" xfId="21309" xr:uid="{00000000-0005-0000-0000-0000298F0000}"/>
    <cellStyle name="Normal 27 3 2 2 4 2 7 2" xfId="43835" xr:uid="{00000000-0005-0000-0000-00002A8F0000}"/>
    <cellStyle name="Normal 27 3 2 2 4 2 8" xfId="26975" xr:uid="{00000000-0005-0000-0000-00002B8F0000}"/>
    <cellStyle name="Normal 27 3 2 2 4 3" xfId="4902" xr:uid="{00000000-0005-0000-0000-00002C8F0000}"/>
    <cellStyle name="Normal 27 3 2 2 4 3 2" xfId="6774" xr:uid="{00000000-0005-0000-0000-00002D8F0000}"/>
    <cellStyle name="Normal 27 3 2 2 4 3 2 2" xfId="12390" xr:uid="{00000000-0005-0000-0000-00002E8F0000}"/>
    <cellStyle name="Normal 27 3 2 2 4 3 2 2 2" xfId="34931" xr:uid="{00000000-0005-0000-0000-00002F8F0000}"/>
    <cellStyle name="Normal 27 3 2 2 4 3 2 3" xfId="18020" xr:uid="{00000000-0005-0000-0000-0000308F0000}"/>
    <cellStyle name="Normal 27 3 2 2 4 3 2 3 2" xfId="40555" xr:uid="{00000000-0005-0000-0000-0000318F0000}"/>
    <cellStyle name="Normal 27 3 2 2 4 3 2 4" xfId="23649" xr:uid="{00000000-0005-0000-0000-0000328F0000}"/>
    <cellStyle name="Normal 27 3 2 2 4 3 2 4 2" xfId="46175" xr:uid="{00000000-0005-0000-0000-0000338F0000}"/>
    <cellStyle name="Normal 27 3 2 2 4 3 2 5" xfId="29315" xr:uid="{00000000-0005-0000-0000-0000348F0000}"/>
    <cellStyle name="Normal 27 3 2 2 4 3 3" xfId="8646" xr:uid="{00000000-0005-0000-0000-0000358F0000}"/>
    <cellStyle name="Normal 27 3 2 2 4 3 3 2" xfId="14262" xr:uid="{00000000-0005-0000-0000-0000368F0000}"/>
    <cellStyle name="Normal 27 3 2 2 4 3 3 2 2" xfId="36803" xr:uid="{00000000-0005-0000-0000-0000378F0000}"/>
    <cellStyle name="Normal 27 3 2 2 4 3 3 3" xfId="19892" xr:uid="{00000000-0005-0000-0000-0000388F0000}"/>
    <cellStyle name="Normal 27 3 2 2 4 3 3 3 2" xfId="42427" xr:uid="{00000000-0005-0000-0000-0000398F0000}"/>
    <cellStyle name="Normal 27 3 2 2 4 3 3 4" xfId="25521" xr:uid="{00000000-0005-0000-0000-00003A8F0000}"/>
    <cellStyle name="Normal 27 3 2 2 4 3 3 4 2" xfId="48047" xr:uid="{00000000-0005-0000-0000-00003B8F0000}"/>
    <cellStyle name="Normal 27 3 2 2 4 3 3 5" xfId="31187" xr:uid="{00000000-0005-0000-0000-00003C8F0000}"/>
    <cellStyle name="Normal 27 3 2 2 4 3 4" xfId="10518" xr:uid="{00000000-0005-0000-0000-00003D8F0000}"/>
    <cellStyle name="Normal 27 3 2 2 4 3 4 2" xfId="33059" xr:uid="{00000000-0005-0000-0000-00003E8F0000}"/>
    <cellStyle name="Normal 27 3 2 2 4 3 5" xfId="16148" xr:uid="{00000000-0005-0000-0000-00003F8F0000}"/>
    <cellStyle name="Normal 27 3 2 2 4 3 5 2" xfId="38683" xr:uid="{00000000-0005-0000-0000-0000408F0000}"/>
    <cellStyle name="Normal 27 3 2 2 4 3 6" xfId="21777" xr:uid="{00000000-0005-0000-0000-0000418F0000}"/>
    <cellStyle name="Normal 27 3 2 2 4 3 6 2" xfId="44303" xr:uid="{00000000-0005-0000-0000-0000428F0000}"/>
    <cellStyle name="Normal 27 3 2 2 4 3 7" xfId="27443" xr:uid="{00000000-0005-0000-0000-0000438F0000}"/>
    <cellStyle name="Normal 27 3 2 2 4 4" xfId="5838" xr:uid="{00000000-0005-0000-0000-0000448F0000}"/>
    <cellStyle name="Normal 27 3 2 2 4 4 2" xfId="11454" xr:uid="{00000000-0005-0000-0000-0000458F0000}"/>
    <cellStyle name="Normal 27 3 2 2 4 4 2 2" xfId="33995" xr:uid="{00000000-0005-0000-0000-0000468F0000}"/>
    <cellStyle name="Normal 27 3 2 2 4 4 3" xfId="17084" xr:uid="{00000000-0005-0000-0000-0000478F0000}"/>
    <cellStyle name="Normal 27 3 2 2 4 4 3 2" xfId="39619" xr:uid="{00000000-0005-0000-0000-0000488F0000}"/>
    <cellStyle name="Normal 27 3 2 2 4 4 4" xfId="22713" xr:uid="{00000000-0005-0000-0000-0000498F0000}"/>
    <cellStyle name="Normal 27 3 2 2 4 4 4 2" xfId="45239" xr:uid="{00000000-0005-0000-0000-00004A8F0000}"/>
    <cellStyle name="Normal 27 3 2 2 4 4 5" xfId="28379" xr:uid="{00000000-0005-0000-0000-00004B8F0000}"/>
    <cellStyle name="Normal 27 3 2 2 4 5" xfId="7710" xr:uid="{00000000-0005-0000-0000-00004C8F0000}"/>
    <cellStyle name="Normal 27 3 2 2 4 5 2" xfId="13326" xr:uid="{00000000-0005-0000-0000-00004D8F0000}"/>
    <cellStyle name="Normal 27 3 2 2 4 5 2 2" xfId="35867" xr:uid="{00000000-0005-0000-0000-00004E8F0000}"/>
    <cellStyle name="Normal 27 3 2 2 4 5 3" xfId="18956" xr:uid="{00000000-0005-0000-0000-00004F8F0000}"/>
    <cellStyle name="Normal 27 3 2 2 4 5 3 2" xfId="41491" xr:uid="{00000000-0005-0000-0000-0000508F0000}"/>
    <cellStyle name="Normal 27 3 2 2 4 5 4" xfId="24585" xr:uid="{00000000-0005-0000-0000-0000518F0000}"/>
    <cellStyle name="Normal 27 3 2 2 4 5 4 2" xfId="47111" xr:uid="{00000000-0005-0000-0000-0000528F0000}"/>
    <cellStyle name="Normal 27 3 2 2 4 5 5" xfId="30251" xr:uid="{00000000-0005-0000-0000-0000538F0000}"/>
    <cellStyle name="Normal 27 3 2 2 4 6" xfId="9582" xr:uid="{00000000-0005-0000-0000-0000548F0000}"/>
    <cellStyle name="Normal 27 3 2 2 4 6 2" xfId="32123" xr:uid="{00000000-0005-0000-0000-0000558F0000}"/>
    <cellStyle name="Normal 27 3 2 2 4 7" xfId="15212" xr:uid="{00000000-0005-0000-0000-0000568F0000}"/>
    <cellStyle name="Normal 27 3 2 2 4 7 2" xfId="37747" xr:uid="{00000000-0005-0000-0000-0000578F0000}"/>
    <cellStyle name="Normal 27 3 2 2 4 8" xfId="20841" xr:uid="{00000000-0005-0000-0000-0000588F0000}"/>
    <cellStyle name="Normal 27 3 2 2 4 8 2" xfId="43367" xr:uid="{00000000-0005-0000-0000-0000598F0000}"/>
    <cellStyle name="Normal 27 3 2 2 4 9" xfId="26507" xr:uid="{00000000-0005-0000-0000-00005A8F0000}"/>
    <cellStyle name="Normal 27 3 2 2 5" xfId="4200" xr:uid="{00000000-0005-0000-0000-00005B8F0000}"/>
    <cellStyle name="Normal 27 3 2 2 5 2" xfId="5136" xr:uid="{00000000-0005-0000-0000-00005C8F0000}"/>
    <cellStyle name="Normal 27 3 2 2 5 2 2" xfId="7008" xr:uid="{00000000-0005-0000-0000-00005D8F0000}"/>
    <cellStyle name="Normal 27 3 2 2 5 2 2 2" xfId="12624" xr:uid="{00000000-0005-0000-0000-00005E8F0000}"/>
    <cellStyle name="Normal 27 3 2 2 5 2 2 2 2" xfId="35165" xr:uid="{00000000-0005-0000-0000-00005F8F0000}"/>
    <cellStyle name="Normal 27 3 2 2 5 2 2 3" xfId="18254" xr:uid="{00000000-0005-0000-0000-0000608F0000}"/>
    <cellStyle name="Normal 27 3 2 2 5 2 2 3 2" xfId="40789" xr:uid="{00000000-0005-0000-0000-0000618F0000}"/>
    <cellStyle name="Normal 27 3 2 2 5 2 2 4" xfId="23883" xr:uid="{00000000-0005-0000-0000-0000628F0000}"/>
    <cellStyle name="Normal 27 3 2 2 5 2 2 4 2" xfId="46409" xr:uid="{00000000-0005-0000-0000-0000638F0000}"/>
    <cellStyle name="Normal 27 3 2 2 5 2 2 5" xfId="29549" xr:uid="{00000000-0005-0000-0000-0000648F0000}"/>
    <cellStyle name="Normal 27 3 2 2 5 2 3" xfId="8880" xr:uid="{00000000-0005-0000-0000-0000658F0000}"/>
    <cellStyle name="Normal 27 3 2 2 5 2 3 2" xfId="14496" xr:uid="{00000000-0005-0000-0000-0000668F0000}"/>
    <cellStyle name="Normal 27 3 2 2 5 2 3 2 2" xfId="37037" xr:uid="{00000000-0005-0000-0000-0000678F0000}"/>
    <cellStyle name="Normal 27 3 2 2 5 2 3 3" xfId="20126" xr:uid="{00000000-0005-0000-0000-0000688F0000}"/>
    <cellStyle name="Normal 27 3 2 2 5 2 3 3 2" xfId="42661" xr:uid="{00000000-0005-0000-0000-0000698F0000}"/>
    <cellStyle name="Normal 27 3 2 2 5 2 3 4" xfId="25755" xr:uid="{00000000-0005-0000-0000-00006A8F0000}"/>
    <cellStyle name="Normal 27 3 2 2 5 2 3 4 2" xfId="48281" xr:uid="{00000000-0005-0000-0000-00006B8F0000}"/>
    <cellStyle name="Normal 27 3 2 2 5 2 3 5" xfId="31421" xr:uid="{00000000-0005-0000-0000-00006C8F0000}"/>
    <cellStyle name="Normal 27 3 2 2 5 2 4" xfId="10752" xr:uid="{00000000-0005-0000-0000-00006D8F0000}"/>
    <cellStyle name="Normal 27 3 2 2 5 2 4 2" xfId="33293" xr:uid="{00000000-0005-0000-0000-00006E8F0000}"/>
    <cellStyle name="Normal 27 3 2 2 5 2 5" xfId="16382" xr:uid="{00000000-0005-0000-0000-00006F8F0000}"/>
    <cellStyle name="Normal 27 3 2 2 5 2 5 2" xfId="38917" xr:uid="{00000000-0005-0000-0000-0000708F0000}"/>
    <cellStyle name="Normal 27 3 2 2 5 2 6" xfId="22011" xr:uid="{00000000-0005-0000-0000-0000718F0000}"/>
    <cellStyle name="Normal 27 3 2 2 5 2 6 2" xfId="44537" xr:uid="{00000000-0005-0000-0000-0000728F0000}"/>
    <cellStyle name="Normal 27 3 2 2 5 2 7" xfId="27677" xr:uid="{00000000-0005-0000-0000-0000738F0000}"/>
    <cellStyle name="Normal 27 3 2 2 5 3" xfId="6072" xr:uid="{00000000-0005-0000-0000-0000748F0000}"/>
    <cellStyle name="Normal 27 3 2 2 5 3 2" xfId="11688" xr:uid="{00000000-0005-0000-0000-0000758F0000}"/>
    <cellStyle name="Normal 27 3 2 2 5 3 2 2" xfId="34229" xr:uid="{00000000-0005-0000-0000-0000768F0000}"/>
    <cellStyle name="Normal 27 3 2 2 5 3 3" xfId="17318" xr:uid="{00000000-0005-0000-0000-0000778F0000}"/>
    <cellStyle name="Normal 27 3 2 2 5 3 3 2" xfId="39853" xr:uid="{00000000-0005-0000-0000-0000788F0000}"/>
    <cellStyle name="Normal 27 3 2 2 5 3 4" xfId="22947" xr:uid="{00000000-0005-0000-0000-0000798F0000}"/>
    <cellStyle name="Normal 27 3 2 2 5 3 4 2" xfId="45473" xr:uid="{00000000-0005-0000-0000-00007A8F0000}"/>
    <cellStyle name="Normal 27 3 2 2 5 3 5" xfId="28613" xr:uid="{00000000-0005-0000-0000-00007B8F0000}"/>
    <cellStyle name="Normal 27 3 2 2 5 4" xfId="7944" xr:uid="{00000000-0005-0000-0000-00007C8F0000}"/>
    <cellStyle name="Normal 27 3 2 2 5 4 2" xfId="13560" xr:uid="{00000000-0005-0000-0000-00007D8F0000}"/>
    <cellStyle name="Normal 27 3 2 2 5 4 2 2" xfId="36101" xr:uid="{00000000-0005-0000-0000-00007E8F0000}"/>
    <cellStyle name="Normal 27 3 2 2 5 4 3" xfId="19190" xr:uid="{00000000-0005-0000-0000-00007F8F0000}"/>
    <cellStyle name="Normal 27 3 2 2 5 4 3 2" xfId="41725" xr:uid="{00000000-0005-0000-0000-0000808F0000}"/>
    <cellStyle name="Normal 27 3 2 2 5 4 4" xfId="24819" xr:uid="{00000000-0005-0000-0000-0000818F0000}"/>
    <cellStyle name="Normal 27 3 2 2 5 4 4 2" xfId="47345" xr:uid="{00000000-0005-0000-0000-0000828F0000}"/>
    <cellStyle name="Normal 27 3 2 2 5 4 5" xfId="30485" xr:uid="{00000000-0005-0000-0000-0000838F0000}"/>
    <cellStyle name="Normal 27 3 2 2 5 5" xfId="9816" xr:uid="{00000000-0005-0000-0000-0000848F0000}"/>
    <cellStyle name="Normal 27 3 2 2 5 5 2" xfId="32357" xr:uid="{00000000-0005-0000-0000-0000858F0000}"/>
    <cellStyle name="Normal 27 3 2 2 5 6" xfId="15446" xr:uid="{00000000-0005-0000-0000-0000868F0000}"/>
    <cellStyle name="Normal 27 3 2 2 5 6 2" xfId="37981" xr:uid="{00000000-0005-0000-0000-0000878F0000}"/>
    <cellStyle name="Normal 27 3 2 2 5 7" xfId="21075" xr:uid="{00000000-0005-0000-0000-0000888F0000}"/>
    <cellStyle name="Normal 27 3 2 2 5 7 2" xfId="43601" xr:uid="{00000000-0005-0000-0000-0000898F0000}"/>
    <cellStyle name="Normal 27 3 2 2 5 8" xfId="26741" xr:uid="{00000000-0005-0000-0000-00008A8F0000}"/>
    <cellStyle name="Normal 27 3 2 2 6" xfId="4668" xr:uid="{00000000-0005-0000-0000-00008B8F0000}"/>
    <cellStyle name="Normal 27 3 2 2 6 2" xfId="6540" xr:uid="{00000000-0005-0000-0000-00008C8F0000}"/>
    <cellStyle name="Normal 27 3 2 2 6 2 2" xfId="12156" xr:uid="{00000000-0005-0000-0000-00008D8F0000}"/>
    <cellStyle name="Normal 27 3 2 2 6 2 2 2" xfId="34697" xr:uid="{00000000-0005-0000-0000-00008E8F0000}"/>
    <cellStyle name="Normal 27 3 2 2 6 2 3" xfId="17786" xr:uid="{00000000-0005-0000-0000-00008F8F0000}"/>
    <cellStyle name="Normal 27 3 2 2 6 2 3 2" xfId="40321" xr:uid="{00000000-0005-0000-0000-0000908F0000}"/>
    <cellStyle name="Normal 27 3 2 2 6 2 4" xfId="23415" xr:uid="{00000000-0005-0000-0000-0000918F0000}"/>
    <cellStyle name="Normal 27 3 2 2 6 2 4 2" xfId="45941" xr:uid="{00000000-0005-0000-0000-0000928F0000}"/>
    <cellStyle name="Normal 27 3 2 2 6 2 5" xfId="29081" xr:uid="{00000000-0005-0000-0000-0000938F0000}"/>
    <cellStyle name="Normal 27 3 2 2 6 3" xfId="8412" xr:uid="{00000000-0005-0000-0000-0000948F0000}"/>
    <cellStyle name="Normal 27 3 2 2 6 3 2" xfId="14028" xr:uid="{00000000-0005-0000-0000-0000958F0000}"/>
    <cellStyle name="Normal 27 3 2 2 6 3 2 2" xfId="36569" xr:uid="{00000000-0005-0000-0000-0000968F0000}"/>
    <cellStyle name="Normal 27 3 2 2 6 3 3" xfId="19658" xr:uid="{00000000-0005-0000-0000-0000978F0000}"/>
    <cellStyle name="Normal 27 3 2 2 6 3 3 2" xfId="42193" xr:uid="{00000000-0005-0000-0000-0000988F0000}"/>
    <cellStyle name="Normal 27 3 2 2 6 3 4" xfId="25287" xr:uid="{00000000-0005-0000-0000-0000998F0000}"/>
    <cellStyle name="Normal 27 3 2 2 6 3 4 2" xfId="47813" xr:uid="{00000000-0005-0000-0000-00009A8F0000}"/>
    <cellStyle name="Normal 27 3 2 2 6 3 5" xfId="30953" xr:uid="{00000000-0005-0000-0000-00009B8F0000}"/>
    <cellStyle name="Normal 27 3 2 2 6 4" xfId="10284" xr:uid="{00000000-0005-0000-0000-00009C8F0000}"/>
    <cellStyle name="Normal 27 3 2 2 6 4 2" xfId="32825" xr:uid="{00000000-0005-0000-0000-00009D8F0000}"/>
    <cellStyle name="Normal 27 3 2 2 6 5" xfId="15914" xr:uid="{00000000-0005-0000-0000-00009E8F0000}"/>
    <cellStyle name="Normal 27 3 2 2 6 5 2" xfId="38449" xr:uid="{00000000-0005-0000-0000-00009F8F0000}"/>
    <cellStyle name="Normal 27 3 2 2 6 6" xfId="21543" xr:uid="{00000000-0005-0000-0000-0000A08F0000}"/>
    <cellStyle name="Normal 27 3 2 2 6 6 2" xfId="44069" xr:uid="{00000000-0005-0000-0000-0000A18F0000}"/>
    <cellStyle name="Normal 27 3 2 2 6 7" xfId="27209" xr:uid="{00000000-0005-0000-0000-0000A28F0000}"/>
    <cellStyle name="Normal 27 3 2 2 7" xfId="5604" xr:uid="{00000000-0005-0000-0000-0000A38F0000}"/>
    <cellStyle name="Normal 27 3 2 2 7 2" xfId="11220" xr:uid="{00000000-0005-0000-0000-0000A48F0000}"/>
    <cellStyle name="Normal 27 3 2 2 7 2 2" xfId="33761" xr:uid="{00000000-0005-0000-0000-0000A58F0000}"/>
    <cellStyle name="Normal 27 3 2 2 7 3" xfId="16850" xr:uid="{00000000-0005-0000-0000-0000A68F0000}"/>
    <cellStyle name="Normal 27 3 2 2 7 3 2" xfId="39385" xr:uid="{00000000-0005-0000-0000-0000A78F0000}"/>
    <cellStyle name="Normal 27 3 2 2 7 4" xfId="22479" xr:uid="{00000000-0005-0000-0000-0000A88F0000}"/>
    <cellStyle name="Normal 27 3 2 2 7 4 2" xfId="45005" xr:uid="{00000000-0005-0000-0000-0000A98F0000}"/>
    <cellStyle name="Normal 27 3 2 2 7 5" xfId="28145" xr:uid="{00000000-0005-0000-0000-0000AA8F0000}"/>
    <cellStyle name="Normal 27 3 2 2 8" xfId="7476" xr:uid="{00000000-0005-0000-0000-0000AB8F0000}"/>
    <cellStyle name="Normal 27 3 2 2 8 2" xfId="13092" xr:uid="{00000000-0005-0000-0000-0000AC8F0000}"/>
    <cellStyle name="Normal 27 3 2 2 8 2 2" xfId="35633" xr:uid="{00000000-0005-0000-0000-0000AD8F0000}"/>
    <cellStyle name="Normal 27 3 2 2 8 3" xfId="18722" xr:uid="{00000000-0005-0000-0000-0000AE8F0000}"/>
    <cellStyle name="Normal 27 3 2 2 8 3 2" xfId="41257" xr:uid="{00000000-0005-0000-0000-0000AF8F0000}"/>
    <cellStyle name="Normal 27 3 2 2 8 4" xfId="24351" xr:uid="{00000000-0005-0000-0000-0000B08F0000}"/>
    <cellStyle name="Normal 27 3 2 2 8 4 2" xfId="46877" xr:uid="{00000000-0005-0000-0000-0000B18F0000}"/>
    <cellStyle name="Normal 27 3 2 2 8 5" xfId="30017" xr:uid="{00000000-0005-0000-0000-0000B28F0000}"/>
    <cellStyle name="Normal 27 3 2 2 9" xfId="9348" xr:uid="{00000000-0005-0000-0000-0000B38F0000}"/>
    <cellStyle name="Normal 27 3 2 2 9 2" xfId="31889" xr:uid="{00000000-0005-0000-0000-0000B48F0000}"/>
    <cellStyle name="Normal 27 3 2 3" xfId="3849" xr:uid="{00000000-0005-0000-0000-0000B58F0000}"/>
    <cellStyle name="Normal 27 3 2 3 10" xfId="26390" xr:uid="{00000000-0005-0000-0000-0000B68F0000}"/>
    <cellStyle name="Normal 27 3 2 3 2" xfId="4083" xr:uid="{00000000-0005-0000-0000-0000B78F0000}"/>
    <cellStyle name="Normal 27 3 2 3 2 2" xfId="4551" xr:uid="{00000000-0005-0000-0000-0000B88F0000}"/>
    <cellStyle name="Normal 27 3 2 3 2 2 2" xfId="5487" xr:uid="{00000000-0005-0000-0000-0000B98F0000}"/>
    <cellStyle name="Normal 27 3 2 3 2 2 2 2" xfId="7359" xr:uid="{00000000-0005-0000-0000-0000BA8F0000}"/>
    <cellStyle name="Normal 27 3 2 3 2 2 2 2 2" xfId="12975" xr:uid="{00000000-0005-0000-0000-0000BB8F0000}"/>
    <cellStyle name="Normal 27 3 2 3 2 2 2 2 2 2" xfId="35516" xr:uid="{00000000-0005-0000-0000-0000BC8F0000}"/>
    <cellStyle name="Normal 27 3 2 3 2 2 2 2 3" xfId="18605" xr:uid="{00000000-0005-0000-0000-0000BD8F0000}"/>
    <cellStyle name="Normal 27 3 2 3 2 2 2 2 3 2" xfId="41140" xr:uid="{00000000-0005-0000-0000-0000BE8F0000}"/>
    <cellStyle name="Normal 27 3 2 3 2 2 2 2 4" xfId="24234" xr:uid="{00000000-0005-0000-0000-0000BF8F0000}"/>
    <cellStyle name="Normal 27 3 2 3 2 2 2 2 4 2" xfId="46760" xr:uid="{00000000-0005-0000-0000-0000C08F0000}"/>
    <cellStyle name="Normal 27 3 2 3 2 2 2 2 5" xfId="29900" xr:uid="{00000000-0005-0000-0000-0000C18F0000}"/>
    <cellStyle name="Normal 27 3 2 3 2 2 2 3" xfId="9231" xr:uid="{00000000-0005-0000-0000-0000C28F0000}"/>
    <cellStyle name="Normal 27 3 2 3 2 2 2 3 2" xfId="14847" xr:uid="{00000000-0005-0000-0000-0000C38F0000}"/>
    <cellStyle name="Normal 27 3 2 3 2 2 2 3 2 2" xfId="37388" xr:uid="{00000000-0005-0000-0000-0000C48F0000}"/>
    <cellStyle name="Normal 27 3 2 3 2 2 2 3 3" xfId="20477" xr:uid="{00000000-0005-0000-0000-0000C58F0000}"/>
    <cellStyle name="Normal 27 3 2 3 2 2 2 3 3 2" xfId="43012" xr:uid="{00000000-0005-0000-0000-0000C68F0000}"/>
    <cellStyle name="Normal 27 3 2 3 2 2 2 3 4" xfId="26106" xr:uid="{00000000-0005-0000-0000-0000C78F0000}"/>
    <cellStyle name="Normal 27 3 2 3 2 2 2 3 4 2" xfId="48632" xr:uid="{00000000-0005-0000-0000-0000C88F0000}"/>
    <cellStyle name="Normal 27 3 2 3 2 2 2 3 5" xfId="31772" xr:uid="{00000000-0005-0000-0000-0000C98F0000}"/>
    <cellStyle name="Normal 27 3 2 3 2 2 2 4" xfId="11103" xr:uid="{00000000-0005-0000-0000-0000CA8F0000}"/>
    <cellStyle name="Normal 27 3 2 3 2 2 2 4 2" xfId="33644" xr:uid="{00000000-0005-0000-0000-0000CB8F0000}"/>
    <cellStyle name="Normal 27 3 2 3 2 2 2 5" xfId="16733" xr:uid="{00000000-0005-0000-0000-0000CC8F0000}"/>
    <cellStyle name="Normal 27 3 2 3 2 2 2 5 2" xfId="39268" xr:uid="{00000000-0005-0000-0000-0000CD8F0000}"/>
    <cellStyle name="Normal 27 3 2 3 2 2 2 6" xfId="22362" xr:uid="{00000000-0005-0000-0000-0000CE8F0000}"/>
    <cellStyle name="Normal 27 3 2 3 2 2 2 6 2" xfId="44888" xr:uid="{00000000-0005-0000-0000-0000CF8F0000}"/>
    <cellStyle name="Normal 27 3 2 3 2 2 2 7" xfId="28028" xr:uid="{00000000-0005-0000-0000-0000D08F0000}"/>
    <cellStyle name="Normal 27 3 2 3 2 2 3" xfId="6423" xr:uid="{00000000-0005-0000-0000-0000D18F0000}"/>
    <cellStyle name="Normal 27 3 2 3 2 2 3 2" xfId="12039" xr:uid="{00000000-0005-0000-0000-0000D28F0000}"/>
    <cellStyle name="Normal 27 3 2 3 2 2 3 2 2" xfId="34580" xr:uid="{00000000-0005-0000-0000-0000D38F0000}"/>
    <cellStyle name="Normal 27 3 2 3 2 2 3 3" xfId="17669" xr:uid="{00000000-0005-0000-0000-0000D48F0000}"/>
    <cellStyle name="Normal 27 3 2 3 2 2 3 3 2" xfId="40204" xr:uid="{00000000-0005-0000-0000-0000D58F0000}"/>
    <cellStyle name="Normal 27 3 2 3 2 2 3 4" xfId="23298" xr:uid="{00000000-0005-0000-0000-0000D68F0000}"/>
    <cellStyle name="Normal 27 3 2 3 2 2 3 4 2" xfId="45824" xr:uid="{00000000-0005-0000-0000-0000D78F0000}"/>
    <cellStyle name="Normal 27 3 2 3 2 2 3 5" xfId="28964" xr:uid="{00000000-0005-0000-0000-0000D88F0000}"/>
    <cellStyle name="Normal 27 3 2 3 2 2 4" xfId="8295" xr:uid="{00000000-0005-0000-0000-0000D98F0000}"/>
    <cellStyle name="Normal 27 3 2 3 2 2 4 2" xfId="13911" xr:uid="{00000000-0005-0000-0000-0000DA8F0000}"/>
    <cellStyle name="Normal 27 3 2 3 2 2 4 2 2" xfId="36452" xr:uid="{00000000-0005-0000-0000-0000DB8F0000}"/>
    <cellStyle name="Normal 27 3 2 3 2 2 4 3" xfId="19541" xr:uid="{00000000-0005-0000-0000-0000DC8F0000}"/>
    <cellStyle name="Normal 27 3 2 3 2 2 4 3 2" xfId="42076" xr:uid="{00000000-0005-0000-0000-0000DD8F0000}"/>
    <cellStyle name="Normal 27 3 2 3 2 2 4 4" xfId="25170" xr:uid="{00000000-0005-0000-0000-0000DE8F0000}"/>
    <cellStyle name="Normal 27 3 2 3 2 2 4 4 2" xfId="47696" xr:uid="{00000000-0005-0000-0000-0000DF8F0000}"/>
    <cellStyle name="Normal 27 3 2 3 2 2 4 5" xfId="30836" xr:uid="{00000000-0005-0000-0000-0000E08F0000}"/>
    <cellStyle name="Normal 27 3 2 3 2 2 5" xfId="10167" xr:uid="{00000000-0005-0000-0000-0000E18F0000}"/>
    <cellStyle name="Normal 27 3 2 3 2 2 5 2" xfId="32708" xr:uid="{00000000-0005-0000-0000-0000E28F0000}"/>
    <cellStyle name="Normal 27 3 2 3 2 2 6" xfId="15797" xr:uid="{00000000-0005-0000-0000-0000E38F0000}"/>
    <cellStyle name="Normal 27 3 2 3 2 2 6 2" xfId="38332" xr:uid="{00000000-0005-0000-0000-0000E48F0000}"/>
    <cellStyle name="Normal 27 3 2 3 2 2 7" xfId="21426" xr:uid="{00000000-0005-0000-0000-0000E58F0000}"/>
    <cellStyle name="Normal 27 3 2 3 2 2 7 2" xfId="43952" xr:uid="{00000000-0005-0000-0000-0000E68F0000}"/>
    <cellStyle name="Normal 27 3 2 3 2 2 8" xfId="27092" xr:uid="{00000000-0005-0000-0000-0000E78F0000}"/>
    <cellStyle name="Normal 27 3 2 3 2 3" xfId="5019" xr:uid="{00000000-0005-0000-0000-0000E88F0000}"/>
    <cellStyle name="Normal 27 3 2 3 2 3 2" xfId="6891" xr:uid="{00000000-0005-0000-0000-0000E98F0000}"/>
    <cellStyle name="Normal 27 3 2 3 2 3 2 2" xfId="12507" xr:uid="{00000000-0005-0000-0000-0000EA8F0000}"/>
    <cellStyle name="Normal 27 3 2 3 2 3 2 2 2" xfId="35048" xr:uid="{00000000-0005-0000-0000-0000EB8F0000}"/>
    <cellStyle name="Normal 27 3 2 3 2 3 2 3" xfId="18137" xr:uid="{00000000-0005-0000-0000-0000EC8F0000}"/>
    <cellStyle name="Normal 27 3 2 3 2 3 2 3 2" xfId="40672" xr:uid="{00000000-0005-0000-0000-0000ED8F0000}"/>
    <cellStyle name="Normal 27 3 2 3 2 3 2 4" xfId="23766" xr:uid="{00000000-0005-0000-0000-0000EE8F0000}"/>
    <cellStyle name="Normal 27 3 2 3 2 3 2 4 2" xfId="46292" xr:uid="{00000000-0005-0000-0000-0000EF8F0000}"/>
    <cellStyle name="Normal 27 3 2 3 2 3 2 5" xfId="29432" xr:uid="{00000000-0005-0000-0000-0000F08F0000}"/>
    <cellStyle name="Normal 27 3 2 3 2 3 3" xfId="8763" xr:uid="{00000000-0005-0000-0000-0000F18F0000}"/>
    <cellStyle name="Normal 27 3 2 3 2 3 3 2" xfId="14379" xr:uid="{00000000-0005-0000-0000-0000F28F0000}"/>
    <cellStyle name="Normal 27 3 2 3 2 3 3 2 2" xfId="36920" xr:uid="{00000000-0005-0000-0000-0000F38F0000}"/>
    <cellStyle name="Normal 27 3 2 3 2 3 3 3" xfId="20009" xr:uid="{00000000-0005-0000-0000-0000F48F0000}"/>
    <cellStyle name="Normal 27 3 2 3 2 3 3 3 2" xfId="42544" xr:uid="{00000000-0005-0000-0000-0000F58F0000}"/>
    <cellStyle name="Normal 27 3 2 3 2 3 3 4" xfId="25638" xr:uid="{00000000-0005-0000-0000-0000F68F0000}"/>
    <cellStyle name="Normal 27 3 2 3 2 3 3 4 2" xfId="48164" xr:uid="{00000000-0005-0000-0000-0000F78F0000}"/>
    <cellStyle name="Normal 27 3 2 3 2 3 3 5" xfId="31304" xr:uid="{00000000-0005-0000-0000-0000F88F0000}"/>
    <cellStyle name="Normal 27 3 2 3 2 3 4" xfId="10635" xr:uid="{00000000-0005-0000-0000-0000F98F0000}"/>
    <cellStyle name="Normal 27 3 2 3 2 3 4 2" xfId="33176" xr:uid="{00000000-0005-0000-0000-0000FA8F0000}"/>
    <cellStyle name="Normal 27 3 2 3 2 3 5" xfId="16265" xr:uid="{00000000-0005-0000-0000-0000FB8F0000}"/>
    <cellStyle name="Normal 27 3 2 3 2 3 5 2" xfId="38800" xr:uid="{00000000-0005-0000-0000-0000FC8F0000}"/>
    <cellStyle name="Normal 27 3 2 3 2 3 6" xfId="21894" xr:uid="{00000000-0005-0000-0000-0000FD8F0000}"/>
    <cellStyle name="Normal 27 3 2 3 2 3 6 2" xfId="44420" xr:uid="{00000000-0005-0000-0000-0000FE8F0000}"/>
    <cellStyle name="Normal 27 3 2 3 2 3 7" xfId="27560" xr:uid="{00000000-0005-0000-0000-0000FF8F0000}"/>
    <cellStyle name="Normal 27 3 2 3 2 4" xfId="5955" xr:uid="{00000000-0005-0000-0000-000000900000}"/>
    <cellStyle name="Normal 27 3 2 3 2 4 2" xfId="11571" xr:uid="{00000000-0005-0000-0000-000001900000}"/>
    <cellStyle name="Normal 27 3 2 3 2 4 2 2" xfId="34112" xr:uid="{00000000-0005-0000-0000-000002900000}"/>
    <cellStyle name="Normal 27 3 2 3 2 4 3" xfId="17201" xr:uid="{00000000-0005-0000-0000-000003900000}"/>
    <cellStyle name="Normal 27 3 2 3 2 4 3 2" xfId="39736" xr:uid="{00000000-0005-0000-0000-000004900000}"/>
    <cellStyle name="Normal 27 3 2 3 2 4 4" xfId="22830" xr:uid="{00000000-0005-0000-0000-000005900000}"/>
    <cellStyle name="Normal 27 3 2 3 2 4 4 2" xfId="45356" xr:uid="{00000000-0005-0000-0000-000006900000}"/>
    <cellStyle name="Normal 27 3 2 3 2 4 5" xfId="28496" xr:uid="{00000000-0005-0000-0000-000007900000}"/>
    <cellStyle name="Normal 27 3 2 3 2 5" xfId="7827" xr:uid="{00000000-0005-0000-0000-000008900000}"/>
    <cellStyle name="Normal 27 3 2 3 2 5 2" xfId="13443" xr:uid="{00000000-0005-0000-0000-000009900000}"/>
    <cellStyle name="Normal 27 3 2 3 2 5 2 2" xfId="35984" xr:uid="{00000000-0005-0000-0000-00000A900000}"/>
    <cellStyle name="Normal 27 3 2 3 2 5 3" xfId="19073" xr:uid="{00000000-0005-0000-0000-00000B900000}"/>
    <cellStyle name="Normal 27 3 2 3 2 5 3 2" xfId="41608" xr:uid="{00000000-0005-0000-0000-00000C900000}"/>
    <cellStyle name="Normal 27 3 2 3 2 5 4" xfId="24702" xr:uid="{00000000-0005-0000-0000-00000D900000}"/>
    <cellStyle name="Normal 27 3 2 3 2 5 4 2" xfId="47228" xr:uid="{00000000-0005-0000-0000-00000E900000}"/>
    <cellStyle name="Normal 27 3 2 3 2 5 5" xfId="30368" xr:uid="{00000000-0005-0000-0000-00000F900000}"/>
    <cellStyle name="Normal 27 3 2 3 2 6" xfId="9699" xr:uid="{00000000-0005-0000-0000-000010900000}"/>
    <cellStyle name="Normal 27 3 2 3 2 6 2" xfId="32240" xr:uid="{00000000-0005-0000-0000-000011900000}"/>
    <cellStyle name="Normal 27 3 2 3 2 7" xfId="15329" xr:uid="{00000000-0005-0000-0000-000012900000}"/>
    <cellStyle name="Normal 27 3 2 3 2 7 2" xfId="37864" xr:uid="{00000000-0005-0000-0000-000013900000}"/>
    <cellStyle name="Normal 27 3 2 3 2 8" xfId="20958" xr:uid="{00000000-0005-0000-0000-000014900000}"/>
    <cellStyle name="Normal 27 3 2 3 2 8 2" xfId="43484" xr:uid="{00000000-0005-0000-0000-000015900000}"/>
    <cellStyle name="Normal 27 3 2 3 2 9" xfId="26624" xr:uid="{00000000-0005-0000-0000-000016900000}"/>
    <cellStyle name="Normal 27 3 2 3 3" xfId="4317" xr:uid="{00000000-0005-0000-0000-000017900000}"/>
    <cellStyle name="Normal 27 3 2 3 3 2" xfId="5253" xr:uid="{00000000-0005-0000-0000-000018900000}"/>
    <cellStyle name="Normal 27 3 2 3 3 2 2" xfId="7125" xr:uid="{00000000-0005-0000-0000-000019900000}"/>
    <cellStyle name="Normal 27 3 2 3 3 2 2 2" xfId="12741" xr:uid="{00000000-0005-0000-0000-00001A900000}"/>
    <cellStyle name="Normal 27 3 2 3 3 2 2 2 2" xfId="35282" xr:uid="{00000000-0005-0000-0000-00001B900000}"/>
    <cellStyle name="Normal 27 3 2 3 3 2 2 3" xfId="18371" xr:uid="{00000000-0005-0000-0000-00001C900000}"/>
    <cellStyle name="Normal 27 3 2 3 3 2 2 3 2" xfId="40906" xr:uid="{00000000-0005-0000-0000-00001D900000}"/>
    <cellStyle name="Normal 27 3 2 3 3 2 2 4" xfId="24000" xr:uid="{00000000-0005-0000-0000-00001E900000}"/>
    <cellStyle name="Normal 27 3 2 3 3 2 2 4 2" xfId="46526" xr:uid="{00000000-0005-0000-0000-00001F900000}"/>
    <cellStyle name="Normal 27 3 2 3 3 2 2 5" xfId="29666" xr:uid="{00000000-0005-0000-0000-000020900000}"/>
    <cellStyle name="Normal 27 3 2 3 3 2 3" xfId="8997" xr:uid="{00000000-0005-0000-0000-000021900000}"/>
    <cellStyle name="Normal 27 3 2 3 3 2 3 2" xfId="14613" xr:uid="{00000000-0005-0000-0000-000022900000}"/>
    <cellStyle name="Normal 27 3 2 3 3 2 3 2 2" xfId="37154" xr:uid="{00000000-0005-0000-0000-000023900000}"/>
    <cellStyle name="Normal 27 3 2 3 3 2 3 3" xfId="20243" xr:uid="{00000000-0005-0000-0000-000024900000}"/>
    <cellStyle name="Normal 27 3 2 3 3 2 3 3 2" xfId="42778" xr:uid="{00000000-0005-0000-0000-000025900000}"/>
    <cellStyle name="Normal 27 3 2 3 3 2 3 4" xfId="25872" xr:uid="{00000000-0005-0000-0000-000026900000}"/>
    <cellStyle name="Normal 27 3 2 3 3 2 3 4 2" xfId="48398" xr:uid="{00000000-0005-0000-0000-000027900000}"/>
    <cellStyle name="Normal 27 3 2 3 3 2 3 5" xfId="31538" xr:uid="{00000000-0005-0000-0000-000028900000}"/>
    <cellStyle name="Normal 27 3 2 3 3 2 4" xfId="10869" xr:uid="{00000000-0005-0000-0000-000029900000}"/>
    <cellStyle name="Normal 27 3 2 3 3 2 4 2" xfId="33410" xr:uid="{00000000-0005-0000-0000-00002A900000}"/>
    <cellStyle name="Normal 27 3 2 3 3 2 5" xfId="16499" xr:uid="{00000000-0005-0000-0000-00002B900000}"/>
    <cellStyle name="Normal 27 3 2 3 3 2 5 2" xfId="39034" xr:uid="{00000000-0005-0000-0000-00002C900000}"/>
    <cellStyle name="Normal 27 3 2 3 3 2 6" xfId="22128" xr:uid="{00000000-0005-0000-0000-00002D900000}"/>
    <cellStyle name="Normal 27 3 2 3 3 2 6 2" xfId="44654" xr:uid="{00000000-0005-0000-0000-00002E900000}"/>
    <cellStyle name="Normal 27 3 2 3 3 2 7" xfId="27794" xr:uid="{00000000-0005-0000-0000-00002F900000}"/>
    <cellStyle name="Normal 27 3 2 3 3 3" xfId="6189" xr:uid="{00000000-0005-0000-0000-000030900000}"/>
    <cellStyle name="Normal 27 3 2 3 3 3 2" xfId="11805" xr:uid="{00000000-0005-0000-0000-000031900000}"/>
    <cellStyle name="Normal 27 3 2 3 3 3 2 2" xfId="34346" xr:uid="{00000000-0005-0000-0000-000032900000}"/>
    <cellStyle name="Normal 27 3 2 3 3 3 3" xfId="17435" xr:uid="{00000000-0005-0000-0000-000033900000}"/>
    <cellStyle name="Normal 27 3 2 3 3 3 3 2" xfId="39970" xr:uid="{00000000-0005-0000-0000-000034900000}"/>
    <cellStyle name="Normal 27 3 2 3 3 3 4" xfId="23064" xr:uid="{00000000-0005-0000-0000-000035900000}"/>
    <cellStyle name="Normal 27 3 2 3 3 3 4 2" xfId="45590" xr:uid="{00000000-0005-0000-0000-000036900000}"/>
    <cellStyle name="Normal 27 3 2 3 3 3 5" xfId="28730" xr:uid="{00000000-0005-0000-0000-000037900000}"/>
    <cellStyle name="Normal 27 3 2 3 3 4" xfId="8061" xr:uid="{00000000-0005-0000-0000-000038900000}"/>
    <cellStyle name="Normal 27 3 2 3 3 4 2" xfId="13677" xr:uid="{00000000-0005-0000-0000-000039900000}"/>
    <cellStyle name="Normal 27 3 2 3 3 4 2 2" xfId="36218" xr:uid="{00000000-0005-0000-0000-00003A900000}"/>
    <cellStyle name="Normal 27 3 2 3 3 4 3" xfId="19307" xr:uid="{00000000-0005-0000-0000-00003B900000}"/>
    <cellStyle name="Normal 27 3 2 3 3 4 3 2" xfId="41842" xr:uid="{00000000-0005-0000-0000-00003C900000}"/>
    <cellStyle name="Normal 27 3 2 3 3 4 4" xfId="24936" xr:uid="{00000000-0005-0000-0000-00003D900000}"/>
    <cellStyle name="Normal 27 3 2 3 3 4 4 2" xfId="47462" xr:uid="{00000000-0005-0000-0000-00003E900000}"/>
    <cellStyle name="Normal 27 3 2 3 3 4 5" xfId="30602" xr:uid="{00000000-0005-0000-0000-00003F900000}"/>
    <cellStyle name="Normal 27 3 2 3 3 5" xfId="9933" xr:uid="{00000000-0005-0000-0000-000040900000}"/>
    <cellStyle name="Normal 27 3 2 3 3 5 2" xfId="32474" xr:uid="{00000000-0005-0000-0000-000041900000}"/>
    <cellStyle name="Normal 27 3 2 3 3 6" xfId="15563" xr:uid="{00000000-0005-0000-0000-000042900000}"/>
    <cellStyle name="Normal 27 3 2 3 3 6 2" xfId="38098" xr:uid="{00000000-0005-0000-0000-000043900000}"/>
    <cellStyle name="Normal 27 3 2 3 3 7" xfId="21192" xr:uid="{00000000-0005-0000-0000-000044900000}"/>
    <cellStyle name="Normal 27 3 2 3 3 7 2" xfId="43718" xr:uid="{00000000-0005-0000-0000-000045900000}"/>
    <cellStyle name="Normal 27 3 2 3 3 8" xfId="26858" xr:uid="{00000000-0005-0000-0000-000046900000}"/>
    <cellStyle name="Normal 27 3 2 3 4" xfId="4785" xr:uid="{00000000-0005-0000-0000-000047900000}"/>
    <cellStyle name="Normal 27 3 2 3 4 2" xfId="6657" xr:uid="{00000000-0005-0000-0000-000048900000}"/>
    <cellStyle name="Normal 27 3 2 3 4 2 2" xfId="12273" xr:uid="{00000000-0005-0000-0000-000049900000}"/>
    <cellStyle name="Normal 27 3 2 3 4 2 2 2" xfId="34814" xr:uid="{00000000-0005-0000-0000-00004A900000}"/>
    <cellStyle name="Normal 27 3 2 3 4 2 3" xfId="17903" xr:uid="{00000000-0005-0000-0000-00004B900000}"/>
    <cellStyle name="Normal 27 3 2 3 4 2 3 2" xfId="40438" xr:uid="{00000000-0005-0000-0000-00004C900000}"/>
    <cellStyle name="Normal 27 3 2 3 4 2 4" xfId="23532" xr:uid="{00000000-0005-0000-0000-00004D900000}"/>
    <cellStyle name="Normal 27 3 2 3 4 2 4 2" xfId="46058" xr:uid="{00000000-0005-0000-0000-00004E900000}"/>
    <cellStyle name="Normal 27 3 2 3 4 2 5" xfId="29198" xr:uid="{00000000-0005-0000-0000-00004F900000}"/>
    <cellStyle name="Normal 27 3 2 3 4 3" xfId="8529" xr:uid="{00000000-0005-0000-0000-000050900000}"/>
    <cellStyle name="Normal 27 3 2 3 4 3 2" xfId="14145" xr:uid="{00000000-0005-0000-0000-000051900000}"/>
    <cellStyle name="Normal 27 3 2 3 4 3 2 2" xfId="36686" xr:uid="{00000000-0005-0000-0000-000052900000}"/>
    <cellStyle name="Normal 27 3 2 3 4 3 3" xfId="19775" xr:uid="{00000000-0005-0000-0000-000053900000}"/>
    <cellStyle name="Normal 27 3 2 3 4 3 3 2" xfId="42310" xr:uid="{00000000-0005-0000-0000-000054900000}"/>
    <cellStyle name="Normal 27 3 2 3 4 3 4" xfId="25404" xr:uid="{00000000-0005-0000-0000-000055900000}"/>
    <cellStyle name="Normal 27 3 2 3 4 3 4 2" xfId="47930" xr:uid="{00000000-0005-0000-0000-000056900000}"/>
    <cellStyle name="Normal 27 3 2 3 4 3 5" xfId="31070" xr:uid="{00000000-0005-0000-0000-000057900000}"/>
    <cellStyle name="Normal 27 3 2 3 4 4" xfId="10401" xr:uid="{00000000-0005-0000-0000-000058900000}"/>
    <cellStyle name="Normal 27 3 2 3 4 4 2" xfId="32942" xr:uid="{00000000-0005-0000-0000-000059900000}"/>
    <cellStyle name="Normal 27 3 2 3 4 5" xfId="16031" xr:uid="{00000000-0005-0000-0000-00005A900000}"/>
    <cellStyle name="Normal 27 3 2 3 4 5 2" xfId="38566" xr:uid="{00000000-0005-0000-0000-00005B900000}"/>
    <cellStyle name="Normal 27 3 2 3 4 6" xfId="21660" xr:uid="{00000000-0005-0000-0000-00005C900000}"/>
    <cellStyle name="Normal 27 3 2 3 4 6 2" xfId="44186" xr:uid="{00000000-0005-0000-0000-00005D900000}"/>
    <cellStyle name="Normal 27 3 2 3 4 7" xfId="27326" xr:uid="{00000000-0005-0000-0000-00005E900000}"/>
    <cellStyle name="Normal 27 3 2 3 5" xfId="5721" xr:uid="{00000000-0005-0000-0000-00005F900000}"/>
    <cellStyle name="Normal 27 3 2 3 5 2" xfId="11337" xr:uid="{00000000-0005-0000-0000-000060900000}"/>
    <cellStyle name="Normal 27 3 2 3 5 2 2" xfId="33878" xr:uid="{00000000-0005-0000-0000-000061900000}"/>
    <cellStyle name="Normal 27 3 2 3 5 3" xfId="16967" xr:uid="{00000000-0005-0000-0000-000062900000}"/>
    <cellStyle name="Normal 27 3 2 3 5 3 2" xfId="39502" xr:uid="{00000000-0005-0000-0000-000063900000}"/>
    <cellStyle name="Normal 27 3 2 3 5 4" xfId="22596" xr:uid="{00000000-0005-0000-0000-000064900000}"/>
    <cellStyle name="Normal 27 3 2 3 5 4 2" xfId="45122" xr:uid="{00000000-0005-0000-0000-000065900000}"/>
    <cellStyle name="Normal 27 3 2 3 5 5" xfId="28262" xr:uid="{00000000-0005-0000-0000-000066900000}"/>
    <cellStyle name="Normal 27 3 2 3 6" xfId="7593" xr:uid="{00000000-0005-0000-0000-000067900000}"/>
    <cellStyle name="Normal 27 3 2 3 6 2" xfId="13209" xr:uid="{00000000-0005-0000-0000-000068900000}"/>
    <cellStyle name="Normal 27 3 2 3 6 2 2" xfId="35750" xr:uid="{00000000-0005-0000-0000-000069900000}"/>
    <cellStyle name="Normal 27 3 2 3 6 3" xfId="18839" xr:uid="{00000000-0005-0000-0000-00006A900000}"/>
    <cellStyle name="Normal 27 3 2 3 6 3 2" xfId="41374" xr:uid="{00000000-0005-0000-0000-00006B900000}"/>
    <cellStyle name="Normal 27 3 2 3 6 4" xfId="24468" xr:uid="{00000000-0005-0000-0000-00006C900000}"/>
    <cellStyle name="Normal 27 3 2 3 6 4 2" xfId="46994" xr:uid="{00000000-0005-0000-0000-00006D900000}"/>
    <cellStyle name="Normal 27 3 2 3 6 5" xfId="30134" xr:uid="{00000000-0005-0000-0000-00006E900000}"/>
    <cellStyle name="Normal 27 3 2 3 7" xfId="9465" xr:uid="{00000000-0005-0000-0000-00006F900000}"/>
    <cellStyle name="Normal 27 3 2 3 7 2" xfId="32006" xr:uid="{00000000-0005-0000-0000-000070900000}"/>
    <cellStyle name="Normal 27 3 2 3 8" xfId="15095" xr:uid="{00000000-0005-0000-0000-000071900000}"/>
    <cellStyle name="Normal 27 3 2 3 8 2" xfId="37630" xr:uid="{00000000-0005-0000-0000-000072900000}"/>
    <cellStyle name="Normal 27 3 2 3 9" xfId="20724" xr:uid="{00000000-0005-0000-0000-000073900000}"/>
    <cellStyle name="Normal 27 3 2 3 9 2" xfId="43250" xr:uid="{00000000-0005-0000-0000-000074900000}"/>
    <cellStyle name="Normal 27 3 2 4" xfId="3771" xr:uid="{00000000-0005-0000-0000-000075900000}"/>
    <cellStyle name="Normal 27 3 2 4 10" xfId="26312" xr:uid="{00000000-0005-0000-0000-000076900000}"/>
    <cellStyle name="Normal 27 3 2 4 2" xfId="4005" xr:uid="{00000000-0005-0000-0000-000077900000}"/>
    <cellStyle name="Normal 27 3 2 4 2 2" xfId="4473" xr:uid="{00000000-0005-0000-0000-000078900000}"/>
    <cellStyle name="Normal 27 3 2 4 2 2 2" xfId="5409" xr:uid="{00000000-0005-0000-0000-000079900000}"/>
    <cellStyle name="Normal 27 3 2 4 2 2 2 2" xfId="7281" xr:uid="{00000000-0005-0000-0000-00007A900000}"/>
    <cellStyle name="Normal 27 3 2 4 2 2 2 2 2" xfId="12897" xr:uid="{00000000-0005-0000-0000-00007B900000}"/>
    <cellStyle name="Normal 27 3 2 4 2 2 2 2 2 2" xfId="35438" xr:uid="{00000000-0005-0000-0000-00007C900000}"/>
    <cellStyle name="Normal 27 3 2 4 2 2 2 2 3" xfId="18527" xr:uid="{00000000-0005-0000-0000-00007D900000}"/>
    <cellStyle name="Normal 27 3 2 4 2 2 2 2 3 2" xfId="41062" xr:uid="{00000000-0005-0000-0000-00007E900000}"/>
    <cellStyle name="Normal 27 3 2 4 2 2 2 2 4" xfId="24156" xr:uid="{00000000-0005-0000-0000-00007F900000}"/>
    <cellStyle name="Normal 27 3 2 4 2 2 2 2 4 2" xfId="46682" xr:uid="{00000000-0005-0000-0000-000080900000}"/>
    <cellStyle name="Normal 27 3 2 4 2 2 2 2 5" xfId="29822" xr:uid="{00000000-0005-0000-0000-000081900000}"/>
    <cellStyle name="Normal 27 3 2 4 2 2 2 3" xfId="9153" xr:uid="{00000000-0005-0000-0000-000082900000}"/>
    <cellStyle name="Normal 27 3 2 4 2 2 2 3 2" xfId="14769" xr:uid="{00000000-0005-0000-0000-000083900000}"/>
    <cellStyle name="Normal 27 3 2 4 2 2 2 3 2 2" xfId="37310" xr:uid="{00000000-0005-0000-0000-000084900000}"/>
    <cellStyle name="Normal 27 3 2 4 2 2 2 3 3" xfId="20399" xr:uid="{00000000-0005-0000-0000-000085900000}"/>
    <cellStyle name="Normal 27 3 2 4 2 2 2 3 3 2" xfId="42934" xr:uid="{00000000-0005-0000-0000-000086900000}"/>
    <cellStyle name="Normal 27 3 2 4 2 2 2 3 4" xfId="26028" xr:uid="{00000000-0005-0000-0000-000087900000}"/>
    <cellStyle name="Normal 27 3 2 4 2 2 2 3 4 2" xfId="48554" xr:uid="{00000000-0005-0000-0000-000088900000}"/>
    <cellStyle name="Normal 27 3 2 4 2 2 2 3 5" xfId="31694" xr:uid="{00000000-0005-0000-0000-000089900000}"/>
    <cellStyle name="Normal 27 3 2 4 2 2 2 4" xfId="11025" xr:uid="{00000000-0005-0000-0000-00008A900000}"/>
    <cellStyle name="Normal 27 3 2 4 2 2 2 4 2" xfId="33566" xr:uid="{00000000-0005-0000-0000-00008B900000}"/>
    <cellStyle name="Normal 27 3 2 4 2 2 2 5" xfId="16655" xr:uid="{00000000-0005-0000-0000-00008C900000}"/>
    <cellStyle name="Normal 27 3 2 4 2 2 2 5 2" xfId="39190" xr:uid="{00000000-0005-0000-0000-00008D900000}"/>
    <cellStyle name="Normal 27 3 2 4 2 2 2 6" xfId="22284" xr:uid="{00000000-0005-0000-0000-00008E900000}"/>
    <cellStyle name="Normal 27 3 2 4 2 2 2 6 2" xfId="44810" xr:uid="{00000000-0005-0000-0000-00008F900000}"/>
    <cellStyle name="Normal 27 3 2 4 2 2 2 7" xfId="27950" xr:uid="{00000000-0005-0000-0000-000090900000}"/>
    <cellStyle name="Normal 27 3 2 4 2 2 3" xfId="6345" xr:uid="{00000000-0005-0000-0000-000091900000}"/>
    <cellStyle name="Normal 27 3 2 4 2 2 3 2" xfId="11961" xr:uid="{00000000-0005-0000-0000-000092900000}"/>
    <cellStyle name="Normal 27 3 2 4 2 2 3 2 2" xfId="34502" xr:uid="{00000000-0005-0000-0000-000093900000}"/>
    <cellStyle name="Normal 27 3 2 4 2 2 3 3" xfId="17591" xr:uid="{00000000-0005-0000-0000-000094900000}"/>
    <cellStyle name="Normal 27 3 2 4 2 2 3 3 2" xfId="40126" xr:uid="{00000000-0005-0000-0000-000095900000}"/>
    <cellStyle name="Normal 27 3 2 4 2 2 3 4" xfId="23220" xr:uid="{00000000-0005-0000-0000-000096900000}"/>
    <cellStyle name="Normal 27 3 2 4 2 2 3 4 2" xfId="45746" xr:uid="{00000000-0005-0000-0000-000097900000}"/>
    <cellStyle name="Normal 27 3 2 4 2 2 3 5" xfId="28886" xr:uid="{00000000-0005-0000-0000-000098900000}"/>
    <cellStyle name="Normal 27 3 2 4 2 2 4" xfId="8217" xr:uid="{00000000-0005-0000-0000-000099900000}"/>
    <cellStyle name="Normal 27 3 2 4 2 2 4 2" xfId="13833" xr:uid="{00000000-0005-0000-0000-00009A900000}"/>
    <cellStyle name="Normal 27 3 2 4 2 2 4 2 2" xfId="36374" xr:uid="{00000000-0005-0000-0000-00009B900000}"/>
    <cellStyle name="Normal 27 3 2 4 2 2 4 3" xfId="19463" xr:uid="{00000000-0005-0000-0000-00009C900000}"/>
    <cellStyle name="Normal 27 3 2 4 2 2 4 3 2" xfId="41998" xr:uid="{00000000-0005-0000-0000-00009D900000}"/>
    <cellStyle name="Normal 27 3 2 4 2 2 4 4" xfId="25092" xr:uid="{00000000-0005-0000-0000-00009E900000}"/>
    <cellStyle name="Normal 27 3 2 4 2 2 4 4 2" xfId="47618" xr:uid="{00000000-0005-0000-0000-00009F900000}"/>
    <cellStyle name="Normal 27 3 2 4 2 2 4 5" xfId="30758" xr:uid="{00000000-0005-0000-0000-0000A0900000}"/>
    <cellStyle name="Normal 27 3 2 4 2 2 5" xfId="10089" xr:uid="{00000000-0005-0000-0000-0000A1900000}"/>
    <cellStyle name="Normal 27 3 2 4 2 2 5 2" xfId="32630" xr:uid="{00000000-0005-0000-0000-0000A2900000}"/>
    <cellStyle name="Normal 27 3 2 4 2 2 6" xfId="15719" xr:uid="{00000000-0005-0000-0000-0000A3900000}"/>
    <cellStyle name="Normal 27 3 2 4 2 2 6 2" xfId="38254" xr:uid="{00000000-0005-0000-0000-0000A4900000}"/>
    <cellStyle name="Normal 27 3 2 4 2 2 7" xfId="21348" xr:uid="{00000000-0005-0000-0000-0000A5900000}"/>
    <cellStyle name="Normal 27 3 2 4 2 2 7 2" xfId="43874" xr:uid="{00000000-0005-0000-0000-0000A6900000}"/>
    <cellStyle name="Normal 27 3 2 4 2 2 8" xfId="27014" xr:uid="{00000000-0005-0000-0000-0000A7900000}"/>
    <cellStyle name="Normal 27 3 2 4 2 3" xfId="4941" xr:uid="{00000000-0005-0000-0000-0000A8900000}"/>
    <cellStyle name="Normal 27 3 2 4 2 3 2" xfId="6813" xr:uid="{00000000-0005-0000-0000-0000A9900000}"/>
    <cellStyle name="Normal 27 3 2 4 2 3 2 2" xfId="12429" xr:uid="{00000000-0005-0000-0000-0000AA900000}"/>
    <cellStyle name="Normal 27 3 2 4 2 3 2 2 2" xfId="34970" xr:uid="{00000000-0005-0000-0000-0000AB900000}"/>
    <cellStyle name="Normal 27 3 2 4 2 3 2 3" xfId="18059" xr:uid="{00000000-0005-0000-0000-0000AC900000}"/>
    <cellStyle name="Normal 27 3 2 4 2 3 2 3 2" xfId="40594" xr:uid="{00000000-0005-0000-0000-0000AD900000}"/>
    <cellStyle name="Normal 27 3 2 4 2 3 2 4" xfId="23688" xr:uid="{00000000-0005-0000-0000-0000AE900000}"/>
    <cellStyle name="Normal 27 3 2 4 2 3 2 4 2" xfId="46214" xr:uid="{00000000-0005-0000-0000-0000AF900000}"/>
    <cellStyle name="Normal 27 3 2 4 2 3 2 5" xfId="29354" xr:uid="{00000000-0005-0000-0000-0000B0900000}"/>
    <cellStyle name="Normal 27 3 2 4 2 3 3" xfId="8685" xr:uid="{00000000-0005-0000-0000-0000B1900000}"/>
    <cellStyle name="Normal 27 3 2 4 2 3 3 2" xfId="14301" xr:uid="{00000000-0005-0000-0000-0000B2900000}"/>
    <cellStyle name="Normal 27 3 2 4 2 3 3 2 2" xfId="36842" xr:uid="{00000000-0005-0000-0000-0000B3900000}"/>
    <cellStyle name="Normal 27 3 2 4 2 3 3 3" xfId="19931" xr:uid="{00000000-0005-0000-0000-0000B4900000}"/>
    <cellStyle name="Normal 27 3 2 4 2 3 3 3 2" xfId="42466" xr:uid="{00000000-0005-0000-0000-0000B5900000}"/>
    <cellStyle name="Normal 27 3 2 4 2 3 3 4" xfId="25560" xr:uid="{00000000-0005-0000-0000-0000B6900000}"/>
    <cellStyle name="Normal 27 3 2 4 2 3 3 4 2" xfId="48086" xr:uid="{00000000-0005-0000-0000-0000B7900000}"/>
    <cellStyle name="Normal 27 3 2 4 2 3 3 5" xfId="31226" xr:uid="{00000000-0005-0000-0000-0000B8900000}"/>
    <cellStyle name="Normal 27 3 2 4 2 3 4" xfId="10557" xr:uid="{00000000-0005-0000-0000-0000B9900000}"/>
    <cellStyle name="Normal 27 3 2 4 2 3 4 2" xfId="33098" xr:uid="{00000000-0005-0000-0000-0000BA900000}"/>
    <cellStyle name="Normal 27 3 2 4 2 3 5" xfId="16187" xr:uid="{00000000-0005-0000-0000-0000BB900000}"/>
    <cellStyle name="Normal 27 3 2 4 2 3 5 2" xfId="38722" xr:uid="{00000000-0005-0000-0000-0000BC900000}"/>
    <cellStyle name="Normal 27 3 2 4 2 3 6" xfId="21816" xr:uid="{00000000-0005-0000-0000-0000BD900000}"/>
    <cellStyle name="Normal 27 3 2 4 2 3 6 2" xfId="44342" xr:uid="{00000000-0005-0000-0000-0000BE900000}"/>
    <cellStyle name="Normal 27 3 2 4 2 3 7" xfId="27482" xr:uid="{00000000-0005-0000-0000-0000BF900000}"/>
    <cellStyle name="Normal 27 3 2 4 2 4" xfId="5877" xr:uid="{00000000-0005-0000-0000-0000C0900000}"/>
    <cellStyle name="Normal 27 3 2 4 2 4 2" xfId="11493" xr:uid="{00000000-0005-0000-0000-0000C1900000}"/>
    <cellStyle name="Normal 27 3 2 4 2 4 2 2" xfId="34034" xr:uid="{00000000-0005-0000-0000-0000C2900000}"/>
    <cellStyle name="Normal 27 3 2 4 2 4 3" xfId="17123" xr:uid="{00000000-0005-0000-0000-0000C3900000}"/>
    <cellStyle name="Normal 27 3 2 4 2 4 3 2" xfId="39658" xr:uid="{00000000-0005-0000-0000-0000C4900000}"/>
    <cellStyle name="Normal 27 3 2 4 2 4 4" xfId="22752" xr:uid="{00000000-0005-0000-0000-0000C5900000}"/>
    <cellStyle name="Normal 27 3 2 4 2 4 4 2" xfId="45278" xr:uid="{00000000-0005-0000-0000-0000C6900000}"/>
    <cellStyle name="Normal 27 3 2 4 2 4 5" xfId="28418" xr:uid="{00000000-0005-0000-0000-0000C7900000}"/>
    <cellStyle name="Normal 27 3 2 4 2 5" xfId="7749" xr:uid="{00000000-0005-0000-0000-0000C8900000}"/>
    <cellStyle name="Normal 27 3 2 4 2 5 2" xfId="13365" xr:uid="{00000000-0005-0000-0000-0000C9900000}"/>
    <cellStyle name="Normal 27 3 2 4 2 5 2 2" xfId="35906" xr:uid="{00000000-0005-0000-0000-0000CA900000}"/>
    <cellStyle name="Normal 27 3 2 4 2 5 3" xfId="18995" xr:uid="{00000000-0005-0000-0000-0000CB900000}"/>
    <cellStyle name="Normal 27 3 2 4 2 5 3 2" xfId="41530" xr:uid="{00000000-0005-0000-0000-0000CC900000}"/>
    <cellStyle name="Normal 27 3 2 4 2 5 4" xfId="24624" xr:uid="{00000000-0005-0000-0000-0000CD900000}"/>
    <cellStyle name="Normal 27 3 2 4 2 5 4 2" xfId="47150" xr:uid="{00000000-0005-0000-0000-0000CE900000}"/>
    <cellStyle name="Normal 27 3 2 4 2 5 5" xfId="30290" xr:uid="{00000000-0005-0000-0000-0000CF900000}"/>
    <cellStyle name="Normal 27 3 2 4 2 6" xfId="9621" xr:uid="{00000000-0005-0000-0000-0000D0900000}"/>
    <cellStyle name="Normal 27 3 2 4 2 6 2" xfId="32162" xr:uid="{00000000-0005-0000-0000-0000D1900000}"/>
    <cellStyle name="Normal 27 3 2 4 2 7" xfId="15251" xr:uid="{00000000-0005-0000-0000-0000D2900000}"/>
    <cellStyle name="Normal 27 3 2 4 2 7 2" xfId="37786" xr:uid="{00000000-0005-0000-0000-0000D3900000}"/>
    <cellStyle name="Normal 27 3 2 4 2 8" xfId="20880" xr:uid="{00000000-0005-0000-0000-0000D4900000}"/>
    <cellStyle name="Normal 27 3 2 4 2 8 2" xfId="43406" xr:uid="{00000000-0005-0000-0000-0000D5900000}"/>
    <cellStyle name="Normal 27 3 2 4 2 9" xfId="26546" xr:uid="{00000000-0005-0000-0000-0000D6900000}"/>
    <cellStyle name="Normal 27 3 2 4 3" xfId="4239" xr:uid="{00000000-0005-0000-0000-0000D7900000}"/>
    <cellStyle name="Normal 27 3 2 4 3 2" xfId="5175" xr:uid="{00000000-0005-0000-0000-0000D8900000}"/>
    <cellStyle name="Normal 27 3 2 4 3 2 2" xfId="7047" xr:uid="{00000000-0005-0000-0000-0000D9900000}"/>
    <cellStyle name="Normal 27 3 2 4 3 2 2 2" xfId="12663" xr:uid="{00000000-0005-0000-0000-0000DA900000}"/>
    <cellStyle name="Normal 27 3 2 4 3 2 2 2 2" xfId="35204" xr:uid="{00000000-0005-0000-0000-0000DB900000}"/>
    <cellStyle name="Normal 27 3 2 4 3 2 2 3" xfId="18293" xr:uid="{00000000-0005-0000-0000-0000DC900000}"/>
    <cellStyle name="Normal 27 3 2 4 3 2 2 3 2" xfId="40828" xr:uid="{00000000-0005-0000-0000-0000DD900000}"/>
    <cellStyle name="Normal 27 3 2 4 3 2 2 4" xfId="23922" xr:uid="{00000000-0005-0000-0000-0000DE900000}"/>
    <cellStyle name="Normal 27 3 2 4 3 2 2 4 2" xfId="46448" xr:uid="{00000000-0005-0000-0000-0000DF900000}"/>
    <cellStyle name="Normal 27 3 2 4 3 2 2 5" xfId="29588" xr:uid="{00000000-0005-0000-0000-0000E0900000}"/>
    <cellStyle name="Normal 27 3 2 4 3 2 3" xfId="8919" xr:uid="{00000000-0005-0000-0000-0000E1900000}"/>
    <cellStyle name="Normal 27 3 2 4 3 2 3 2" xfId="14535" xr:uid="{00000000-0005-0000-0000-0000E2900000}"/>
    <cellStyle name="Normal 27 3 2 4 3 2 3 2 2" xfId="37076" xr:uid="{00000000-0005-0000-0000-0000E3900000}"/>
    <cellStyle name="Normal 27 3 2 4 3 2 3 3" xfId="20165" xr:uid="{00000000-0005-0000-0000-0000E4900000}"/>
    <cellStyle name="Normal 27 3 2 4 3 2 3 3 2" xfId="42700" xr:uid="{00000000-0005-0000-0000-0000E5900000}"/>
    <cellStyle name="Normal 27 3 2 4 3 2 3 4" xfId="25794" xr:uid="{00000000-0005-0000-0000-0000E6900000}"/>
    <cellStyle name="Normal 27 3 2 4 3 2 3 4 2" xfId="48320" xr:uid="{00000000-0005-0000-0000-0000E7900000}"/>
    <cellStyle name="Normal 27 3 2 4 3 2 3 5" xfId="31460" xr:uid="{00000000-0005-0000-0000-0000E8900000}"/>
    <cellStyle name="Normal 27 3 2 4 3 2 4" xfId="10791" xr:uid="{00000000-0005-0000-0000-0000E9900000}"/>
    <cellStyle name="Normal 27 3 2 4 3 2 4 2" xfId="33332" xr:uid="{00000000-0005-0000-0000-0000EA900000}"/>
    <cellStyle name="Normal 27 3 2 4 3 2 5" xfId="16421" xr:uid="{00000000-0005-0000-0000-0000EB900000}"/>
    <cellStyle name="Normal 27 3 2 4 3 2 5 2" xfId="38956" xr:uid="{00000000-0005-0000-0000-0000EC900000}"/>
    <cellStyle name="Normal 27 3 2 4 3 2 6" xfId="22050" xr:uid="{00000000-0005-0000-0000-0000ED900000}"/>
    <cellStyle name="Normal 27 3 2 4 3 2 6 2" xfId="44576" xr:uid="{00000000-0005-0000-0000-0000EE900000}"/>
    <cellStyle name="Normal 27 3 2 4 3 2 7" xfId="27716" xr:uid="{00000000-0005-0000-0000-0000EF900000}"/>
    <cellStyle name="Normal 27 3 2 4 3 3" xfId="6111" xr:uid="{00000000-0005-0000-0000-0000F0900000}"/>
    <cellStyle name="Normal 27 3 2 4 3 3 2" xfId="11727" xr:uid="{00000000-0005-0000-0000-0000F1900000}"/>
    <cellStyle name="Normal 27 3 2 4 3 3 2 2" xfId="34268" xr:uid="{00000000-0005-0000-0000-0000F2900000}"/>
    <cellStyle name="Normal 27 3 2 4 3 3 3" xfId="17357" xr:uid="{00000000-0005-0000-0000-0000F3900000}"/>
    <cellStyle name="Normal 27 3 2 4 3 3 3 2" xfId="39892" xr:uid="{00000000-0005-0000-0000-0000F4900000}"/>
    <cellStyle name="Normal 27 3 2 4 3 3 4" xfId="22986" xr:uid="{00000000-0005-0000-0000-0000F5900000}"/>
    <cellStyle name="Normal 27 3 2 4 3 3 4 2" xfId="45512" xr:uid="{00000000-0005-0000-0000-0000F6900000}"/>
    <cellStyle name="Normal 27 3 2 4 3 3 5" xfId="28652" xr:uid="{00000000-0005-0000-0000-0000F7900000}"/>
    <cellStyle name="Normal 27 3 2 4 3 4" xfId="7983" xr:uid="{00000000-0005-0000-0000-0000F8900000}"/>
    <cellStyle name="Normal 27 3 2 4 3 4 2" xfId="13599" xr:uid="{00000000-0005-0000-0000-0000F9900000}"/>
    <cellStyle name="Normal 27 3 2 4 3 4 2 2" xfId="36140" xr:uid="{00000000-0005-0000-0000-0000FA900000}"/>
    <cellStyle name="Normal 27 3 2 4 3 4 3" xfId="19229" xr:uid="{00000000-0005-0000-0000-0000FB900000}"/>
    <cellStyle name="Normal 27 3 2 4 3 4 3 2" xfId="41764" xr:uid="{00000000-0005-0000-0000-0000FC900000}"/>
    <cellStyle name="Normal 27 3 2 4 3 4 4" xfId="24858" xr:uid="{00000000-0005-0000-0000-0000FD900000}"/>
    <cellStyle name="Normal 27 3 2 4 3 4 4 2" xfId="47384" xr:uid="{00000000-0005-0000-0000-0000FE900000}"/>
    <cellStyle name="Normal 27 3 2 4 3 4 5" xfId="30524" xr:uid="{00000000-0005-0000-0000-0000FF900000}"/>
    <cellStyle name="Normal 27 3 2 4 3 5" xfId="9855" xr:uid="{00000000-0005-0000-0000-000000910000}"/>
    <cellStyle name="Normal 27 3 2 4 3 5 2" xfId="32396" xr:uid="{00000000-0005-0000-0000-000001910000}"/>
    <cellStyle name="Normal 27 3 2 4 3 6" xfId="15485" xr:uid="{00000000-0005-0000-0000-000002910000}"/>
    <cellStyle name="Normal 27 3 2 4 3 6 2" xfId="38020" xr:uid="{00000000-0005-0000-0000-000003910000}"/>
    <cellStyle name="Normal 27 3 2 4 3 7" xfId="21114" xr:uid="{00000000-0005-0000-0000-000004910000}"/>
    <cellStyle name="Normal 27 3 2 4 3 7 2" xfId="43640" xr:uid="{00000000-0005-0000-0000-000005910000}"/>
    <cellStyle name="Normal 27 3 2 4 3 8" xfId="26780" xr:uid="{00000000-0005-0000-0000-000006910000}"/>
    <cellStyle name="Normal 27 3 2 4 4" xfId="4707" xr:uid="{00000000-0005-0000-0000-000007910000}"/>
    <cellStyle name="Normal 27 3 2 4 4 2" xfId="6579" xr:uid="{00000000-0005-0000-0000-000008910000}"/>
    <cellStyle name="Normal 27 3 2 4 4 2 2" xfId="12195" xr:uid="{00000000-0005-0000-0000-000009910000}"/>
    <cellStyle name="Normal 27 3 2 4 4 2 2 2" xfId="34736" xr:uid="{00000000-0005-0000-0000-00000A910000}"/>
    <cellStyle name="Normal 27 3 2 4 4 2 3" xfId="17825" xr:uid="{00000000-0005-0000-0000-00000B910000}"/>
    <cellStyle name="Normal 27 3 2 4 4 2 3 2" xfId="40360" xr:uid="{00000000-0005-0000-0000-00000C910000}"/>
    <cellStyle name="Normal 27 3 2 4 4 2 4" xfId="23454" xr:uid="{00000000-0005-0000-0000-00000D910000}"/>
    <cellStyle name="Normal 27 3 2 4 4 2 4 2" xfId="45980" xr:uid="{00000000-0005-0000-0000-00000E910000}"/>
    <cellStyle name="Normal 27 3 2 4 4 2 5" xfId="29120" xr:uid="{00000000-0005-0000-0000-00000F910000}"/>
    <cellStyle name="Normal 27 3 2 4 4 3" xfId="8451" xr:uid="{00000000-0005-0000-0000-000010910000}"/>
    <cellStyle name="Normal 27 3 2 4 4 3 2" xfId="14067" xr:uid="{00000000-0005-0000-0000-000011910000}"/>
    <cellStyle name="Normal 27 3 2 4 4 3 2 2" xfId="36608" xr:uid="{00000000-0005-0000-0000-000012910000}"/>
    <cellStyle name="Normal 27 3 2 4 4 3 3" xfId="19697" xr:uid="{00000000-0005-0000-0000-000013910000}"/>
    <cellStyle name="Normal 27 3 2 4 4 3 3 2" xfId="42232" xr:uid="{00000000-0005-0000-0000-000014910000}"/>
    <cellStyle name="Normal 27 3 2 4 4 3 4" xfId="25326" xr:uid="{00000000-0005-0000-0000-000015910000}"/>
    <cellStyle name="Normal 27 3 2 4 4 3 4 2" xfId="47852" xr:uid="{00000000-0005-0000-0000-000016910000}"/>
    <cellStyle name="Normal 27 3 2 4 4 3 5" xfId="30992" xr:uid="{00000000-0005-0000-0000-000017910000}"/>
    <cellStyle name="Normal 27 3 2 4 4 4" xfId="10323" xr:uid="{00000000-0005-0000-0000-000018910000}"/>
    <cellStyle name="Normal 27 3 2 4 4 4 2" xfId="32864" xr:uid="{00000000-0005-0000-0000-000019910000}"/>
    <cellStyle name="Normal 27 3 2 4 4 5" xfId="15953" xr:uid="{00000000-0005-0000-0000-00001A910000}"/>
    <cellStyle name="Normal 27 3 2 4 4 5 2" xfId="38488" xr:uid="{00000000-0005-0000-0000-00001B910000}"/>
    <cellStyle name="Normal 27 3 2 4 4 6" xfId="21582" xr:uid="{00000000-0005-0000-0000-00001C910000}"/>
    <cellStyle name="Normal 27 3 2 4 4 6 2" xfId="44108" xr:uid="{00000000-0005-0000-0000-00001D910000}"/>
    <cellStyle name="Normal 27 3 2 4 4 7" xfId="27248" xr:uid="{00000000-0005-0000-0000-00001E910000}"/>
    <cellStyle name="Normal 27 3 2 4 5" xfId="5643" xr:uid="{00000000-0005-0000-0000-00001F910000}"/>
    <cellStyle name="Normal 27 3 2 4 5 2" xfId="11259" xr:uid="{00000000-0005-0000-0000-000020910000}"/>
    <cellStyle name="Normal 27 3 2 4 5 2 2" xfId="33800" xr:uid="{00000000-0005-0000-0000-000021910000}"/>
    <cellStyle name="Normal 27 3 2 4 5 3" xfId="16889" xr:uid="{00000000-0005-0000-0000-000022910000}"/>
    <cellStyle name="Normal 27 3 2 4 5 3 2" xfId="39424" xr:uid="{00000000-0005-0000-0000-000023910000}"/>
    <cellStyle name="Normal 27 3 2 4 5 4" xfId="22518" xr:uid="{00000000-0005-0000-0000-000024910000}"/>
    <cellStyle name="Normal 27 3 2 4 5 4 2" xfId="45044" xr:uid="{00000000-0005-0000-0000-000025910000}"/>
    <cellStyle name="Normal 27 3 2 4 5 5" xfId="28184" xr:uid="{00000000-0005-0000-0000-000026910000}"/>
    <cellStyle name="Normal 27 3 2 4 6" xfId="7515" xr:uid="{00000000-0005-0000-0000-000027910000}"/>
    <cellStyle name="Normal 27 3 2 4 6 2" xfId="13131" xr:uid="{00000000-0005-0000-0000-000028910000}"/>
    <cellStyle name="Normal 27 3 2 4 6 2 2" xfId="35672" xr:uid="{00000000-0005-0000-0000-000029910000}"/>
    <cellStyle name="Normal 27 3 2 4 6 3" xfId="18761" xr:uid="{00000000-0005-0000-0000-00002A910000}"/>
    <cellStyle name="Normal 27 3 2 4 6 3 2" xfId="41296" xr:uid="{00000000-0005-0000-0000-00002B910000}"/>
    <cellStyle name="Normal 27 3 2 4 6 4" xfId="24390" xr:uid="{00000000-0005-0000-0000-00002C910000}"/>
    <cellStyle name="Normal 27 3 2 4 6 4 2" xfId="46916" xr:uid="{00000000-0005-0000-0000-00002D910000}"/>
    <cellStyle name="Normal 27 3 2 4 6 5" xfId="30056" xr:uid="{00000000-0005-0000-0000-00002E910000}"/>
    <cellStyle name="Normal 27 3 2 4 7" xfId="9387" xr:uid="{00000000-0005-0000-0000-00002F910000}"/>
    <cellStyle name="Normal 27 3 2 4 7 2" xfId="31928" xr:uid="{00000000-0005-0000-0000-000030910000}"/>
    <cellStyle name="Normal 27 3 2 4 8" xfId="15017" xr:uid="{00000000-0005-0000-0000-000031910000}"/>
    <cellStyle name="Normal 27 3 2 4 8 2" xfId="37552" xr:uid="{00000000-0005-0000-0000-000032910000}"/>
    <cellStyle name="Normal 27 3 2 4 9" xfId="20646" xr:uid="{00000000-0005-0000-0000-000033910000}"/>
    <cellStyle name="Normal 27 3 2 4 9 2" xfId="43172" xr:uid="{00000000-0005-0000-0000-000034910000}"/>
    <cellStyle name="Normal 27 3 2 5" xfId="3927" xr:uid="{00000000-0005-0000-0000-000035910000}"/>
    <cellStyle name="Normal 27 3 2 5 2" xfId="4395" xr:uid="{00000000-0005-0000-0000-000036910000}"/>
    <cellStyle name="Normal 27 3 2 5 2 2" xfId="5331" xr:uid="{00000000-0005-0000-0000-000037910000}"/>
    <cellStyle name="Normal 27 3 2 5 2 2 2" xfId="7203" xr:uid="{00000000-0005-0000-0000-000038910000}"/>
    <cellStyle name="Normal 27 3 2 5 2 2 2 2" xfId="12819" xr:uid="{00000000-0005-0000-0000-000039910000}"/>
    <cellStyle name="Normal 27 3 2 5 2 2 2 2 2" xfId="35360" xr:uid="{00000000-0005-0000-0000-00003A910000}"/>
    <cellStyle name="Normal 27 3 2 5 2 2 2 3" xfId="18449" xr:uid="{00000000-0005-0000-0000-00003B910000}"/>
    <cellStyle name="Normal 27 3 2 5 2 2 2 3 2" xfId="40984" xr:uid="{00000000-0005-0000-0000-00003C910000}"/>
    <cellStyle name="Normal 27 3 2 5 2 2 2 4" xfId="24078" xr:uid="{00000000-0005-0000-0000-00003D910000}"/>
    <cellStyle name="Normal 27 3 2 5 2 2 2 4 2" xfId="46604" xr:uid="{00000000-0005-0000-0000-00003E910000}"/>
    <cellStyle name="Normal 27 3 2 5 2 2 2 5" xfId="29744" xr:uid="{00000000-0005-0000-0000-00003F910000}"/>
    <cellStyle name="Normal 27 3 2 5 2 2 3" xfId="9075" xr:uid="{00000000-0005-0000-0000-000040910000}"/>
    <cellStyle name="Normal 27 3 2 5 2 2 3 2" xfId="14691" xr:uid="{00000000-0005-0000-0000-000041910000}"/>
    <cellStyle name="Normal 27 3 2 5 2 2 3 2 2" xfId="37232" xr:uid="{00000000-0005-0000-0000-000042910000}"/>
    <cellStyle name="Normal 27 3 2 5 2 2 3 3" xfId="20321" xr:uid="{00000000-0005-0000-0000-000043910000}"/>
    <cellStyle name="Normal 27 3 2 5 2 2 3 3 2" xfId="42856" xr:uid="{00000000-0005-0000-0000-000044910000}"/>
    <cellStyle name="Normal 27 3 2 5 2 2 3 4" xfId="25950" xr:uid="{00000000-0005-0000-0000-000045910000}"/>
    <cellStyle name="Normal 27 3 2 5 2 2 3 4 2" xfId="48476" xr:uid="{00000000-0005-0000-0000-000046910000}"/>
    <cellStyle name="Normal 27 3 2 5 2 2 3 5" xfId="31616" xr:uid="{00000000-0005-0000-0000-000047910000}"/>
    <cellStyle name="Normal 27 3 2 5 2 2 4" xfId="10947" xr:uid="{00000000-0005-0000-0000-000048910000}"/>
    <cellStyle name="Normal 27 3 2 5 2 2 4 2" xfId="33488" xr:uid="{00000000-0005-0000-0000-000049910000}"/>
    <cellStyle name="Normal 27 3 2 5 2 2 5" xfId="16577" xr:uid="{00000000-0005-0000-0000-00004A910000}"/>
    <cellStyle name="Normal 27 3 2 5 2 2 5 2" xfId="39112" xr:uid="{00000000-0005-0000-0000-00004B910000}"/>
    <cellStyle name="Normal 27 3 2 5 2 2 6" xfId="22206" xr:uid="{00000000-0005-0000-0000-00004C910000}"/>
    <cellStyle name="Normal 27 3 2 5 2 2 6 2" xfId="44732" xr:uid="{00000000-0005-0000-0000-00004D910000}"/>
    <cellStyle name="Normal 27 3 2 5 2 2 7" xfId="27872" xr:uid="{00000000-0005-0000-0000-00004E910000}"/>
    <cellStyle name="Normal 27 3 2 5 2 3" xfId="6267" xr:uid="{00000000-0005-0000-0000-00004F910000}"/>
    <cellStyle name="Normal 27 3 2 5 2 3 2" xfId="11883" xr:uid="{00000000-0005-0000-0000-000050910000}"/>
    <cellStyle name="Normal 27 3 2 5 2 3 2 2" xfId="34424" xr:uid="{00000000-0005-0000-0000-000051910000}"/>
    <cellStyle name="Normal 27 3 2 5 2 3 3" xfId="17513" xr:uid="{00000000-0005-0000-0000-000052910000}"/>
    <cellStyle name="Normal 27 3 2 5 2 3 3 2" xfId="40048" xr:uid="{00000000-0005-0000-0000-000053910000}"/>
    <cellStyle name="Normal 27 3 2 5 2 3 4" xfId="23142" xr:uid="{00000000-0005-0000-0000-000054910000}"/>
    <cellStyle name="Normal 27 3 2 5 2 3 4 2" xfId="45668" xr:uid="{00000000-0005-0000-0000-000055910000}"/>
    <cellStyle name="Normal 27 3 2 5 2 3 5" xfId="28808" xr:uid="{00000000-0005-0000-0000-000056910000}"/>
    <cellStyle name="Normal 27 3 2 5 2 4" xfId="8139" xr:uid="{00000000-0005-0000-0000-000057910000}"/>
    <cellStyle name="Normal 27 3 2 5 2 4 2" xfId="13755" xr:uid="{00000000-0005-0000-0000-000058910000}"/>
    <cellStyle name="Normal 27 3 2 5 2 4 2 2" xfId="36296" xr:uid="{00000000-0005-0000-0000-000059910000}"/>
    <cellStyle name="Normal 27 3 2 5 2 4 3" xfId="19385" xr:uid="{00000000-0005-0000-0000-00005A910000}"/>
    <cellStyle name="Normal 27 3 2 5 2 4 3 2" xfId="41920" xr:uid="{00000000-0005-0000-0000-00005B910000}"/>
    <cellStyle name="Normal 27 3 2 5 2 4 4" xfId="25014" xr:uid="{00000000-0005-0000-0000-00005C910000}"/>
    <cellStyle name="Normal 27 3 2 5 2 4 4 2" xfId="47540" xr:uid="{00000000-0005-0000-0000-00005D910000}"/>
    <cellStyle name="Normal 27 3 2 5 2 4 5" xfId="30680" xr:uid="{00000000-0005-0000-0000-00005E910000}"/>
    <cellStyle name="Normal 27 3 2 5 2 5" xfId="10011" xr:uid="{00000000-0005-0000-0000-00005F910000}"/>
    <cellStyle name="Normal 27 3 2 5 2 5 2" xfId="32552" xr:uid="{00000000-0005-0000-0000-000060910000}"/>
    <cellStyle name="Normal 27 3 2 5 2 6" xfId="15641" xr:uid="{00000000-0005-0000-0000-000061910000}"/>
    <cellStyle name="Normal 27 3 2 5 2 6 2" xfId="38176" xr:uid="{00000000-0005-0000-0000-000062910000}"/>
    <cellStyle name="Normal 27 3 2 5 2 7" xfId="21270" xr:uid="{00000000-0005-0000-0000-000063910000}"/>
    <cellStyle name="Normal 27 3 2 5 2 7 2" xfId="43796" xr:uid="{00000000-0005-0000-0000-000064910000}"/>
    <cellStyle name="Normal 27 3 2 5 2 8" xfId="26936" xr:uid="{00000000-0005-0000-0000-000065910000}"/>
    <cellStyle name="Normal 27 3 2 5 3" xfId="4863" xr:uid="{00000000-0005-0000-0000-000066910000}"/>
    <cellStyle name="Normal 27 3 2 5 3 2" xfId="6735" xr:uid="{00000000-0005-0000-0000-000067910000}"/>
    <cellStyle name="Normal 27 3 2 5 3 2 2" xfId="12351" xr:uid="{00000000-0005-0000-0000-000068910000}"/>
    <cellStyle name="Normal 27 3 2 5 3 2 2 2" xfId="34892" xr:uid="{00000000-0005-0000-0000-000069910000}"/>
    <cellStyle name="Normal 27 3 2 5 3 2 3" xfId="17981" xr:uid="{00000000-0005-0000-0000-00006A910000}"/>
    <cellStyle name="Normal 27 3 2 5 3 2 3 2" xfId="40516" xr:uid="{00000000-0005-0000-0000-00006B910000}"/>
    <cellStyle name="Normal 27 3 2 5 3 2 4" xfId="23610" xr:uid="{00000000-0005-0000-0000-00006C910000}"/>
    <cellStyle name="Normal 27 3 2 5 3 2 4 2" xfId="46136" xr:uid="{00000000-0005-0000-0000-00006D910000}"/>
    <cellStyle name="Normal 27 3 2 5 3 2 5" xfId="29276" xr:uid="{00000000-0005-0000-0000-00006E910000}"/>
    <cellStyle name="Normal 27 3 2 5 3 3" xfId="8607" xr:uid="{00000000-0005-0000-0000-00006F910000}"/>
    <cellStyle name="Normal 27 3 2 5 3 3 2" xfId="14223" xr:uid="{00000000-0005-0000-0000-000070910000}"/>
    <cellStyle name="Normal 27 3 2 5 3 3 2 2" xfId="36764" xr:uid="{00000000-0005-0000-0000-000071910000}"/>
    <cellStyle name="Normal 27 3 2 5 3 3 3" xfId="19853" xr:uid="{00000000-0005-0000-0000-000072910000}"/>
    <cellStyle name="Normal 27 3 2 5 3 3 3 2" xfId="42388" xr:uid="{00000000-0005-0000-0000-000073910000}"/>
    <cellStyle name="Normal 27 3 2 5 3 3 4" xfId="25482" xr:uid="{00000000-0005-0000-0000-000074910000}"/>
    <cellStyle name="Normal 27 3 2 5 3 3 4 2" xfId="48008" xr:uid="{00000000-0005-0000-0000-000075910000}"/>
    <cellStyle name="Normal 27 3 2 5 3 3 5" xfId="31148" xr:uid="{00000000-0005-0000-0000-000076910000}"/>
    <cellStyle name="Normal 27 3 2 5 3 4" xfId="10479" xr:uid="{00000000-0005-0000-0000-000077910000}"/>
    <cellStyle name="Normal 27 3 2 5 3 4 2" xfId="33020" xr:uid="{00000000-0005-0000-0000-000078910000}"/>
    <cellStyle name="Normal 27 3 2 5 3 5" xfId="16109" xr:uid="{00000000-0005-0000-0000-000079910000}"/>
    <cellStyle name="Normal 27 3 2 5 3 5 2" xfId="38644" xr:uid="{00000000-0005-0000-0000-00007A910000}"/>
    <cellStyle name="Normal 27 3 2 5 3 6" xfId="21738" xr:uid="{00000000-0005-0000-0000-00007B910000}"/>
    <cellStyle name="Normal 27 3 2 5 3 6 2" xfId="44264" xr:uid="{00000000-0005-0000-0000-00007C910000}"/>
    <cellStyle name="Normal 27 3 2 5 3 7" xfId="27404" xr:uid="{00000000-0005-0000-0000-00007D910000}"/>
    <cellStyle name="Normal 27 3 2 5 4" xfId="5799" xr:uid="{00000000-0005-0000-0000-00007E910000}"/>
    <cellStyle name="Normal 27 3 2 5 4 2" xfId="11415" xr:uid="{00000000-0005-0000-0000-00007F910000}"/>
    <cellStyle name="Normal 27 3 2 5 4 2 2" xfId="33956" xr:uid="{00000000-0005-0000-0000-000080910000}"/>
    <cellStyle name="Normal 27 3 2 5 4 3" xfId="17045" xr:uid="{00000000-0005-0000-0000-000081910000}"/>
    <cellStyle name="Normal 27 3 2 5 4 3 2" xfId="39580" xr:uid="{00000000-0005-0000-0000-000082910000}"/>
    <cellStyle name="Normal 27 3 2 5 4 4" xfId="22674" xr:uid="{00000000-0005-0000-0000-000083910000}"/>
    <cellStyle name="Normal 27 3 2 5 4 4 2" xfId="45200" xr:uid="{00000000-0005-0000-0000-000084910000}"/>
    <cellStyle name="Normal 27 3 2 5 4 5" xfId="28340" xr:uid="{00000000-0005-0000-0000-000085910000}"/>
    <cellStyle name="Normal 27 3 2 5 5" xfId="7671" xr:uid="{00000000-0005-0000-0000-000086910000}"/>
    <cellStyle name="Normal 27 3 2 5 5 2" xfId="13287" xr:uid="{00000000-0005-0000-0000-000087910000}"/>
    <cellStyle name="Normal 27 3 2 5 5 2 2" xfId="35828" xr:uid="{00000000-0005-0000-0000-000088910000}"/>
    <cellStyle name="Normal 27 3 2 5 5 3" xfId="18917" xr:uid="{00000000-0005-0000-0000-000089910000}"/>
    <cellStyle name="Normal 27 3 2 5 5 3 2" xfId="41452" xr:uid="{00000000-0005-0000-0000-00008A910000}"/>
    <cellStyle name="Normal 27 3 2 5 5 4" xfId="24546" xr:uid="{00000000-0005-0000-0000-00008B910000}"/>
    <cellStyle name="Normal 27 3 2 5 5 4 2" xfId="47072" xr:uid="{00000000-0005-0000-0000-00008C910000}"/>
    <cellStyle name="Normal 27 3 2 5 5 5" xfId="30212" xr:uid="{00000000-0005-0000-0000-00008D910000}"/>
    <cellStyle name="Normal 27 3 2 5 6" xfId="9543" xr:uid="{00000000-0005-0000-0000-00008E910000}"/>
    <cellStyle name="Normal 27 3 2 5 6 2" xfId="32084" xr:uid="{00000000-0005-0000-0000-00008F910000}"/>
    <cellStyle name="Normal 27 3 2 5 7" xfId="15173" xr:uid="{00000000-0005-0000-0000-000090910000}"/>
    <cellStyle name="Normal 27 3 2 5 7 2" xfId="37708" xr:uid="{00000000-0005-0000-0000-000091910000}"/>
    <cellStyle name="Normal 27 3 2 5 8" xfId="20802" xr:uid="{00000000-0005-0000-0000-000092910000}"/>
    <cellStyle name="Normal 27 3 2 5 8 2" xfId="43328" xr:uid="{00000000-0005-0000-0000-000093910000}"/>
    <cellStyle name="Normal 27 3 2 5 9" xfId="26468" xr:uid="{00000000-0005-0000-0000-000094910000}"/>
    <cellStyle name="Normal 27 3 2 6" xfId="4161" xr:uid="{00000000-0005-0000-0000-000095910000}"/>
    <cellStyle name="Normal 27 3 2 6 2" xfId="5097" xr:uid="{00000000-0005-0000-0000-000096910000}"/>
    <cellStyle name="Normal 27 3 2 6 2 2" xfId="6969" xr:uid="{00000000-0005-0000-0000-000097910000}"/>
    <cellStyle name="Normal 27 3 2 6 2 2 2" xfId="12585" xr:uid="{00000000-0005-0000-0000-000098910000}"/>
    <cellStyle name="Normal 27 3 2 6 2 2 2 2" xfId="35126" xr:uid="{00000000-0005-0000-0000-000099910000}"/>
    <cellStyle name="Normal 27 3 2 6 2 2 3" xfId="18215" xr:uid="{00000000-0005-0000-0000-00009A910000}"/>
    <cellStyle name="Normal 27 3 2 6 2 2 3 2" xfId="40750" xr:uid="{00000000-0005-0000-0000-00009B910000}"/>
    <cellStyle name="Normal 27 3 2 6 2 2 4" xfId="23844" xr:uid="{00000000-0005-0000-0000-00009C910000}"/>
    <cellStyle name="Normal 27 3 2 6 2 2 4 2" xfId="46370" xr:uid="{00000000-0005-0000-0000-00009D910000}"/>
    <cellStyle name="Normal 27 3 2 6 2 2 5" xfId="29510" xr:uid="{00000000-0005-0000-0000-00009E910000}"/>
    <cellStyle name="Normal 27 3 2 6 2 3" xfId="8841" xr:uid="{00000000-0005-0000-0000-00009F910000}"/>
    <cellStyle name="Normal 27 3 2 6 2 3 2" xfId="14457" xr:uid="{00000000-0005-0000-0000-0000A0910000}"/>
    <cellStyle name="Normal 27 3 2 6 2 3 2 2" xfId="36998" xr:uid="{00000000-0005-0000-0000-0000A1910000}"/>
    <cellStyle name="Normal 27 3 2 6 2 3 3" xfId="20087" xr:uid="{00000000-0005-0000-0000-0000A2910000}"/>
    <cellStyle name="Normal 27 3 2 6 2 3 3 2" xfId="42622" xr:uid="{00000000-0005-0000-0000-0000A3910000}"/>
    <cellStyle name="Normal 27 3 2 6 2 3 4" xfId="25716" xr:uid="{00000000-0005-0000-0000-0000A4910000}"/>
    <cellStyle name="Normal 27 3 2 6 2 3 4 2" xfId="48242" xr:uid="{00000000-0005-0000-0000-0000A5910000}"/>
    <cellStyle name="Normal 27 3 2 6 2 3 5" xfId="31382" xr:uid="{00000000-0005-0000-0000-0000A6910000}"/>
    <cellStyle name="Normal 27 3 2 6 2 4" xfId="10713" xr:uid="{00000000-0005-0000-0000-0000A7910000}"/>
    <cellStyle name="Normal 27 3 2 6 2 4 2" xfId="33254" xr:uid="{00000000-0005-0000-0000-0000A8910000}"/>
    <cellStyle name="Normal 27 3 2 6 2 5" xfId="16343" xr:uid="{00000000-0005-0000-0000-0000A9910000}"/>
    <cellStyle name="Normal 27 3 2 6 2 5 2" xfId="38878" xr:uid="{00000000-0005-0000-0000-0000AA910000}"/>
    <cellStyle name="Normal 27 3 2 6 2 6" xfId="21972" xr:uid="{00000000-0005-0000-0000-0000AB910000}"/>
    <cellStyle name="Normal 27 3 2 6 2 6 2" xfId="44498" xr:uid="{00000000-0005-0000-0000-0000AC910000}"/>
    <cellStyle name="Normal 27 3 2 6 2 7" xfId="27638" xr:uid="{00000000-0005-0000-0000-0000AD910000}"/>
    <cellStyle name="Normal 27 3 2 6 3" xfId="6033" xr:uid="{00000000-0005-0000-0000-0000AE910000}"/>
    <cellStyle name="Normal 27 3 2 6 3 2" xfId="11649" xr:uid="{00000000-0005-0000-0000-0000AF910000}"/>
    <cellStyle name="Normal 27 3 2 6 3 2 2" xfId="34190" xr:uid="{00000000-0005-0000-0000-0000B0910000}"/>
    <cellStyle name="Normal 27 3 2 6 3 3" xfId="17279" xr:uid="{00000000-0005-0000-0000-0000B1910000}"/>
    <cellStyle name="Normal 27 3 2 6 3 3 2" xfId="39814" xr:uid="{00000000-0005-0000-0000-0000B2910000}"/>
    <cellStyle name="Normal 27 3 2 6 3 4" xfId="22908" xr:uid="{00000000-0005-0000-0000-0000B3910000}"/>
    <cellStyle name="Normal 27 3 2 6 3 4 2" xfId="45434" xr:uid="{00000000-0005-0000-0000-0000B4910000}"/>
    <cellStyle name="Normal 27 3 2 6 3 5" xfId="28574" xr:uid="{00000000-0005-0000-0000-0000B5910000}"/>
    <cellStyle name="Normal 27 3 2 6 4" xfId="7905" xr:uid="{00000000-0005-0000-0000-0000B6910000}"/>
    <cellStyle name="Normal 27 3 2 6 4 2" xfId="13521" xr:uid="{00000000-0005-0000-0000-0000B7910000}"/>
    <cellStyle name="Normal 27 3 2 6 4 2 2" xfId="36062" xr:uid="{00000000-0005-0000-0000-0000B8910000}"/>
    <cellStyle name="Normal 27 3 2 6 4 3" xfId="19151" xr:uid="{00000000-0005-0000-0000-0000B9910000}"/>
    <cellStyle name="Normal 27 3 2 6 4 3 2" xfId="41686" xr:uid="{00000000-0005-0000-0000-0000BA910000}"/>
    <cellStyle name="Normal 27 3 2 6 4 4" xfId="24780" xr:uid="{00000000-0005-0000-0000-0000BB910000}"/>
    <cellStyle name="Normal 27 3 2 6 4 4 2" xfId="47306" xr:uid="{00000000-0005-0000-0000-0000BC910000}"/>
    <cellStyle name="Normal 27 3 2 6 4 5" xfId="30446" xr:uid="{00000000-0005-0000-0000-0000BD910000}"/>
    <cellStyle name="Normal 27 3 2 6 5" xfId="9777" xr:uid="{00000000-0005-0000-0000-0000BE910000}"/>
    <cellStyle name="Normal 27 3 2 6 5 2" xfId="32318" xr:uid="{00000000-0005-0000-0000-0000BF910000}"/>
    <cellStyle name="Normal 27 3 2 6 6" xfId="15407" xr:uid="{00000000-0005-0000-0000-0000C0910000}"/>
    <cellStyle name="Normal 27 3 2 6 6 2" xfId="37942" xr:uid="{00000000-0005-0000-0000-0000C1910000}"/>
    <cellStyle name="Normal 27 3 2 6 7" xfId="21036" xr:uid="{00000000-0005-0000-0000-0000C2910000}"/>
    <cellStyle name="Normal 27 3 2 6 7 2" xfId="43562" xr:uid="{00000000-0005-0000-0000-0000C3910000}"/>
    <cellStyle name="Normal 27 3 2 6 8" xfId="26702" xr:uid="{00000000-0005-0000-0000-0000C4910000}"/>
    <cellStyle name="Normal 27 3 2 7" xfId="4629" xr:uid="{00000000-0005-0000-0000-0000C5910000}"/>
    <cellStyle name="Normal 27 3 2 7 2" xfId="6501" xr:uid="{00000000-0005-0000-0000-0000C6910000}"/>
    <cellStyle name="Normal 27 3 2 7 2 2" xfId="12117" xr:uid="{00000000-0005-0000-0000-0000C7910000}"/>
    <cellStyle name="Normal 27 3 2 7 2 2 2" xfId="34658" xr:uid="{00000000-0005-0000-0000-0000C8910000}"/>
    <cellStyle name="Normal 27 3 2 7 2 3" xfId="17747" xr:uid="{00000000-0005-0000-0000-0000C9910000}"/>
    <cellStyle name="Normal 27 3 2 7 2 3 2" xfId="40282" xr:uid="{00000000-0005-0000-0000-0000CA910000}"/>
    <cellStyle name="Normal 27 3 2 7 2 4" xfId="23376" xr:uid="{00000000-0005-0000-0000-0000CB910000}"/>
    <cellStyle name="Normal 27 3 2 7 2 4 2" xfId="45902" xr:uid="{00000000-0005-0000-0000-0000CC910000}"/>
    <cellStyle name="Normal 27 3 2 7 2 5" xfId="29042" xr:uid="{00000000-0005-0000-0000-0000CD910000}"/>
    <cellStyle name="Normal 27 3 2 7 3" xfId="8373" xr:uid="{00000000-0005-0000-0000-0000CE910000}"/>
    <cellStyle name="Normal 27 3 2 7 3 2" xfId="13989" xr:uid="{00000000-0005-0000-0000-0000CF910000}"/>
    <cellStyle name="Normal 27 3 2 7 3 2 2" xfId="36530" xr:uid="{00000000-0005-0000-0000-0000D0910000}"/>
    <cellStyle name="Normal 27 3 2 7 3 3" xfId="19619" xr:uid="{00000000-0005-0000-0000-0000D1910000}"/>
    <cellStyle name="Normal 27 3 2 7 3 3 2" xfId="42154" xr:uid="{00000000-0005-0000-0000-0000D2910000}"/>
    <cellStyle name="Normal 27 3 2 7 3 4" xfId="25248" xr:uid="{00000000-0005-0000-0000-0000D3910000}"/>
    <cellStyle name="Normal 27 3 2 7 3 4 2" xfId="47774" xr:uid="{00000000-0005-0000-0000-0000D4910000}"/>
    <cellStyle name="Normal 27 3 2 7 3 5" xfId="30914" xr:uid="{00000000-0005-0000-0000-0000D5910000}"/>
    <cellStyle name="Normal 27 3 2 7 4" xfId="10245" xr:uid="{00000000-0005-0000-0000-0000D6910000}"/>
    <cellStyle name="Normal 27 3 2 7 4 2" xfId="32786" xr:uid="{00000000-0005-0000-0000-0000D7910000}"/>
    <cellStyle name="Normal 27 3 2 7 5" xfId="15875" xr:uid="{00000000-0005-0000-0000-0000D8910000}"/>
    <cellStyle name="Normal 27 3 2 7 5 2" xfId="38410" xr:uid="{00000000-0005-0000-0000-0000D9910000}"/>
    <cellStyle name="Normal 27 3 2 7 6" xfId="21504" xr:uid="{00000000-0005-0000-0000-0000DA910000}"/>
    <cellStyle name="Normal 27 3 2 7 6 2" xfId="44030" xr:uid="{00000000-0005-0000-0000-0000DB910000}"/>
    <cellStyle name="Normal 27 3 2 7 7" xfId="27170" xr:uid="{00000000-0005-0000-0000-0000DC910000}"/>
    <cellStyle name="Normal 27 3 2 8" xfId="5565" xr:uid="{00000000-0005-0000-0000-0000DD910000}"/>
    <cellStyle name="Normal 27 3 2 8 2" xfId="11181" xr:uid="{00000000-0005-0000-0000-0000DE910000}"/>
    <cellStyle name="Normal 27 3 2 8 2 2" xfId="33722" xr:uid="{00000000-0005-0000-0000-0000DF910000}"/>
    <cellStyle name="Normal 27 3 2 8 3" xfId="16811" xr:uid="{00000000-0005-0000-0000-0000E0910000}"/>
    <cellStyle name="Normal 27 3 2 8 3 2" xfId="39346" xr:uid="{00000000-0005-0000-0000-0000E1910000}"/>
    <cellStyle name="Normal 27 3 2 8 4" xfId="22440" xr:uid="{00000000-0005-0000-0000-0000E2910000}"/>
    <cellStyle name="Normal 27 3 2 8 4 2" xfId="44966" xr:uid="{00000000-0005-0000-0000-0000E3910000}"/>
    <cellStyle name="Normal 27 3 2 8 5" xfId="28106" xr:uid="{00000000-0005-0000-0000-0000E4910000}"/>
    <cellStyle name="Normal 27 3 2 9" xfId="7437" xr:uid="{00000000-0005-0000-0000-0000E5910000}"/>
    <cellStyle name="Normal 27 3 2 9 2" xfId="13053" xr:uid="{00000000-0005-0000-0000-0000E6910000}"/>
    <cellStyle name="Normal 27 3 2 9 2 2" xfId="35594" xr:uid="{00000000-0005-0000-0000-0000E7910000}"/>
    <cellStyle name="Normal 27 3 2 9 3" xfId="18683" xr:uid="{00000000-0005-0000-0000-0000E8910000}"/>
    <cellStyle name="Normal 27 3 2 9 3 2" xfId="41218" xr:uid="{00000000-0005-0000-0000-0000E9910000}"/>
    <cellStyle name="Normal 27 3 2 9 4" xfId="24312" xr:uid="{00000000-0005-0000-0000-0000EA910000}"/>
    <cellStyle name="Normal 27 3 2 9 4 2" xfId="46838" xr:uid="{00000000-0005-0000-0000-0000EB910000}"/>
    <cellStyle name="Normal 27 3 2 9 5" xfId="29978" xr:uid="{00000000-0005-0000-0000-0000EC910000}"/>
    <cellStyle name="Normal 27 3 3" xfId="2779" xr:uid="{00000000-0005-0000-0000-0000ED910000}"/>
    <cellStyle name="Normal 27 4" xfId="2780" xr:uid="{00000000-0005-0000-0000-0000EE910000}"/>
    <cellStyle name="Normal 27 5" xfId="2781" xr:uid="{00000000-0005-0000-0000-0000EF910000}"/>
    <cellStyle name="Normal 27 6" xfId="2782" xr:uid="{00000000-0005-0000-0000-0000F0910000}"/>
    <cellStyle name="Normal 27 7" xfId="2783" xr:uid="{00000000-0005-0000-0000-0000F1910000}"/>
    <cellStyle name="Normal 27 8" xfId="2784" xr:uid="{00000000-0005-0000-0000-0000F2910000}"/>
    <cellStyle name="Normal 27 9" xfId="2785" xr:uid="{00000000-0005-0000-0000-0000F3910000}"/>
    <cellStyle name="Normal 28" xfId="2786" xr:uid="{00000000-0005-0000-0000-0000F4910000}"/>
    <cellStyle name="Normal 29" xfId="2787" xr:uid="{00000000-0005-0000-0000-0000F5910000}"/>
    <cellStyle name="Normal 29 10" xfId="2788" xr:uid="{00000000-0005-0000-0000-0000F6910000}"/>
    <cellStyle name="Normal 29 11" xfId="2789" xr:uid="{00000000-0005-0000-0000-0000F7910000}"/>
    <cellStyle name="Normal 29 12" xfId="2790" xr:uid="{00000000-0005-0000-0000-0000F8910000}"/>
    <cellStyle name="Normal 29 13" xfId="2791" xr:uid="{00000000-0005-0000-0000-0000F9910000}"/>
    <cellStyle name="Normal 29 14" xfId="2792" xr:uid="{00000000-0005-0000-0000-0000FA910000}"/>
    <cellStyle name="Normal 29 15" xfId="2793" xr:uid="{00000000-0005-0000-0000-0000FB910000}"/>
    <cellStyle name="Normal 29 16" xfId="2794" xr:uid="{00000000-0005-0000-0000-0000FC910000}"/>
    <cellStyle name="Normal 29 16 10" xfId="9310" xr:uid="{00000000-0005-0000-0000-0000FD910000}"/>
    <cellStyle name="Normal 29 16 10 2" xfId="31851" xr:uid="{00000000-0005-0000-0000-0000FE910000}"/>
    <cellStyle name="Normal 29 16 11" xfId="14936" xr:uid="{00000000-0005-0000-0000-0000FF910000}"/>
    <cellStyle name="Normal 29 16 11 2" xfId="37472" xr:uid="{00000000-0005-0000-0000-000000920000}"/>
    <cellStyle name="Normal 29 16 12" xfId="20569" xr:uid="{00000000-0005-0000-0000-000001920000}"/>
    <cellStyle name="Normal 29 16 12 2" xfId="43095" xr:uid="{00000000-0005-0000-0000-000002920000}"/>
    <cellStyle name="Normal 29 16 13" xfId="26235" xr:uid="{00000000-0005-0000-0000-000003920000}"/>
    <cellStyle name="Normal 29 16 2" xfId="3731" xr:uid="{00000000-0005-0000-0000-000004920000}"/>
    <cellStyle name="Normal 29 16 2 10" xfId="14979" xr:uid="{00000000-0005-0000-0000-000005920000}"/>
    <cellStyle name="Normal 29 16 2 10 2" xfId="37514" xr:uid="{00000000-0005-0000-0000-000006920000}"/>
    <cellStyle name="Normal 29 16 2 11" xfId="20608" xr:uid="{00000000-0005-0000-0000-000007920000}"/>
    <cellStyle name="Normal 29 16 2 11 2" xfId="43134" xr:uid="{00000000-0005-0000-0000-000008920000}"/>
    <cellStyle name="Normal 29 16 2 12" xfId="26274" xr:uid="{00000000-0005-0000-0000-000009920000}"/>
    <cellStyle name="Normal 29 16 2 2" xfId="3889" xr:uid="{00000000-0005-0000-0000-00000A920000}"/>
    <cellStyle name="Normal 29 16 2 2 10" xfId="26430" xr:uid="{00000000-0005-0000-0000-00000B920000}"/>
    <cellStyle name="Normal 29 16 2 2 2" xfId="4123" xr:uid="{00000000-0005-0000-0000-00000C920000}"/>
    <cellStyle name="Normal 29 16 2 2 2 2" xfId="4591" xr:uid="{00000000-0005-0000-0000-00000D920000}"/>
    <cellStyle name="Normal 29 16 2 2 2 2 2" xfId="5527" xr:uid="{00000000-0005-0000-0000-00000E920000}"/>
    <cellStyle name="Normal 29 16 2 2 2 2 2 2" xfId="7399" xr:uid="{00000000-0005-0000-0000-00000F920000}"/>
    <cellStyle name="Normal 29 16 2 2 2 2 2 2 2" xfId="13015" xr:uid="{00000000-0005-0000-0000-000010920000}"/>
    <cellStyle name="Normal 29 16 2 2 2 2 2 2 2 2" xfId="35556" xr:uid="{00000000-0005-0000-0000-000011920000}"/>
    <cellStyle name="Normal 29 16 2 2 2 2 2 2 3" xfId="18645" xr:uid="{00000000-0005-0000-0000-000012920000}"/>
    <cellStyle name="Normal 29 16 2 2 2 2 2 2 3 2" xfId="41180" xr:uid="{00000000-0005-0000-0000-000013920000}"/>
    <cellStyle name="Normal 29 16 2 2 2 2 2 2 4" xfId="24274" xr:uid="{00000000-0005-0000-0000-000014920000}"/>
    <cellStyle name="Normal 29 16 2 2 2 2 2 2 4 2" xfId="46800" xr:uid="{00000000-0005-0000-0000-000015920000}"/>
    <cellStyle name="Normal 29 16 2 2 2 2 2 2 5" xfId="29940" xr:uid="{00000000-0005-0000-0000-000016920000}"/>
    <cellStyle name="Normal 29 16 2 2 2 2 2 3" xfId="9271" xr:uid="{00000000-0005-0000-0000-000017920000}"/>
    <cellStyle name="Normal 29 16 2 2 2 2 2 3 2" xfId="14887" xr:uid="{00000000-0005-0000-0000-000018920000}"/>
    <cellStyle name="Normal 29 16 2 2 2 2 2 3 2 2" xfId="37428" xr:uid="{00000000-0005-0000-0000-000019920000}"/>
    <cellStyle name="Normal 29 16 2 2 2 2 2 3 3" xfId="20517" xr:uid="{00000000-0005-0000-0000-00001A920000}"/>
    <cellStyle name="Normal 29 16 2 2 2 2 2 3 3 2" xfId="43052" xr:uid="{00000000-0005-0000-0000-00001B920000}"/>
    <cellStyle name="Normal 29 16 2 2 2 2 2 3 4" xfId="26146" xr:uid="{00000000-0005-0000-0000-00001C920000}"/>
    <cellStyle name="Normal 29 16 2 2 2 2 2 3 4 2" xfId="48672" xr:uid="{00000000-0005-0000-0000-00001D920000}"/>
    <cellStyle name="Normal 29 16 2 2 2 2 2 3 5" xfId="31812" xr:uid="{00000000-0005-0000-0000-00001E920000}"/>
    <cellStyle name="Normal 29 16 2 2 2 2 2 4" xfId="11143" xr:uid="{00000000-0005-0000-0000-00001F920000}"/>
    <cellStyle name="Normal 29 16 2 2 2 2 2 4 2" xfId="33684" xr:uid="{00000000-0005-0000-0000-000020920000}"/>
    <cellStyle name="Normal 29 16 2 2 2 2 2 5" xfId="16773" xr:uid="{00000000-0005-0000-0000-000021920000}"/>
    <cellStyle name="Normal 29 16 2 2 2 2 2 5 2" xfId="39308" xr:uid="{00000000-0005-0000-0000-000022920000}"/>
    <cellStyle name="Normal 29 16 2 2 2 2 2 6" xfId="22402" xr:uid="{00000000-0005-0000-0000-000023920000}"/>
    <cellStyle name="Normal 29 16 2 2 2 2 2 6 2" xfId="44928" xr:uid="{00000000-0005-0000-0000-000024920000}"/>
    <cellStyle name="Normal 29 16 2 2 2 2 2 7" xfId="28068" xr:uid="{00000000-0005-0000-0000-000025920000}"/>
    <cellStyle name="Normal 29 16 2 2 2 2 3" xfId="6463" xr:uid="{00000000-0005-0000-0000-000026920000}"/>
    <cellStyle name="Normal 29 16 2 2 2 2 3 2" xfId="12079" xr:uid="{00000000-0005-0000-0000-000027920000}"/>
    <cellStyle name="Normal 29 16 2 2 2 2 3 2 2" xfId="34620" xr:uid="{00000000-0005-0000-0000-000028920000}"/>
    <cellStyle name="Normal 29 16 2 2 2 2 3 3" xfId="17709" xr:uid="{00000000-0005-0000-0000-000029920000}"/>
    <cellStyle name="Normal 29 16 2 2 2 2 3 3 2" xfId="40244" xr:uid="{00000000-0005-0000-0000-00002A920000}"/>
    <cellStyle name="Normal 29 16 2 2 2 2 3 4" xfId="23338" xr:uid="{00000000-0005-0000-0000-00002B920000}"/>
    <cellStyle name="Normal 29 16 2 2 2 2 3 4 2" xfId="45864" xr:uid="{00000000-0005-0000-0000-00002C920000}"/>
    <cellStyle name="Normal 29 16 2 2 2 2 3 5" xfId="29004" xr:uid="{00000000-0005-0000-0000-00002D920000}"/>
    <cellStyle name="Normal 29 16 2 2 2 2 4" xfId="8335" xr:uid="{00000000-0005-0000-0000-00002E920000}"/>
    <cellStyle name="Normal 29 16 2 2 2 2 4 2" xfId="13951" xr:uid="{00000000-0005-0000-0000-00002F920000}"/>
    <cellStyle name="Normal 29 16 2 2 2 2 4 2 2" xfId="36492" xr:uid="{00000000-0005-0000-0000-000030920000}"/>
    <cellStyle name="Normal 29 16 2 2 2 2 4 3" xfId="19581" xr:uid="{00000000-0005-0000-0000-000031920000}"/>
    <cellStyle name="Normal 29 16 2 2 2 2 4 3 2" xfId="42116" xr:uid="{00000000-0005-0000-0000-000032920000}"/>
    <cellStyle name="Normal 29 16 2 2 2 2 4 4" xfId="25210" xr:uid="{00000000-0005-0000-0000-000033920000}"/>
    <cellStyle name="Normal 29 16 2 2 2 2 4 4 2" xfId="47736" xr:uid="{00000000-0005-0000-0000-000034920000}"/>
    <cellStyle name="Normal 29 16 2 2 2 2 4 5" xfId="30876" xr:uid="{00000000-0005-0000-0000-000035920000}"/>
    <cellStyle name="Normal 29 16 2 2 2 2 5" xfId="10207" xr:uid="{00000000-0005-0000-0000-000036920000}"/>
    <cellStyle name="Normal 29 16 2 2 2 2 5 2" xfId="32748" xr:uid="{00000000-0005-0000-0000-000037920000}"/>
    <cellStyle name="Normal 29 16 2 2 2 2 6" xfId="15837" xr:uid="{00000000-0005-0000-0000-000038920000}"/>
    <cellStyle name="Normal 29 16 2 2 2 2 6 2" xfId="38372" xr:uid="{00000000-0005-0000-0000-000039920000}"/>
    <cellStyle name="Normal 29 16 2 2 2 2 7" xfId="21466" xr:uid="{00000000-0005-0000-0000-00003A920000}"/>
    <cellStyle name="Normal 29 16 2 2 2 2 7 2" xfId="43992" xr:uid="{00000000-0005-0000-0000-00003B920000}"/>
    <cellStyle name="Normal 29 16 2 2 2 2 8" xfId="27132" xr:uid="{00000000-0005-0000-0000-00003C920000}"/>
    <cellStyle name="Normal 29 16 2 2 2 3" xfId="5059" xr:uid="{00000000-0005-0000-0000-00003D920000}"/>
    <cellStyle name="Normal 29 16 2 2 2 3 2" xfId="6931" xr:uid="{00000000-0005-0000-0000-00003E920000}"/>
    <cellStyle name="Normal 29 16 2 2 2 3 2 2" xfId="12547" xr:uid="{00000000-0005-0000-0000-00003F920000}"/>
    <cellStyle name="Normal 29 16 2 2 2 3 2 2 2" xfId="35088" xr:uid="{00000000-0005-0000-0000-000040920000}"/>
    <cellStyle name="Normal 29 16 2 2 2 3 2 3" xfId="18177" xr:uid="{00000000-0005-0000-0000-000041920000}"/>
    <cellStyle name="Normal 29 16 2 2 2 3 2 3 2" xfId="40712" xr:uid="{00000000-0005-0000-0000-000042920000}"/>
    <cellStyle name="Normal 29 16 2 2 2 3 2 4" xfId="23806" xr:uid="{00000000-0005-0000-0000-000043920000}"/>
    <cellStyle name="Normal 29 16 2 2 2 3 2 4 2" xfId="46332" xr:uid="{00000000-0005-0000-0000-000044920000}"/>
    <cellStyle name="Normal 29 16 2 2 2 3 2 5" xfId="29472" xr:uid="{00000000-0005-0000-0000-000045920000}"/>
    <cellStyle name="Normal 29 16 2 2 2 3 3" xfId="8803" xr:uid="{00000000-0005-0000-0000-000046920000}"/>
    <cellStyle name="Normal 29 16 2 2 2 3 3 2" xfId="14419" xr:uid="{00000000-0005-0000-0000-000047920000}"/>
    <cellStyle name="Normal 29 16 2 2 2 3 3 2 2" xfId="36960" xr:uid="{00000000-0005-0000-0000-000048920000}"/>
    <cellStyle name="Normal 29 16 2 2 2 3 3 3" xfId="20049" xr:uid="{00000000-0005-0000-0000-000049920000}"/>
    <cellStyle name="Normal 29 16 2 2 2 3 3 3 2" xfId="42584" xr:uid="{00000000-0005-0000-0000-00004A920000}"/>
    <cellStyle name="Normal 29 16 2 2 2 3 3 4" xfId="25678" xr:uid="{00000000-0005-0000-0000-00004B920000}"/>
    <cellStyle name="Normal 29 16 2 2 2 3 3 4 2" xfId="48204" xr:uid="{00000000-0005-0000-0000-00004C920000}"/>
    <cellStyle name="Normal 29 16 2 2 2 3 3 5" xfId="31344" xr:uid="{00000000-0005-0000-0000-00004D920000}"/>
    <cellStyle name="Normal 29 16 2 2 2 3 4" xfId="10675" xr:uid="{00000000-0005-0000-0000-00004E920000}"/>
    <cellStyle name="Normal 29 16 2 2 2 3 4 2" xfId="33216" xr:uid="{00000000-0005-0000-0000-00004F920000}"/>
    <cellStyle name="Normal 29 16 2 2 2 3 5" xfId="16305" xr:uid="{00000000-0005-0000-0000-000050920000}"/>
    <cellStyle name="Normal 29 16 2 2 2 3 5 2" xfId="38840" xr:uid="{00000000-0005-0000-0000-000051920000}"/>
    <cellStyle name="Normal 29 16 2 2 2 3 6" xfId="21934" xr:uid="{00000000-0005-0000-0000-000052920000}"/>
    <cellStyle name="Normal 29 16 2 2 2 3 6 2" xfId="44460" xr:uid="{00000000-0005-0000-0000-000053920000}"/>
    <cellStyle name="Normal 29 16 2 2 2 3 7" xfId="27600" xr:uid="{00000000-0005-0000-0000-000054920000}"/>
    <cellStyle name="Normal 29 16 2 2 2 4" xfId="5995" xr:uid="{00000000-0005-0000-0000-000055920000}"/>
    <cellStyle name="Normal 29 16 2 2 2 4 2" xfId="11611" xr:uid="{00000000-0005-0000-0000-000056920000}"/>
    <cellStyle name="Normal 29 16 2 2 2 4 2 2" xfId="34152" xr:uid="{00000000-0005-0000-0000-000057920000}"/>
    <cellStyle name="Normal 29 16 2 2 2 4 3" xfId="17241" xr:uid="{00000000-0005-0000-0000-000058920000}"/>
    <cellStyle name="Normal 29 16 2 2 2 4 3 2" xfId="39776" xr:uid="{00000000-0005-0000-0000-000059920000}"/>
    <cellStyle name="Normal 29 16 2 2 2 4 4" xfId="22870" xr:uid="{00000000-0005-0000-0000-00005A920000}"/>
    <cellStyle name="Normal 29 16 2 2 2 4 4 2" xfId="45396" xr:uid="{00000000-0005-0000-0000-00005B920000}"/>
    <cellStyle name="Normal 29 16 2 2 2 4 5" xfId="28536" xr:uid="{00000000-0005-0000-0000-00005C920000}"/>
    <cellStyle name="Normal 29 16 2 2 2 5" xfId="7867" xr:uid="{00000000-0005-0000-0000-00005D920000}"/>
    <cellStyle name="Normal 29 16 2 2 2 5 2" xfId="13483" xr:uid="{00000000-0005-0000-0000-00005E920000}"/>
    <cellStyle name="Normal 29 16 2 2 2 5 2 2" xfId="36024" xr:uid="{00000000-0005-0000-0000-00005F920000}"/>
    <cellStyle name="Normal 29 16 2 2 2 5 3" xfId="19113" xr:uid="{00000000-0005-0000-0000-000060920000}"/>
    <cellStyle name="Normal 29 16 2 2 2 5 3 2" xfId="41648" xr:uid="{00000000-0005-0000-0000-000061920000}"/>
    <cellStyle name="Normal 29 16 2 2 2 5 4" xfId="24742" xr:uid="{00000000-0005-0000-0000-000062920000}"/>
    <cellStyle name="Normal 29 16 2 2 2 5 4 2" xfId="47268" xr:uid="{00000000-0005-0000-0000-000063920000}"/>
    <cellStyle name="Normal 29 16 2 2 2 5 5" xfId="30408" xr:uid="{00000000-0005-0000-0000-000064920000}"/>
    <cellStyle name="Normal 29 16 2 2 2 6" xfId="9739" xr:uid="{00000000-0005-0000-0000-000065920000}"/>
    <cellStyle name="Normal 29 16 2 2 2 6 2" xfId="32280" xr:uid="{00000000-0005-0000-0000-000066920000}"/>
    <cellStyle name="Normal 29 16 2 2 2 7" xfId="15369" xr:uid="{00000000-0005-0000-0000-000067920000}"/>
    <cellStyle name="Normal 29 16 2 2 2 7 2" xfId="37904" xr:uid="{00000000-0005-0000-0000-000068920000}"/>
    <cellStyle name="Normal 29 16 2 2 2 8" xfId="20998" xr:uid="{00000000-0005-0000-0000-000069920000}"/>
    <cellStyle name="Normal 29 16 2 2 2 8 2" xfId="43524" xr:uid="{00000000-0005-0000-0000-00006A920000}"/>
    <cellStyle name="Normal 29 16 2 2 2 9" xfId="26664" xr:uid="{00000000-0005-0000-0000-00006B920000}"/>
    <cellStyle name="Normal 29 16 2 2 3" xfId="4357" xr:uid="{00000000-0005-0000-0000-00006C920000}"/>
    <cellStyle name="Normal 29 16 2 2 3 2" xfId="5293" xr:uid="{00000000-0005-0000-0000-00006D920000}"/>
    <cellStyle name="Normal 29 16 2 2 3 2 2" xfId="7165" xr:uid="{00000000-0005-0000-0000-00006E920000}"/>
    <cellStyle name="Normal 29 16 2 2 3 2 2 2" xfId="12781" xr:uid="{00000000-0005-0000-0000-00006F920000}"/>
    <cellStyle name="Normal 29 16 2 2 3 2 2 2 2" xfId="35322" xr:uid="{00000000-0005-0000-0000-000070920000}"/>
    <cellStyle name="Normal 29 16 2 2 3 2 2 3" xfId="18411" xr:uid="{00000000-0005-0000-0000-000071920000}"/>
    <cellStyle name="Normal 29 16 2 2 3 2 2 3 2" xfId="40946" xr:uid="{00000000-0005-0000-0000-000072920000}"/>
    <cellStyle name="Normal 29 16 2 2 3 2 2 4" xfId="24040" xr:uid="{00000000-0005-0000-0000-000073920000}"/>
    <cellStyle name="Normal 29 16 2 2 3 2 2 4 2" xfId="46566" xr:uid="{00000000-0005-0000-0000-000074920000}"/>
    <cellStyle name="Normal 29 16 2 2 3 2 2 5" xfId="29706" xr:uid="{00000000-0005-0000-0000-000075920000}"/>
    <cellStyle name="Normal 29 16 2 2 3 2 3" xfId="9037" xr:uid="{00000000-0005-0000-0000-000076920000}"/>
    <cellStyle name="Normal 29 16 2 2 3 2 3 2" xfId="14653" xr:uid="{00000000-0005-0000-0000-000077920000}"/>
    <cellStyle name="Normal 29 16 2 2 3 2 3 2 2" xfId="37194" xr:uid="{00000000-0005-0000-0000-000078920000}"/>
    <cellStyle name="Normal 29 16 2 2 3 2 3 3" xfId="20283" xr:uid="{00000000-0005-0000-0000-000079920000}"/>
    <cellStyle name="Normal 29 16 2 2 3 2 3 3 2" xfId="42818" xr:uid="{00000000-0005-0000-0000-00007A920000}"/>
    <cellStyle name="Normal 29 16 2 2 3 2 3 4" xfId="25912" xr:uid="{00000000-0005-0000-0000-00007B920000}"/>
    <cellStyle name="Normal 29 16 2 2 3 2 3 4 2" xfId="48438" xr:uid="{00000000-0005-0000-0000-00007C920000}"/>
    <cellStyle name="Normal 29 16 2 2 3 2 3 5" xfId="31578" xr:uid="{00000000-0005-0000-0000-00007D920000}"/>
    <cellStyle name="Normal 29 16 2 2 3 2 4" xfId="10909" xr:uid="{00000000-0005-0000-0000-00007E920000}"/>
    <cellStyle name="Normal 29 16 2 2 3 2 4 2" xfId="33450" xr:uid="{00000000-0005-0000-0000-00007F920000}"/>
    <cellStyle name="Normal 29 16 2 2 3 2 5" xfId="16539" xr:uid="{00000000-0005-0000-0000-000080920000}"/>
    <cellStyle name="Normal 29 16 2 2 3 2 5 2" xfId="39074" xr:uid="{00000000-0005-0000-0000-000081920000}"/>
    <cellStyle name="Normal 29 16 2 2 3 2 6" xfId="22168" xr:uid="{00000000-0005-0000-0000-000082920000}"/>
    <cellStyle name="Normal 29 16 2 2 3 2 6 2" xfId="44694" xr:uid="{00000000-0005-0000-0000-000083920000}"/>
    <cellStyle name="Normal 29 16 2 2 3 2 7" xfId="27834" xr:uid="{00000000-0005-0000-0000-000084920000}"/>
    <cellStyle name="Normal 29 16 2 2 3 3" xfId="6229" xr:uid="{00000000-0005-0000-0000-000085920000}"/>
    <cellStyle name="Normal 29 16 2 2 3 3 2" xfId="11845" xr:uid="{00000000-0005-0000-0000-000086920000}"/>
    <cellStyle name="Normal 29 16 2 2 3 3 2 2" xfId="34386" xr:uid="{00000000-0005-0000-0000-000087920000}"/>
    <cellStyle name="Normal 29 16 2 2 3 3 3" xfId="17475" xr:uid="{00000000-0005-0000-0000-000088920000}"/>
    <cellStyle name="Normal 29 16 2 2 3 3 3 2" xfId="40010" xr:uid="{00000000-0005-0000-0000-000089920000}"/>
    <cellStyle name="Normal 29 16 2 2 3 3 4" xfId="23104" xr:uid="{00000000-0005-0000-0000-00008A920000}"/>
    <cellStyle name="Normal 29 16 2 2 3 3 4 2" xfId="45630" xr:uid="{00000000-0005-0000-0000-00008B920000}"/>
    <cellStyle name="Normal 29 16 2 2 3 3 5" xfId="28770" xr:uid="{00000000-0005-0000-0000-00008C920000}"/>
    <cellStyle name="Normal 29 16 2 2 3 4" xfId="8101" xr:uid="{00000000-0005-0000-0000-00008D920000}"/>
    <cellStyle name="Normal 29 16 2 2 3 4 2" xfId="13717" xr:uid="{00000000-0005-0000-0000-00008E920000}"/>
    <cellStyle name="Normal 29 16 2 2 3 4 2 2" xfId="36258" xr:uid="{00000000-0005-0000-0000-00008F920000}"/>
    <cellStyle name="Normal 29 16 2 2 3 4 3" xfId="19347" xr:uid="{00000000-0005-0000-0000-000090920000}"/>
    <cellStyle name="Normal 29 16 2 2 3 4 3 2" xfId="41882" xr:uid="{00000000-0005-0000-0000-000091920000}"/>
    <cellStyle name="Normal 29 16 2 2 3 4 4" xfId="24976" xr:uid="{00000000-0005-0000-0000-000092920000}"/>
    <cellStyle name="Normal 29 16 2 2 3 4 4 2" xfId="47502" xr:uid="{00000000-0005-0000-0000-000093920000}"/>
    <cellStyle name="Normal 29 16 2 2 3 4 5" xfId="30642" xr:uid="{00000000-0005-0000-0000-000094920000}"/>
    <cellStyle name="Normal 29 16 2 2 3 5" xfId="9973" xr:uid="{00000000-0005-0000-0000-000095920000}"/>
    <cellStyle name="Normal 29 16 2 2 3 5 2" xfId="32514" xr:uid="{00000000-0005-0000-0000-000096920000}"/>
    <cellStyle name="Normal 29 16 2 2 3 6" xfId="15603" xr:uid="{00000000-0005-0000-0000-000097920000}"/>
    <cellStyle name="Normal 29 16 2 2 3 6 2" xfId="38138" xr:uid="{00000000-0005-0000-0000-000098920000}"/>
    <cellStyle name="Normal 29 16 2 2 3 7" xfId="21232" xr:uid="{00000000-0005-0000-0000-000099920000}"/>
    <cellStyle name="Normal 29 16 2 2 3 7 2" xfId="43758" xr:uid="{00000000-0005-0000-0000-00009A920000}"/>
    <cellStyle name="Normal 29 16 2 2 3 8" xfId="26898" xr:uid="{00000000-0005-0000-0000-00009B920000}"/>
    <cellStyle name="Normal 29 16 2 2 4" xfId="4825" xr:uid="{00000000-0005-0000-0000-00009C920000}"/>
    <cellStyle name="Normal 29 16 2 2 4 2" xfId="6697" xr:uid="{00000000-0005-0000-0000-00009D920000}"/>
    <cellStyle name="Normal 29 16 2 2 4 2 2" xfId="12313" xr:uid="{00000000-0005-0000-0000-00009E920000}"/>
    <cellStyle name="Normal 29 16 2 2 4 2 2 2" xfId="34854" xr:uid="{00000000-0005-0000-0000-00009F920000}"/>
    <cellStyle name="Normal 29 16 2 2 4 2 3" xfId="17943" xr:uid="{00000000-0005-0000-0000-0000A0920000}"/>
    <cellStyle name="Normal 29 16 2 2 4 2 3 2" xfId="40478" xr:uid="{00000000-0005-0000-0000-0000A1920000}"/>
    <cellStyle name="Normal 29 16 2 2 4 2 4" xfId="23572" xr:uid="{00000000-0005-0000-0000-0000A2920000}"/>
    <cellStyle name="Normal 29 16 2 2 4 2 4 2" xfId="46098" xr:uid="{00000000-0005-0000-0000-0000A3920000}"/>
    <cellStyle name="Normal 29 16 2 2 4 2 5" xfId="29238" xr:uid="{00000000-0005-0000-0000-0000A4920000}"/>
    <cellStyle name="Normal 29 16 2 2 4 3" xfId="8569" xr:uid="{00000000-0005-0000-0000-0000A5920000}"/>
    <cellStyle name="Normal 29 16 2 2 4 3 2" xfId="14185" xr:uid="{00000000-0005-0000-0000-0000A6920000}"/>
    <cellStyle name="Normal 29 16 2 2 4 3 2 2" xfId="36726" xr:uid="{00000000-0005-0000-0000-0000A7920000}"/>
    <cellStyle name="Normal 29 16 2 2 4 3 3" xfId="19815" xr:uid="{00000000-0005-0000-0000-0000A8920000}"/>
    <cellStyle name="Normal 29 16 2 2 4 3 3 2" xfId="42350" xr:uid="{00000000-0005-0000-0000-0000A9920000}"/>
    <cellStyle name="Normal 29 16 2 2 4 3 4" xfId="25444" xr:uid="{00000000-0005-0000-0000-0000AA920000}"/>
    <cellStyle name="Normal 29 16 2 2 4 3 4 2" xfId="47970" xr:uid="{00000000-0005-0000-0000-0000AB920000}"/>
    <cellStyle name="Normal 29 16 2 2 4 3 5" xfId="31110" xr:uid="{00000000-0005-0000-0000-0000AC920000}"/>
    <cellStyle name="Normal 29 16 2 2 4 4" xfId="10441" xr:uid="{00000000-0005-0000-0000-0000AD920000}"/>
    <cellStyle name="Normal 29 16 2 2 4 4 2" xfId="32982" xr:uid="{00000000-0005-0000-0000-0000AE920000}"/>
    <cellStyle name="Normal 29 16 2 2 4 5" xfId="16071" xr:uid="{00000000-0005-0000-0000-0000AF920000}"/>
    <cellStyle name="Normal 29 16 2 2 4 5 2" xfId="38606" xr:uid="{00000000-0005-0000-0000-0000B0920000}"/>
    <cellStyle name="Normal 29 16 2 2 4 6" xfId="21700" xr:uid="{00000000-0005-0000-0000-0000B1920000}"/>
    <cellStyle name="Normal 29 16 2 2 4 6 2" xfId="44226" xr:uid="{00000000-0005-0000-0000-0000B2920000}"/>
    <cellStyle name="Normal 29 16 2 2 4 7" xfId="27366" xr:uid="{00000000-0005-0000-0000-0000B3920000}"/>
    <cellStyle name="Normal 29 16 2 2 5" xfId="5761" xr:uid="{00000000-0005-0000-0000-0000B4920000}"/>
    <cellStyle name="Normal 29 16 2 2 5 2" xfId="11377" xr:uid="{00000000-0005-0000-0000-0000B5920000}"/>
    <cellStyle name="Normal 29 16 2 2 5 2 2" xfId="33918" xr:uid="{00000000-0005-0000-0000-0000B6920000}"/>
    <cellStyle name="Normal 29 16 2 2 5 3" xfId="17007" xr:uid="{00000000-0005-0000-0000-0000B7920000}"/>
    <cellStyle name="Normal 29 16 2 2 5 3 2" xfId="39542" xr:uid="{00000000-0005-0000-0000-0000B8920000}"/>
    <cellStyle name="Normal 29 16 2 2 5 4" xfId="22636" xr:uid="{00000000-0005-0000-0000-0000B9920000}"/>
    <cellStyle name="Normal 29 16 2 2 5 4 2" xfId="45162" xr:uid="{00000000-0005-0000-0000-0000BA920000}"/>
    <cellStyle name="Normal 29 16 2 2 5 5" xfId="28302" xr:uid="{00000000-0005-0000-0000-0000BB920000}"/>
    <cellStyle name="Normal 29 16 2 2 6" xfId="7633" xr:uid="{00000000-0005-0000-0000-0000BC920000}"/>
    <cellStyle name="Normal 29 16 2 2 6 2" xfId="13249" xr:uid="{00000000-0005-0000-0000-0000BD920000}"/>
    <cellStyle name="Normal 29 16 2 2 6 2 2" xfId="35790" xr:uid="{00000000-0005-0000-0000-0000BE920000}"/>
    <cellStyle name="Normal 29 16 2 2 6 3" xfId="18879" xr:uid="{00000000-0005-0000-0000-0000BF920000}"/>
    <cellStyle name="Normal 29 16 2 2 6 3 2" xfId="41414" xr:uid="{00000000-0005-0000-0000-0000C0920000}"/>
    <cellStyle name="Normal 29 16 2 2 6 4" xfId="24508" xr:uid="{00000000-0005-0000-0000-0000C1920000}"/>
    <cellStyle name="Normal 29 16 2 2 6 4 2" xfId="47034" xr:uid="{00000000-0005-0000-0000-0000C2920000}"/>
    <cellStyle name="Normal 29 16 2 2 6 5" xfId="30174" xr:uid="{00000000-0005-0000-0000-0000C3920000}"/>
    <cellStyle name="Normal 29 16 2 2 7" xfId="9505" xr:uid="{00000000-0005-0000-0000-0000C4920000}"/>
    <cellStyle name="Normal 29 16 2 2 7 2" xfId="32046" xr:uid="{00000000-0005-0000-0000-0000C5920000}"/>
    <cellStyle name="Normal 29 16 2 2 8" xfId="15135" xr:uid="{00000000-0005-0000-0000-0000C6920000}"/>
    <cellStyle name="Normal 29 16 2 2 8 2" xfId="37670" xr:uid="{00000000-0005-0000-0000-0000C7920000}"/>
    <cellStyle name="Normal 29 16 2 2 9" xfId="20764" xr:uid="{00000000-0005-0000-0000-0000C8920000}"/>
    <cellStyle name="Normal 29 16 2 2 9 2" xfId="43290" xr:uid="{00000000-0005-0000-0000-0000C9920000}"/>
    <cellStyle name="Normal 29 16 2 3" xfId="3811" xr:uid="{00000000-0005-0000-0000-0000CA920000}"/>
    <cellStyle name="Normal 29 16 2 3 10" xfId="26352" xr:uid="{00000000-0005-0000-0000-0000CB920000}"/>
    <cellStyle name="Normal 29 16 2 3 2" xfId="4045" xr:uid="{00000000-0005-0000-0000-0000CC920000}"/>
    <cellStyle name="Normal 29 16 2 3 2 2" xfId="4513" xr:uid="{00000000-0005-0000-0000-0000CD920000}"/>
    <cellStyle name="Normal 29 16 2 3 2 2 2" xfId="5449" xr:uid="{00000000-0005-0000-0000-0000CE920000}"/>
    <cellStyle name="Normal 29 16 2 3 2 2 2 2" xfId="7321" xr:uid="{00000000-0005-0000-0000-0000CF920000}"/>
    <cellStyle name="Normal 29 16 2 3 2 2 2 2 2" xfId="12937" xr:uid="{00000000-0005-0000-0000-0000D0920000}"/>
    <cellStyle name="Normal 29 16 2 3 2 2 2 2 2 2" xfId="35478" xr:uid="{00000000-0005-0000-0000-0000D1920000}"/>
    <cellStyle name="Normal 29 16 2 3 2 2 2 2 3" xfId="18567" xr:uid="{00000000-0005-0000-0000-0000D2920000}"/>
    <cellStyle name="Normal 29 16 2 3 2 2 2 2 3 2" xfId="41102" xr:uid="{00000000-0005-0000-0000-0000D3920000}"/>
    <cellStyle name="Normal 29 16 2 3 2 2 2 2 4" xfId="24196" xr:uid="{00000000-0005-0000-0000-0000D4920000}"/>
    <cellStyle name="Normal 29 16 2 3 2 2 2 2 4 2" xfId="46722" xr:uid="{00000000-0005-0000-0000-0000D5920000}"/>
    <cellStyle name="Normal 29 16 2 3 2 2 2 2 5" xfId="29862" xr:uid="{00000000-0005-0000-0000-0000D6920000}"/>
    <cellStyle name="Normal 29 16 2 3 2 2 2 3" xfId="9193" xr:uid="{00000000-0005-0000-0000-0000D7920000}"/>
    <cellStyle name="Normal 29 16 2 3 2 2 2 3 2" xfId="14809" xr:uid="{00000000-0005-0000-0000-0000D8920000}"/>
    <cellStyle name="Normal 29 16 2 3 2 2 2 3 2 2" xfId="37350" xr:uid="{00000000-0005-0000-0000-0000D9920000}"/>
    <cellStyle name="Normal 29 16 2 3 2 2 2 3 3" xfId="20439" xr:uid="{00000000-0005-0000-0000-0000DA920000}"/>
    <cellStyle name="Normal 29 16 2 3 2 2 2 3 3 2" xfId="42974" xr:uid="{00000000-0005-0000-0000-0000DB920000}"/>
    <cellStyle name="Normal 29 16 2 3 2 2 2 3 4" xfId="26068" xr:uid="{00000000-0005-0000-0000-0000DC920000}"/>
    <cellStyle name="Normal 29 16 2 3 2 2 2 3 4 2" xfId="48594" xr:uid="{00000000-0005-0000-0000-0000DD920000}"/>
    <cellStyle name="Normal 29 16 2 3 2 2 2 3 5" xfId="31734" xr:uid="{00000000-0005-0000-0000-0000DE920000}"/>
    <cellStyle name="Normal 29 16 2 3 2 2 2 4" xfId="11065" xr:uid="{00000000-0005-0000-0000-0000DF920000}"/>
    <cellStyle name="Normal 29 16 2 3 2 2 2 4 2" xfId="33606" xr:uid="{00000000-0005-0000-0000-0000E0920000}"/>
    <cellStyle name="Normal 29 16 2 3 2 2 2 5" xfId="16695" xr:uid="{00000000-0005-0000-0000-0000E1920000}"/>
    <cellStyle name="Normal 29 16 2 3 2 2 2 5 2" xfId="39230" xr:uid="{00000000-0005-0000-0000-0000E2920000}"/>
    <cellStyle name="Normal 29 16 2 3 2 2 2 6" xfId="22324" xr:uid="{00000000-0005-0000-0000-0000E3920000}"/>
    <cellStyle name="Normal 29 16 2 3 2 2 2 6 2" xfId="44850" xr:uid="{00000000-0005-0000-0000-0000E4920000}"/>
    <cellStyle name="Normal 29 16 2 3 2 2 2 7" xfId="27990" xr:uid="{00000000-0005-0000-0000-0000E5920000}"/>
    <cellStyle name="Normal 29 16 2 3 2 2 3" xfId="6385" xr:uid="{00000000-0005-0000-0000-0000E6920000}"/>
    <cellStyle name="Normal 29 16 2 3 2 2 3 2" xfId="12001" xr:uid="{00000000-0005-0000-0000-0000E7920000}"/>
    <cellStyle name="Normal 29 16 2 3 2 2 3 2 2" xfId="34542" xr:uid="{00000000-0005-0000-0000-0000E8920000}"/>
    <cellStyle name="Normal 29 16 2 3 2 2 3 3" xfId="17631" xr:uid="{00000000-0005-0000-0000-0000E9920000}"/>
    <cellStyle name="Normal 29 16 2 3 2 2 3 3 2" xfId="40166" xr:uid="{00000000-0005-0000-0000-0000EA920000}"/>
    <cellStyle name="Normal 29 16 2 3 2 2 3 4" xfId="23260" xr:uid="{00000000-0005-0000-0000-0000EB920000}"/>
    <cellStyle name="Normal 29 16 2 3 2 2 3 4 2" xfId="45786" xr:uid="{00000000-0005-0000-0000-0000EC920000}"/>
    <cellStyle name="Normal 29 16 2 3 2 2 3 5" xfId="28926" xr:uid="{00000000-0005-0000-0000-0000ED920000}"/>
    <cellStyle name="Normal 29 16 2 3 2 2 4" xfId="8257" xr:uid="{00000000-0005-0000-0000-0000EE920000}"/>
    <cellStyle name="Normal 29 16 2 3 2 2 4 2" xfId="13873" xr:uid="{00000000-0005-0000-0000-0000EF920000}"/>
    <cellStyle name="Normal 29 16 2 3 2 2 4 2 2" xfId="36414" xr:uid="{00000000-0005-0000-0000-0000F0920000}"/>
    <cellStyle name="Normal 29 16 2 3 2 2 4 3" xfId="19503" xr:uid="{00000000-0005-0000-0000-0000F1920000}"/>
    <cellStyle name="Normal 29 16 2 3 2 2 4 3 2" xfId="42038" xr:uid="{00000000-0005-0000-0000-0000F2920000}"/>
    <cellStyle name="Normal 29 16 2 3 2 2 4 4" xfId="25132" xr:uid="{00000000-0005-0000-0000-0000F3920000}"/>
    <cellStyle name="Normal 29 16 2 3 2 2 4 4 2" xfId="47658" xr:uid="{00000000-0005-0000-0000-0000F4920000}"/>
    <cellStyle name="Normal 29 16 2 3 2 2 4 5" xfId="30798" xr:uid="{00000000-0005-0000-0000-0000F5920000}"/>
    <cellStyle name="Normal 29 16 2 3 2 2 5" xfId="10129" xr:uid="{00000000-0005-0000-0000-0000F6920000}"/>
    <cellStyle name="Normal 29 16 2 3 2 2 5 2" xfId="32670" xr:uid="{00000000-0005-0000-0000-0000F7920000}"/>
    <cellStyle name="Normal 29 16 2 3 2 2 6" xfId="15759" xr:uid="{00000000-0005-0000-0000-0000F8920000}"/>
    <cellStyle name="Normal 29 16 2 3 2 2 6 2" xfId="38294" xr:uid="{00000000-0005-0000-0000-0000F9920000}"/>
    <cellStyle name="Normal 29 16 2 3 2 2 7" xfId="21388" xr:uid="{00000000-0005-0000-0000-0000FA920000}"/>
    <cellStyle name="Normal 29 16 2 3 2 2 7 2" xfId="43914" xr:uid="{00000000-0005-0000-0000-0000FB920000}"/>
    <cellStyle name="Normal 29 16 2 3 2 2 8" xfId="27054" xr:uid="{00000000-0005-0000-0000-0000FC920000}"/>
    <cellStyle name="Normal 29 16 2 3 2 3" xfId="4981" xr:uid="{00000000-0005-0000-0000-0000FD920000}"/>
    <cellStyle name="Normal 29 16 2 3 2 3 2" xfId="6853" xr:uid="{00000000-0005-0000-0000-0000FE920000}"/>
    <cellStyle name="Normal 29 16 2 3 2 3 2 2" xfId="12469" xr:uid="{00000000-0005-0000-0000-0000FF920000}"/>
    <cellStyle name="Normal 29 16 2 3 2 3 2 2 2" xfId="35010" xr:uid="{00000000-0005-0000-0000-000000930000}"/>
    <cellStyle name="Normal 29 16 2 3 2 3 2 3" xfId="18099" xr:uid="{00000000-0005-0000-0000-000001930000}"/>
    <cellStyle name="Normal 29 16 2 3 2 3 2 3 2" xfId="40634" xr:uid="{00000000-0005-0000-0000-000002930000}"/>
    <cellStyle name="Normal 29 16 2 3 2 3 2 4" xfId="23728" xr:uid="{00000000-0005-0000-0000-000003930000}"/>
    <cellStyle name="Normal 29 16 2 3 2 3 2 4 2" xfId="46254" xr:uid="{00000000-0005-0000-0000-000004930000}"/>
    <cellStyle name="Normal 29 16 2 3 2 3 2 5" xfId="29394" xr:uid="{00000000-0005-0000-0000-000005930000}"/>
    <cellStyle name="Normal 29 16 2 3 2 3 3" xfId="8725" xr:uid="{00000000-0005-0000-0000-000006930000}"/>
    <cellStyle name="Normal 29 16 2 3 2 3 3 2" xfId="14341" xr:uid="{00000000-0005-0000-0000-000007930000}"/>
    <cellStyle name="Normal 29 16 2 3 2 3 3 2 2" xfId="36882" xr:uid="{00000000-0005-0000-0000-000008930000}"/>
    <cellStyle name="Normal 29 16 2 3 2 3 3 3" xfId="19971" xr:uid="{00000000-0005-0000-0000-000009930000}"/>
    <cellStyle name="Normal 29 16 2 3 2 3 3 3 2" xfId="42506" xr:uid="{00000000-0005-0000-0000-00000A930000}"/>
    <cellStyle name="Normal 29 16 2 3 2 3 3 4" xfId="25600" xr:uid="{00000000-0005-0000-0000-00000B930000}"/>
    <cellStyle name="Normal 29 16 2 3 2 3 3 4 2" xfId="48126" xr:uid="{00000000-0005-0000-0000-00000C930000}"/>
    <cellStyle name="Normal 29 16 2 3 2 3 3 5" xfId="31266" xr:uid="{00000000-0005-0000-0000-00000D930000}"/>
    <cellStyle name="Normal 29 16 2 3 2 3 4" xfId="10597" xr:uid="{00000000-0005-0000-0000-00000E930000}"/>
    <cellStyle name="Normal 29 16 2 3 2 3 4 2" xfId="33138" xr:uid="{00000000-0005-0000-0000-00000F930000}"/>
    <cellStyle name="Normal 29 16 2 3 2 3 5" xfId="16227" xr:uid="{00000000-0005-0000-0000-000010930000}"/>
    <cellStyle name="Normal 29 16 2 3 2 3 5 2" xfId="38762" xr:uid="{00000000-0005-0000-0000-000011930000}"/>
    <cellStyle name="Normal 29 16 2 3 2 3 6" xfId="21856" xr:uid="{00000000-0005-0000-0000-000012930000}"/>
    <cellStyle name="Normal 29 16 2 3 2 3 6 2" xfId="44382" xr:uid="{00000000-0005-0000-0000-000013930000}"/>
    <cellStyle name="Normal 29 16 2 3 2 3 7" xfId="27522" xr:uid="{00000000-0005-0000-0000-000014930000}"/>
    <cellStyle name="Normal 29 16 2 3 2 4" xfId="5917" xr:uid="{00000000-0005-0000-0000-000015930000}"/>
    <cellStyle name="Normal 29 16 2 3 2 4 2" xfId="11533" xr:uid="{00000000-0005-0000-0000-000016930000}"/>
    <cellStyle name="Normal 29 16 2 3 2 4 2 2" xfId="34074" xr:uid="{00000000-0005-0000-0000-000017930000}"/>
    <cellStyle name="Normal 29 16 2 3 2 4 3" xfId="17163" xr:uid="{00000000-0005-0000-0000-000018930000}"/>
    <cellStyle name="Normal 29 16 2 3 2 4 3 2" xfId="39698" xr:uid="{00000000-0005-0000-0000-000019930000}"/>
    <cellStyle name="Normal 29 16 2 3 2 4 4" xfId="22792" xr:uid="{00000000-0005-0000-0000-00001A930000}"/>
    <cellStyle name="Normal 29 16 2 3 2 4 4 2" xfId="45318" xr:uid="{00000000-0005-0000-0000-00001B930000}"/>
    <cellStyle name="Normal 29 16 2 3 2 4 5" xfId="28458" xr:uid="{00000000-0005-0000-0000-00001C930000}"/>
    <cellStyle name="Normal 29 16 2 3 2 5" xfId="7789" xr:uid="{00000000-0005-0000-0000-00001D930000}"/>
    <cellStyle name="Normal 29 16 2 3 2 5 2" xfId="13405" xr:uid="{00000000-0005-0000-0000-00001E930000}"/>
    <cellStyle name="Normal 29 16 2 3 2 5 2 2" xfId="35946" xr:uid="{00000000-0005-0000-0000-00001F930000}"/>
    <cellStyle name="Normal 29 16 2 3 2 5 3" xfId="19035" xr:uid="{00000000-0005-0000-0000-000020930000}"/>
    <cellStyle name="Normal 29 16 2 3 2 5 3 2" xfId="41570" xr:uid="{00000000-0005-0000-0000-000021930000}"/>
    <cellStyle name="Normal 29 16 2 3 2 5 4" xfId="24664" xr:uid="{00000000-0005-0000-0000-000022930000}"/>
    <cellStyle name="Normal 29 16 2 3 2 5 4 2" xfId="47190" xr:uid="{00000000-0005-0000-0000-000023930000}"/>
    <cellStyle name="Normal 29 16 2 3 2 5 5" xfId="30330" xr:uid="{00000000-0005-0000-0000-000024930000}"/>
    <cellStyle name="Normal 29 16 2 3 2 6" xfId="9661" xr:uid="{00000000-0005-0000-0000-000025930000}"/>
    <cellStyle name="Normal 29 16 2 3 2 6 2" xfId="32202" xr:uid="{00000000-0005-0000-0000-000026930000}"/>
    <cellStyle name="Normal 29 16 2 3 2 7" xfId="15291" xr:uid="{00000000-0005-0000-0000-000027930000}"/>
    <cellStyle name="Normal 29 16 2 3 2 7 2" xfId="37826" xr:uid="{00000000-0005-0000-0000-000028930000}"/>
    <cellStyle name="Normal 29 16 2 3 2 8" xfId="20920" xr:uid="{00000000-0005-0000-0000-000029930000}"/>
    <cellStyle name="Normal 29 16 2 3 2 8 2" xfId="43446" xr:uid="{00000000-0005-0000-0000-00002A930000}"/>
    <cellStyle name="Normal 29 16 2 3 2 9" xfId="26586" xr:uid="{00000000-0005-0000-0000-00002B930000}"/>
    <cellStyle name="Normal 29 16 2 3 3" xfId="4279" xr:uid="{00000000-0005-0000-0000-00002C930000}"/>
    <cellStyle name="Normal 29 16 2 3 3 2" xfId="5215" xr:uid="{00000000-0005-0000-0000-00002D930000}"/>
    <cellStyle name="Normal 29 16 2 3 3 2 2" xfId="7087" xr:uid="{00000000-0005-0000-0000-00002E930000}"/>
    <cellStyle name="Normal 29 16 2 3 3 2 2 2" xfId="12703" xr:uid="{00000000-0005-0000-0000-00002F930000}"/>
    <cellStyle name="Normal 29 16 2 3 3 2 2 2 2" xfId="35244" xr:uid="{00000000-0005-0000-0000-000030930000}"/>
    <cellStyle name="Normal 29 16 2 3 3 2 2 3" xfId="18333" xr:uid="{00000000-0005-0000-0000-000031930000}"/>
    <cellStyle name="Normal 29 16 2 3 3 2 2 3 2" xfId="40868" xr:uid="{00000000-0005-0000-0000-000032930000}"/>
    <cellStyle name="Normal 29 16 2 3 3 2 2 4" xfId="23962" xr:uid="{00000000-0005-0000-0000-000033930000}"/>
    <cellStyle name="Normal 29 16 2 3 3 2 2 4 2" xfId="46488" xr:uid="{00000000-0005-0000-0000-000034930000}"/>
    <cellStyle name="Normal 29 16 2 3 3 2 2 5" xfId="29628" xr:uid="{00000000-0005-0000-0000-000035930000}"/>
    <cellStyle name="Normal 29 16 2 3 3 2 3" xfId="8959" xr:uid="{00000000-0005-0000-0000-000036930000}"/>
    <cellStyle name="Normal 29 16 2 3 3 2 3 2" xfId="14575" xr:uid="{00000000-0005-0000-0000-000037930000}"/>
    <cellStyle name="Normal 29 16 2 3 3 2 3 2 2" xfId="37116" xr:uid="{00000000-0005-0000-0000-000038930000}"/>
    <cellStyle name="Normal 29 16 2 3 3 2 3 3" xfId="20205" xr:uid="{00000000-0005-0000-0000-000039930000}"/>
    <cellStyle name="Normal 29 16 2 3 3 2 3 3 2" xfId="42740" xr:uid="{00000000-0005-0000-0000-00003A930000}"/>
    <cellStyle name="Normal 29 16 2 3 3 2 3 4" xfId="25834" xr:uid="{00000000-0005-0000-0000-00003B930000}"/>
    <cellStyle name="Normal 29 16 2 3 3 2 3 4 2" xfId="48360" xr:uid="{00000000-0005-0000-0000-00003C930000}"/>
    <cellStyle name="Normal 29 16 2 3 3 2 3 5" xfId="31500" xr:uid="{00000000-0005-0000-0000-00003D930000}"/>
    <cellStyle name="Normal 29 16 2 3 3 2 4" xfId="10831" xr:uid="{00000000-0005-0000-0000-00003E930000}"/>
    <cellStyle name="Normal 29 16 2 3 3 2 4 2" xfId="33372" xr:uid="{00000000-0005-0000-0000-00003F930000}"/>
    <cellStyle name="Normal 29 16 2 3 3 2 5" xfId="16461" xr:uid="{00000000-0005-0000-0000-000040930000}"/>
    <cellStyle name="Normal 29 16 2 3 3 2 5 2" xfId="38996" xr:uid="{00000000-0005-0000-0000-000041930000}"/>
    <cellStyle name="Normal 29 16 2 3 3 2 6" xfId="22090" xr:uid="{00000000-0005-0000-0000-000042930000}"/>
    <cellStyle name="Normal 29 16 2 3 3 2 6 2" xfId="44616" xr:uid="{00000000-0005-0000-0000-000043930000}"/>
    <cellStyle name="Normal 29 16 2 3 3 2 7" xfId="27756" xr:uid="{00000000-0005-0000-0000-000044930000}"/>
    <cellStyle name="Normal 29 16 2 3 3 3" xfId="6151" xr:uid="{00000000-0005-0000-0000-000045930000}"/>
    <cellStyle name="Normal 29 16 2 3 3 3 2" xfId="11767" xr:uid="{00000000-0005-0000-0000-000046930000}"/>
    <cellStyle name="Normal 29 16 2 3 3 3 2 2" xfId="34308" xr:uid="{00000000-0005-0000-0000-000047930000}"/>
    <cellStyle name="Normal 29 16 2 3 3 3 3" xfId="17397" xr:uid="{00000000-0005-0000-0000-000048930000}"/>
    <cellStyle name="Normal 29 16 2 3 3 3 3 2" xfId="39932" xr:uid="{00000000-0005-0000-0000-000049930000}"/>
    <cellStyle name="Normal 29 16 2 3 3 3 4" xfId="23026" xr:uid="{00000000-0005-0000-0000-00004A930000}"/>
    <cellStyle name="Normal 29 16 2 3 3 3 4 2" xfId="45552" xr:uid="{00000000-0005-0000-0000-00004B930000}"/>
    <cellStyle name="Normal 29 16 2 3 3 3 5" xfId="28692" xr:uid="{00000000-0005-0000-0000-00004C930000}"/>
    <cellStyle name="Normal 29 16 2 3 3 4" xfId="8023" xr:uid="{00000000-0005-0000-0000-00004D930000}"/>
    <cellStyle name="Normal 29 16 2 3 3 4 2" xfId="13639" xr:uid="{00000000-0005-0000-0000-00004E930000}"/>
    <cellStyle name="Normal 29 16 2 3 3 4 2 2" xfId="36180" xr:uid="{00000000-0005-0000-0000-00004F930000}"/>
    <cellStyle name="Normal 29 16 2 3 3 4 3" xfId="19269" xr:uid="{00000000-0005-0000-0000-000050930000}"/>
    <cellStyle name="Normal 29 16 2 3 3 4 3 2" xfId="41804" xr:uid="{00000000-0005-0000-0000-000051930000}"/>
    <cellStyle name="Normal 29 16 2 3 3 4 4" xfId="24898" xr:uid="{00000000-0005-0000-0000-000052930000}"/>
    <cellStyle name="Normal 29 16 2 3 3 4 4 2" xfId="47424" xr:uid="{00000000-0005-0000-0000-000053930000}"/>
    <cellStyle name="Normal 29 16 2 3 3 4 5" xfId="30564" xr:uid="{00000000-0005-0000-0000-000054930000}"/>
    <cellStyle name="Normal 29 16 2 3 3 5" xfId="9895" xr:uid="{00000000-0005-0000-0000-000055930000}"/>
    <cellStyle name="Normal 29 16 2 3 3 5 2" xfId="32436" xr:uid="{00000000-0005-0000-0000-000056930000}"/>
    <cellStyle name="Normal 29 16 2 3 3 6" xfId="15525" xr:uid="{00000000-0005-0000-0000-000057930000}"/>
    <cellStyle name="Normal 29 16 2 3 3 6 2" xfId="38060" xr:uid="{00000000-0005-0000-0000-000058930000}"/>
    <cellStyle name="Normal 29 16 2 3 3 7" xfId="21154" xr:uid="{00000000-0005-0000-0000-000059930000}"/>
    <cellStyle name="Normal 29 16 2 3 3 7 2" xfId="43680" xr:uid="{00000000-0005-0000-0000-00005A930000}"/>
    <cellStyle name="Normal 29 16 2 3 3 8" xfId="26820" xr:uid="{00000000-0005-0000-0000-00005B930000}"/>
    <cellStyle name="Normal 29 16 2 3 4" xfId="4747" xr:uid="{00000000-0005-0000-0000-00005C930000}"/>
    <cellStyle name="Normal 29 16 2 3 4 2" xfId="6619" xr:uid="{00000000-0005-0000-0000-00005D930000}"/>
    <cellStyle name="Normal 29 16 2 3 4 2 2" xfId="12235" xr:uid="{00000000-0005-0000-0000-00005E930000}"/>
    <cellStyle name="Normal 29 16 2 3 4 2 2 2" xfId="34776" xr:uid="{00000000-0005-0000-0000-00005F930000}"/>
    <cellStyle name="Normal 29 16 2 3 4 2 3" xfId="17865" xr:uid="{00000000-0005-0000-0000-000060930000}"/>
    <cellStyle name="Normal 29 16 2 3 4 2 3 2" xfId="40400" xr:uid="{00000000-0005-0000-0000-000061930000}"/>
    <cellStyle name="Normal 29 16 2 3 4 2 4" xfId="23494" xr:uid="{00000000-0005-0000-0000-000062930000}"/>
    <cellStyle name="Normal 29 16 2 3 4 2 4 2" xfId="46020" xr:uid="{00000000-0005-0000-0000-000063930000}"/>
    <cellStyle name="Normal 29 16 2 3 4 2 5" xfId="29160" xr:uid="{00000000-0005-0000-0000-000064930000}"/>
    <cellStyle name="Normal 29 16 2 3 4 3" xfId="8491" xr:uid="{00000000-0005-0000-0000-000065930000}"/>
    <cellStyle name="Normal 29 16 2 3 4 3 2" xfId="14107" xr:uid="{00000000-0005-0000-0000-000066930000}"/>
    <cellStyle name="Normal 29 16 2 3 4 3 2 2" xfId="36648" xr:uid="{00000000-0005-0000-0000-000067930000}"/>
    <cellStyle name="Normal 29 16 2 3 4 3 3" xfId="19737" xr:uid="{00000000-0005-0000-0000-000068930000}"/>
    <cellStyle name="Normal 29 16 2 3 4 3 3 2" xfId="42272" xr:uid="{00000000-0005-0000-0000-000069930000}"/>
    <cellStyle name="Normal 29 16 2 3 4 3 4" xfId="25366" xr:uid="{00000000-0005-0000-0000-00006A930000}"/>
    <cellStyle name="Normal 29 16 2 3 4 3 4 2" xfId="47892" xr:uid="{00000000-0005-0000-0000-00006B930000}"/>
    <cellStyle name="Normal 29 16 2 3 4 3 5" xfId="31032" xr:uid="{00000000-0005-0000-0000-00006C930000}"/>
    <cellStyle name="Normal 29 16 2 3 4 4" xfId="10363" xr:uid="{00000000-0005-0000-0000-00006D930000}"/>
    <cellStyle name="Normal 29 16 2 3 4 4 2" xfId="32904" xr:uid="{00000000-0005-0000-0000-00006E930000}"/>
    <cellStyle name="Normal 29 16 2 3 4 5" xfId="15993" xr:uid="{00000000-0005-0000-0000-00006F930000}"/>
    <cellStyle name="Normal 29 16 2 3 4 5 2" xfId="38528" xr:uid="{00000000-0005-0000-0000-000070930000}"/>
    <cellStyle name="Normal 29 16 2 3 4 6" xfId="21622" xr:uid="{00000000-0005-0000-0000-000071930000}"/>
    <cellStyle name="Normal 29 16 2 3 4 6 2" xfId="44148" xr:uid="{00000000-0005-0000-0000-000072930000}"/>
    <cellStyle name="Normal 29 16 2 3 4 7" xfId="27288" xr:uid="{00000000-0005-0000-0000-000073930000}"/>
    <cellStyle name="Normal 29 16 2 3 5" xfId="5683" xr:uid="{00000000-0005-0000-0000-000074930000}"/>
    <cellStyle name="Normal 29 16 2 3 5 2" xfId="11299" xr:uid="{00000000-0005-0000-0000-000075930000}"/>
    <cellStyle name="Normal 29 16 2 3 5 2 2" xfId="33840" xr:uid="{00000000-0005-0000-0000-000076930000}"/>
    <cellStyle name="Normal 29 16 2 3 5 3" xfId="16929" xr:uid="{00000000-0005-0000-0000-000077930000}"/>
    <cellStyle name="Normal 29 16 2 3 5 3 2" xfId="39464" xr:uid="{00000000-0005-0000-0000-000078930000}"/>
    <cellStyle name="Normal 29 16 2 3 5 4" xfId="22558" xr:uid="{00000000-0005-0000-0000-000079930000}"/>
    <cellStyle name="Normal 29 16 2 3 5 4 2" xfId="45084" xr:uid="{00000000-0005-0000-0000-00007A930000}"/>
    <cellStyle name="Normal 29 16 2 3 5 5" xfId="28224" xr:uid="{00000000-0005-0000-0000-00007B930000}"/>
    <cellStyle name="Normal 29 16 2 3 6" xfId="7555" xr:uid="{00000000-0005-0000-0000-00007C930000}"/>
    <cellStyle name="Normal 29 16 2 3 6 2" xfId="13171" xr:uid="{00000000-0005-0000-0000-00007D930000}"/>
    <cellStyle name="Normal 29 16 2 3 6 2 2" xfId="35712" xr:uid="{00000000-0005-0000-0000-00007E930000}"/>
    <cellStyle name="Normal 29 16 2 3 6 3" xfId="18801" xr:uid="{00000000-0005-0000-0000-00007F930000}"/>
    <cellStyle name="Normal 29 16 2 3 6 3 2" xfId="41336" xr:uid="{00000000-0005-0000-0000-000080930000}"/>
    <cellStyle name="Normal 29 16 2 3 6 4" xfId="24430" xr:uid="{00000000-0005-0000-0000-000081930000}"/>
    <cellStyle name="Normal 29 16 2 3 6 4 2" xfId="46956" xr:uid="{00000000-0005-0000-0000-000082930000}"/>
    <cellStyle name="Normal 29 16 2 3 6 5" xfId="30096" xr:uid="{00000000-0005-0000-0000-000083930000}"/>
    <cellStyle name="Normal 29 16 2 3 7" xfId="9427" xr:uid="{00000000-0005-0000-0000-000084930000}"/>
    <cellStyle name="Normal 29 16 2 3 7 2" xfId="31968" xr:uid="{00000000-0005-0000-0000-000085930000}"/>
    <cellStyle name="Normal 29 16 2 3 8" xfId="15057" xr:uid="{00000000-0005-0000-0000-000086930000}"/>
    <cellStyle name="Normal 29 16 2 3 8 2" xfId="37592" xr:uid="{00000000-0005-0000-0000-000087930000}"/>
    <cellStyle name="Normal 29 16 2 3 9" xfId="20686" xr:uid="{00000000-0005-0000-0000-000088930000}"/>
    <cellStyle name="Normal 29 16 2 3 9 2" xfId="43212" xr:uid="{00000000-0005-0000-0000-000089930000}"/>
    <cellStyle name="Normal 29 16 2 4" xfId="3967" xr:uid="{00000000-0005-0000-0000-00008A930000}"/>
    <cellStyle name="Normal 29 16 2 4 2" xfId="4435" xr:uid="{00000000-0005-0000-0000-00008B930000}"/>
    <cellStyle name="Normal 29 16 2 4 2 2" xfId="5371" xr:uid="{00000000-0005-0000-0000-00008C930000}"/>
    <cellStyle name="Normal 29 16 2 4 2 2 2" xfId="7243" xr:uid="{00000000-0005-0000-0000-00008D930000}"/>
    <cellStyle name="Normal 29 16 2 4 2 2 2 2" xfId="12859" xr:uid="{00000000-0005-0000-0000-00008E930000}"/>
    <cellStyle name="Normal 29 16 2 4 2 2 2 2 2" xfId="35400" xr:uid="{00000000-0005-0000-0000-00008F930000}"/>
    <cellStyle name="Normal 29 16 2 4 2 2 2 3" xfId="18489" xr:uid="{00000000-0005-0000-0000-000090930000}"/>
    <cellStyle name="Normal 29 16 2 4 2 2 2 3 2" xfId="41024" xr:uid="{00000000-0005-0000-0000-000091930000}"/>
    <cellStyle name="Normal 29 16 2 4 2 2 2 4" xfId="24118" xr:uid="{00000000-0005-0000-0000-000092930000}"/>
    <cellStyle name="Normal 29 16 2 4 2 2 2 4 2" xfId="46644" xr:uid="{00000000-0005-0000-0000-000093930000}"/>
    <cellStyle name="Normal 29 16 2 4 2 2 2 5" xfId="29784" xr:uid="{00000000-0005-0000-0000-000094930000}"/>
    <cellStyle name="Normal 29 16 2 4 2 2 3" xfId="9115" xr:uid="{00000000-0005-0000-0000-000095930000}"/>
    <cellStyle name="Normal 29 16 2 4 2 2 3 2" xfId="14731" xr:uid="{00000000-0005-0000-0000-000096930000}"/>
    <cellStyle name="Normal 29 16 2 4 2 2 3 2 2" xfId="37272" xr:uid="{00000000-0005-0000-0000-000097930000}"/>
    <cellStyle name="Normal 29 16 2 4 2 2 3 3" xfId="20361" xr:uid="{00000000-0005-0000-0000-000098930000}"/>
    <cellStyle name="Normal 29 16 2 4 2 2 3 3 2" xfId="42896" xr:uid="{00000000-0005-0000-0000-000099930000}"/>
    <cellStyle name="Normal 29 16 2 4 2 2 3 4" xfId="25990" xr:uid="{00000000-0005-0000-0000-00009A930000}"/>
    <cellStyle name="Normal 29 16 2 4 2 2 3 4 2" xfId="48516" xr:uid="{00000000-0005-0000-0000-00009B930000}"/>
    <cellStyle name="Normal 29 16 2 4 2 2 3 5" xfId="31656" xr:uid="{00000000-0005-0000-0000-00009C930000}"/>
    <cellStyle name="Normal 29 16 2 4 2 2 4" xfId="10987" xr:uid="{00000000-0005-0000-0000-00009D930000}"/>
    <cellStyle name="Normal 29 16 2 4 2 2 4 2" xfId="33528" xr:uid="{00000000-0005-0000-0000-00009E930000}"/>
    <cellStyle name="Normal 29 16 2 4 2 2 5" xfId="16617" xr:uid="{00000000-0005-0000-0000-00009F930000}"/>
    <cellStyle name="Normal 29 16 2 4 2 2 5 2" xfId="39152" xr:uid="{00000000-0005-0000-0000-0000A0930000}"/>
    <cellStyle name="Normal 29 16 2 4 2 2 6" xfId="22246" xr:uid="{00000000-0005-0000-0000-0000A1930000}"/>
    <cellStyle name="Normal 29 16 2 4 2 2 6 2" xfId="44772" xr:uid="{00000000-0005-0000-0000-0000A2930000}"/>
    <cellStyle name="Normal 29 16 2 4 2 2 7" xfId="27912" xr:uid="{00000000-0005-0000-0000-0000A3930000}"/>
    <cellStyle name="Normal 29 16 2 4 2 3" xfId="6307" xr:uid="{00000000-0005-0000-0000-0000A4930000}"/>
    <cellStyle name="Normal 29 16 2 4 2 3 2" xfId="11923" xr:uid="{00000000-0005-0000-0000-0000A5930000}"/>
    <cellStyle name="Normal 29 16 2 4 2 3 2 2" xfId="34464" xr:uid="{00000000-0005-0000-0000-0000A6930000}"/>
    <cellStyle name="Normal 29 16 2 4 2 3 3" xfId="17553" xr:uid="{00000000-0005-0000-0000-0000A7930000}"/>
    <cellStyle name="Normal 29 16 2 4 2 3 3 2" xfId="40088" xr:uid="{00000000-0005-0000-0000-0000A8930000}"/>
    <cellStyle name="Normal 29 16 2 4 2 3 4" xfId="23182" xr:uid="{00000000-0005-0000-0000-0000A9930000}"/>
    <cellStyle name="Normal 29 16 2 4 2 3 4 2" xfId="45708" xr:uid="{00000000-0005-0000-0000-0000AA930000}"/>
    <cellStyle name="Normal 29 16 2 4 2 3 5" xfId="28848" xr:uid="{00000000-0005-0000-0000-0000AB930000}"/>
    <cellStyle name="Normal 29 16 2 4 2 4" xfId="8179" xr:uid="{00000000-0005-0000-0000-0000AC930000}"/>
    <cellStyle name="Normal 29 16 2 4 2 4 2" xfId="13795" xr:uid="{00000000-0005-0000-0000-0000AD930000}"/>
    <cellStyle name="Normal 29 16 2 4 2 4 2 2" xfId="36336" xr:uid="{00000000-0005-0000-0000-0000AE930000}"/>
    <cellStyle name="Normal 29 16 2 4 2 4 3" xfId="19425" xr:uid="{00000000-0005-0000-0000-0000AF930000}"/>
    <cellStyle name="Normal 29 16 2 4 2 4 3 2" xfId="41960" xr:uid="{00000000-0005-0000-0000-0000B0930000}"/>
    <cellStyle name="Normal 29 16 2 4 2 4 4" xfId="25054" xr:uid="{00000000-0005-0000-0000-0000B1930000}"/>
    <cellStyle name="Normal 29 16 2 4 2 4 4 2" xfId="47580" xr:uid="{00000000-0005-0000-0000-0000B2930000}"/>
    <cellStyle name="Normal 29 16 2 4 2 4 5" xfId="30720" xr:uid="{00000000-0005-0000-0000-0000B3930000}"/>
    <cellStyle name="Normal 29 16 2 4 2 5" xfId="10051" xr:uid="{00000000-0005-0000-0000-0000B4930000}"/>
    <cellStyle name="Normal 29 16 2 4 2 5 2" xfId="32592" xr:uid="{00000000-0005-0000-0000-0000B5930000}"/>
    <cellStyle name="Normal 29 16 2 4 2 6" xfId="15681" xr:uid="{00000000-0005-0000-0000-0000B6930000}"/>
    <cellStyle name="Normal 29 16 2 4 2 6 2" xfId="38216" xr:uid="{00000000-0005-0000-0000-0000B7930000}"/>
    <cellStyle name="Normal 29 16 2 4 2 7" xfId="21310" xr:uid="{00000000-0005-0000-0000-0000B8930000}"/>
    <cellStyle name="Normal 29 16 2 4 2 7 2" xfId="43836" xr:uid="{00000000-0005-0000-0000-0000B9930000}"/>
    <cellStyle name="Normal 29 16 2 4 2 8" xfId="26976" xr:uid="{00000000-0005-0000-0000-0000BA930000}"/>
    <cellStyle name="Normal 29 16 2 4 3" xfId="4903" xr:uid="{00000000-0005-0000-0000-0000BB930000}"/>
    <cellStyle name="Normal 29 16 2 4 3 2" xfId="6775" xr:uid="{00000000-0005-0000-0000-0000BC930000}"/>
    <cellStyle name="Normal 29 16 2 4 3 2 2" xfId="12391" xr:uid="{00000000-0005-0000-0000-0000BD930000}"/>
    <cellStyle name="Normal 29 16 2 4 3 2 2 2" xfId="34932" xr:uid="{00000000-0005-0000-0000-0000BE930000}"/>
    <cellStyle name="Normal 29 16 2 4 3 2 3" xfId="18021" xr:uid="{00000000-0005-0000-0000-0000BF930000}"/>
    <cellStyle name="Normal 29 16 2 4 3 2 3 2" xfId="40556" xr:uid="{00000000-0005-0000-0000-0000C0930000}"/>
    <cellStyle name="Normal 29 16 2 4 3 2 4" xfId="23650" xr:uid="{00000000-0005-0000-0000-0000C1930000}"/>
    <cellStyle name="Normal 29 16 2 4 3 2 4 2" xfId="46176" xr:uid="{00000000-0005-0000-0000-0000C2930000}"/>
    <cellStyle name="Normal 29 16 2 4 3 2 5" xfId="29316" xr:uid="{00000000-0005-0000-0000-0000C3930000}"/>
    <cellStyle name="Normal 29 16 2 4 3 3" xfId="8647" xr:uid="{00000000-0005-0000-0000-0000C4930000}"/>
    <cellStyle name="Normal 29 16 2 4 3 3 2" xfId="14263" xr:uid="{00000000-0005-0000-0000-0000C5930000}"/>
    <cellStyle name="Normal 29 16 2 4 3 3 2 2" xfId="36804" xr:uid="{00000000-0005-0000-0000-0000C6930000}"/>
    <cellStyle name="Normal 29 16 2 4 3 3 3" xfId="19893" xr:uid="{00000000-0005-0000-0000-0000C7930000}"/>
    <cellStyle name="Normal 29 16 2 4 3 3 3 2" xfId="42428" xr:uid="{00000000-0005-0000-0000-0000C8930000}"/>
    <cellStyle name="Normal 29 16 2 4 3 3 4" xfId="25522" xr:uid="{00000000-0005-0000-0000-0000C9930000}"/>
    <cellStyle name="Normal 29 16 2 4 3 3 4 2" xfId="48048" xr:uid="{00000000-0005-0000-0000-0000CA930000}"/>
    <cellStyle name="Normal 29 16 2 4 3 3 5" xfId="31188" xr:uid="{00000000-0005-0000-0000-0000CB930000}"/>
    <cellStyle name="Normal 29 16 2 4 3 4" xfId="10519" xr:uid="{00000000-0005-0000-0000-0000CC930000}"/>
    <cellStyle name="Normal 29 16 2 4 3 4 2" xfId="33060" xr:uid="{00000000-0005-0000-0000-0000CD930000}"/>
    <cellStyle name="Normal 29 16 2 4 3 5" xfId="16149" xr:uid="{00000000-0005-0000-0000-0000CE930000}"/>
    <cellStyle name="Normal 29 16 2 4 3 5 2" xfId="38684" xr:uid="{00000000-0005-0000-0000-0000CF930000}"/>
    <cellStyle name="Normal 29 16 2 4 3 6" xfId="21778" xr:uid="{00000000-0005-0000-0000-0000D0930000}"/>
    <cellStyle name="Normal 29 16 2 4 3 6 2" xfId="44304" xr:uid="{00000000-0005-0000-0000-0000D1930000}"/>
    <cellStyle name="Normal 29 16 2 4 3 7" xfId="27444" xr:uid="{00000000-0005-0000-0000-0000D2930000}"/>
    <cellStyle name="Normal 29 16 2 4 4" xfId="5839" xr:uid="{00000000-0005-0000-0000-0000D3930000}"/>
    <cellStyle name="Normal 29 16 2 4 4 2" xfId="11455" xr:uid="{00000000-0005-0000-0000-0000D4930000}"/>
    <cellStyle name="Normal 29 16 2 4 4 2 2" xfId="33996" xr:uid="{00000000-0005-0000-0000-0000D5930000}"/>
    <cellStyle name="Normal 29 16 2 4 4 3" xfId="17085" xr:uid="{00000000-0005-0000-0000-0000D6930000}"/>
    <cellStyle name="Normal 29 16 2 4 4 3 2" xfId="39620" xr:uid="{00000000-0005-0000-0000-0000D7930000}"/>
    <cellStyle name="Normal 29 16 2 4 4 4" xfId="22714" xr:uid="{00000000-0005-0000-0000-0000D8930000}"/>
    <cellStyle name="Normal 29 16 2 4 4 4 2" xfId="45240" xr:uid="{00000000-0005-0000-0000-0000D9930000}"/>
    <cellStyle name="Normal 29 16 2 4 4 5" xfId="28380" xr:uid="{00000000-0005-0000-0000-0000DA930000}"/>
    <cellStyle name="Normal 29 16 2 4 5" xfId="7711" xr:uid="{00000000-0005-0000-0000-0000DB930000}"/>
    <cellStyle name="Normal 29 16 2 4 5 2" xfId="13327" xr:uid="{00000000-0005-0000-0000-0000DC930000}"/>
    <cellStyle name="Normal 29 16 2 4 5 2 2" xfId="35868" xr:uid="{00000000-0005-0000-0000-0000DD930000}"/>
    <cellStyle name="Normal 29 16 2 4 5 3" xfId="18957" xr:uid="{00000000-0005-0000-0000-0000DE930000}"/>
    <cellStyle name="Normal 29 16 2 4 5 3 2" xfId="41492" xr:uid="{00000000-0005-0000-0000-0000DF930000}"/>
    <cellStyle name="Normal 29 16 2 4 5 4" xfId="24586" xr:uid="{00000000-0005-0000-0000-0000E0930000}"/>
    <cellStyle name="Normal 29 16 2 4 5 4 2" xfId="47112" xr:uid="{00000000-0005-0000-0000-0000E1930000}"/>
    <cellStyle name="Normal 29 16 2 4 5 5" xfId="30252" xr:uid="{00000000-0005-0000-0000-0000E2930000}"/>
    <cellStyle name="Normal 29 16 2 4 6" xfId="9583" xr:uid="{00000000-0005-0000-0000-0000E3930000}"/>
    <cellStyle name="Normal 29 16 2 4 6 2" xfId="32124" xr:uid="{00000000-0005-0000-0000-0000E4930000}"/>
    <cellStyle name="Normal 29 16 2 4 7" xfId="15213" xr:uid="{00000000-0005-0000-0000-0000E5930000}"/>
    <cellStyle name="Normal 29 16 2 4 7 2" xfId="37748" xr:uid="{00000000-0005-0000-0000-0000E6930000}"/>
    <cellStyle name="Normal 29 16 2 4 8" xfId="20842" xr:uid="{00000000-0005-0000-0000-0000E7930000}"/>
    <cellStyle name="Normal 29 16 2 4 8 2" xfId="43368" xr:uid="{00000000-0005-0000-0000-0000E8930000}"/>
    <cellStyle name="Normal 29 16 2 4 9" xfId="26508" xr:uid="{00000000-0005-0000-0000-0000E9930000}"/>
    <cellStyle name="Normal 29 16 2 5" xfId="4201" xr:uid="{00000000-0005-0000-0000-0000EA930000}"/>
    <cellStyle name="Normal 29 16 2 5 2" xfId="5137" xr:uid="{00000000-0005-0000-0000-0000EB930000}"/>
    <cellStyle name="Normal 29 16 2 5 2 2" xfId="7009" xr:uid="{00000000-0005-0000-0000-0000EC930000}"/>
    <cellStyle name="Normal 29 16 2 5 2 2 2" xfId="12625" xr:uid="{00000000-0005-0000-0000-0000ED930000}"/>
    <cellStyle name="Normal 29 16 2 5 2 2 2 2" xfId="35166" xr:uid="{00000000-0005-0000-0000-0000EE930000}"/>
    <cellStyle name="Normal 29 16 2 5 2 2 3" xfId="18255" xr:uid="{00000000-0005-0000-0000-0000EF930000}"/>
    <cellStyle name="Normal 29 16 2 5 2 2 3 2" xfId="40790" xr:uid="{00000000-0005-0000-0000-0000F0930000}"/>
    <cellStyle name="Normal 29 16 2 5 2 2 4" xfId="23884" xr:uid="{00000000-0005-0000-0000-0000F1930000}"/>
    <cellStyle name="Normal 29 16 2 5 2 2 4 2" xfId="46410" xr:uid="{00000000-0005-0000-0000-0000F2930000}"/>
    <cellStyle name="Normal 29 16 2 5 2 2 5" xfId="29550" xr:uid="{00000000-0005-0000-0000-0000F3930000}"/>
    <cellStyle name="Normal 29 16 2 5 2 3" xfId="8881" xr:uid="{00000000-0005-0000-0000-0000F4930000}"/>
    <cellStyle name="Normal 29 16 2 5 2 3 2" xfId="14497" xr:uid="{00000000-0005-0000-0000-0000F5930000}"/>
    <cellStyle name="Normal 29 16 2 5 2 3 2 2" xfId="37038" xr:uid="{00000000-0005-0000-0000-0000F6930000}"/>
    <cellStyle name="Normal 29 16 2 5 2 3 3" xfId="20127" xr:uid="{00000000-0005-0000-0000-0000F7930000}"/>
    <cellStyle name="Normal 29 16 2 5 2 3 3 2" xfId="42662" xr:uid="{00000000-0005-0000-0000-0000F8930000}"/>
    <cellStyle name="Normal 29 16 2 5 2 3 4" xfId="25756" xr:uid="{00000000-0005-0000-0000-0000F9930000}"/>
    <cellStyle name="Normal 29 16 2 5 2 3 4 2" xfId="48282" xr:uid="{00000000-0005-0000-0000-0000FA930000}"/>
    <cellStyle name="Normal 29 16 2 5 2 3 5" xfId="31422" xr:uid="{00000000-0005-0000-0000-0000FB930000}"/>
    <cellStyle name="Normal 29 16 2 5 2 4" xfId="10753" xr:uid="{00000000-0005-0000-0000-0000FC930000}"/>
    <cellStyle name="Normal 29 16 2 5 2 4 2" xfId="33294" xr:uid="{00000000-0005-0000-0000-0000FD930000}"/>
    <cellStyle name="Normal 29 16 2 5 2 5" xfId="16383" xr:uid="{00000000-0005-0000-0000-0000FE930000}"/>
    <cellStyle name="Normal 29 16 2 5 2 5 2" xfId="38918" xr:uid="{00000000-0005-0000-0000-0000FF930000}"/>
    <cellStyle name="Normal 29 16 2 5 2 6" xfId="22012" xr:uid="{00000000-0005-0000-0000-000000940000}"/>
    <cellStyle name="Normal 29 16 2 5 2 6 2" xfId="44538" xr:uid="{00000000-0005-0000-0000-000001940000}"/>
    <cellStyle name="Normal 29 16 2 5 2 7" xfId="27678" xr:uid="{00000000-0005-0000-0000-000002940000}"/>
    <cellStyle name="Normal 29 16 2 5 3" xfId="6073" xr:uid="{00000000-0005-0000-0000-000003940000}"/>
    <cellStyle name="Normal 29 16 2 5 3 2" xfId="11689" xr:uid="{00000000-0005-0000-0000-000004940000}"/>
    <cellStyle name="Normal 29 16 2 5 3 2 2" xfId="34230" xr:uid="{00000000-0005-0000-0000-000005940000}"/>
    <cellStyle name="Normal 29 16 2 5 3 3" xfId="17319" xr:uid="{00000000-0005-0000-0000-000006940000}"/>
    <cellStyle name="Normal 29 16 2 5 3 3 2" xfId="39854" xr:uid="{00000000-0005-0000-0000-000007940000}"/>
    <cellStyle name="Normal 29 16 2 5 3 4" xfId="22948" xr:uid="{00000000-0005-0000-0000-000008940000}"/>
    <cellStyle name="Normal 29 16 2 5 3 4 2" xfId="45474" xr:uid="{00000000-0005-0000-0000-000009940000}"/>
    <cellStyle name="Normal 29 16 2 5 3 5" xfId="28614" xr:uid="{00000000-0005-0000-0000-00000A940000}"/>
    <cellStyle name="Normal 29 16 2 5 4" xfId="7945" xr:uid="{00000000-0005-0000-0000-00000B940000}"/>
    <cellStyle name="Normal 29 16 2 5 4 2" xfId="13561" xr:uid="{00000000-0005-0000-0000-00000C940000}"/>
    <cellStyle name="Normal 29 16 2 5 4 2 2" xfId="36102" xr:uid="{00000000-0005-0000-0000-00000D940000}"/>
    <cellStyle name="Normal 29 16 2 5 4 3" xfId="19191" xr:uid="{00000000-0005-0000-0000-00000E940000}"/>
    <cellStyle name="Normal 29 16 2 5 4 3 2" xfId="41726" xr:uid="{00000000-0005-0000-0000-00000F940000}"/>
    <cellStyle name="Normal 29 16 2 5 4 4" xfId="24820" xr:uid="{00000000-0005-0000-0000-000010940000}"/>
    <cellStyle name="Normal 29 16 2 5 4 4 2" xfId="47346" xr:uid="{00000000-0005-0000-0000-000011940000}"/>
    <cellStyle name="Normal 29 16 2 5 4 5" xfId="30486" xr:uid="{00000000-0005-0000-0000-000012940000}"/>
    <cellStyle name="Normal 29 16 2 5 5" xfId="9817" xr:uid="{00000000-0005-0000-0000-000013940000}"/>
    <cellStyle name="Normal 29 16 2 5 5 2" xfId="32358" xr:uid="{00000000-0005-0000-0000-000014940000}"/>
    <cellStyle name="Normal 29 16 2 5 6" xfId="15447" xr:uid="{00000000-0005-0000-0000-000015940000}"/>
    <cellStyle name="Normal 29 16 2 5 6 2" xfId="37982" xr:uid="{00000000-0005-0000-0000-000016940000}"/>
    <cellStyle name="Normal 29 16 2 5 7" xfId="21076" xr:uid="{00000000-0005-0000-0000-000017940000}"/>
    <cellStyle name="Normal 29 16 2 5 7 2" xfId="43602" xr:uid="{00000000-0005-0000-0000-000018940000}"/>
    <cellStyle name="Normal 29 16 2 5 8" xfId="26742" xr:uid="{00000000-0005-0000-0000-000019940000}"/>
    <cellStyle name="Normal 29 16 2 6" xfId="4669" xr:uid="{00000000-0005-0000-0000-00001A940000}"/>
    <cellStyle name="Normal 29 16 2 6 2" xfId="6541" xr:uid="{00000000-0005-0000-0000-00001B940000}"/>
    <cellStyle name="Normal 29 16 2 6 2 2" xfId="12157" xr:uid="{00000000-0005-0000-0000-00001C940000}"/>
    <cellStyle name="Normal 29 16 2 6 2 2 2" xfId="34698" xr:uid="{00000000-0005-0000-0000-00001D940000}"/>
    <cellStyle name="Normal 29 16 2 6 2 3" xfId="17787" xr:uid="{00000000-0005-0000-0000-00001E940000}"/>
    <cellStyle name="Normal 29 16 2 6 2 3 2" xfId="40322" xr:uid="{00000000-0005-0000-0000-00001F940000}"/>
    <cellStyle name="Normal 29 16 2 6 2 4" xfId="23416" xr:uid="{00000000-0005-0000-0000-000020940000}"/>
    <cellStyle name="Normal 29 16 2 6 2 4 2" xfId="45942" xr:uid="{00000000-0005-0000-0000-000021940000}"/>
    <cellStyle name="Normal 29 16 2 6 2 5" xfId="29082" xr:uid="{00000000-0005-0000-0000-000022940000}"/>
    <cellStyle name="Normal 29 16 2 6 3" xfId="8413" xr:uid="{00000000-0005-0000-0000-000023940000}"/>
    <cellStyle name="Normal 29 16 2 6 3 2" xfId="14029" xr:uid="{00000000-0005-0000-0000-000024940000}"/>
    <cellStyle name="Normal 29 16 2 6 3 2 2" xfId="36570" xr:uid="{00000000-0005-0000-0000-000025940000}"/>
    <cellStyle name="Normal 29 16 2 6 3 3" xfId="19659" xr:uid="{00000000-0005-0000-0000-000026940000}"/>
    <cellStyle name="Normal 29 16 2 6 3 3 2" xfId="42194" xr:uid="{00000000-0005-0000-0000-000027940000}"/>
    <cellStyle name="Normal 29 16 2 6 3 4" xfId="25288" xr:uid="{00000000-0005-0000-0000-000028940000}"/>
    <cellStyle name="Normal 29 16 2 6 3 4 2" xfId="47814" xr:uid="{00000000-0005-0000-0000-000029940000}"/>
    <cellStyle name="Normal 29 16 2 6 3 5" xfId="30954" xr:uid="{00000000-0005-0000-0000-00002A940000}"/>
    <cellStyle name="Normal 29 16 2 6 4" xfId="10285" xr:uid="{00000000-0005-0000-0000-00002B940000}"/>
    <cellStyle name="Normal 29 16 2 6 4 2" xfId="32826" xr:uid="{00000000-0005-0000-0000-00002C940000}"/>
    <cellStyle name="Normal 29 16 2 6 5" xfId="15915" xr:uid="{00000000-0005-0000-0000-00002D940000}"/>
    <cellStyle name="Normal 29 16 2 6 5 2" xfId="38450" xr:uid="{00000000-0005-0000-0000-00002E940000}"/>
    <cellStyle name="Normal 29 16 2 6 6" xfId="21544" xr:uid="{00000000-0005-0000-0000-00002F940000}"/>
    <cellStyle name="Normal 29 16 2 6 6 2" xfId="44070" xr:uid="{00000000-0005-0000-0000-000030940000}"/>
    <cellStyle name="Normal 29 16 2 6 7" xfId="27210" xr:uid="{00000000-0005-0000-0000-000031940000}"/>
    <cellStyle name="Normal 29 16 2 7" xfId="5605" xr:uid="{00000000-0005-0000-0000-000032940000}"/>
    <cellStyle name="Normal 29 16 2 7 2" xfId="11221" xr:uid="{00000000-0005-0000-0000-000033940000}"/>
    <cellStyle name="Normal 29 16 2 7 2 2" xfId="33762" xr:uid="{00000000-0005-0000-0000-000034940000}"/>
    <cellStyle name="Normal 29 16 2 7 3" xfId="16851" xr:uid="{00000000-0005-0000-0000-000035940000}"/>
    <cellStyle name="Normal 29 16 2 7 3 2" xfId="39386" xr:uid="{00000000-0005-0000-0000-000036940000}"/>
    <cellStyle name="Normal 29 16 2 7 4" xfId="22480" xr:uid="{00000000-0005-0000-0000-000037940000}"/>
    <cellStyle name="Normal 29 16 2 7 4 2" xfId="45006" xr:uid="{00000000-0005-0000-0000-000038940000}"/>
    <cellStyle name="Normal 29 16 2 7 5" xfId="28146" xr:uid="{00000000-0005-0000-0000-000039940000}"/>
    <cellStyle name="Normal 29 16 2 8" xfId="7477" xr:uid="{00000000-0005-0000-0000-00003A940000}"/>
    <cellStyle name="Normal 29 16 2 8 2" xfId="13093" xr:uid="{00000000-0005-0000-0000-00003B940000}"/>
    <cellStyle name="Normal 29 16 2 8 2 2" xfId="35634" xr:uid="{00000000-0005-0000-0000-00003C940000}"/>
    <cellStyle name="Normal 29 16 2 8 3" xfId="18723" xr:uid="{00000000-0005-0000-0000-00003D940000}"/>
    <cellStyle name="Normal 29 16 2 8 3 2" xfId="41258" xr:uid="{00000000-0005-0000-0000-00003E940000}"/>
    <cellStyle name="Normal 29 16 2 8 4" xfId="24352" xr:uid="{00000000-0005-0000-0000-00003F940000}"/>
    <cellStyle name="Normal 29 16 2 8 4 2" xfId="46878" xr:uid="{00000000-0005-0000-0000-000040940000}"/>
    <cellStyle name="Normal 29 16 2 8 5" xfId="30018" xr:uid="{00000000-0005-0000-0000-000041940000}"/>
    <cellStyle name="Normal 29 16 2 9" xfId="9349" xr:uid="{00000000-0005-0000-0000-000042940000}"/>
    <cellStyle name="Normal 29 16 2 9 2" xfId="31890" xr:uid="{00000000-0005-0000-0000-000043940000}"/>
    <cellStyle name="Normal 29 16 3" xfId="3850" xr:uid="{00000000-0005-0000-0000-000044940000}"/>
    <cellStyle name="Normal 29 16 3 10" xfId="26391" xr:uid="{00000000-0005-0000-0000-000045940000}"/>
    <cellStyle name="Normal 29 16 3 2" xfId="4084" xr:uid="{00000000-0005-0000-0000-000046940000}"/>
    <cellStyle name="Normal 29 16 3 2 2" xfId="4552" xr:uid="{00000000-0005-0000-0000-000047940000}"/>
    <cellStyle name="Normal 29 16 3 2 2 2" xfId="5488" xr:uid="{00000000-0005-0000-0000-000048940000}"/>
    <cellStyle name="Normal 29 16 3 2 2 2 2" xfId="7360" xr:uid="{00000000-0005-0000-0000-000049940000}"/>
    <cellStyle name="Normal 29 16 3 2 2 2 2 2" xfId="12976" xr:uid="{00000000-0005-0000-0000-00004A940000}"/>
    <cellStyle name="Normal 29 16 3 2 2 2 2 2 2" xfId="35517" xr:uid="{00000000-0005-0000-0000-00004B940000}"/>
    <cellStyle name="Normal 29 16 3 2 2 2 2 3" xfId="18606" xr:uid="{00000000-0005-0000-0000-00004C940000}"/>
    <cellStyle name="Normal 29 16 3 2 2 2 2 3 2" xfId="41141" xr:uid="{00000000-0005-0000-0000-00004D940000}"/>
    <cellStyle name="Normal 29 16 3 2 2 2 2 4" xfId="24235" xr:uid="{00000000-0005-0000-0000-00004E940000}"/>
    <cellStyle name="Normal 29 16 3 2 2 2 2 4 2" xfId="46761" xr:uid="{00000000-0005-0000-0000-00004F940000}"/>
    <cellStyle name="Normal 29 16 3 2 2 2 2 5" xfId="29901" xr:uid="{00000000-0005-0000-0000-000050940000}"/>
    <cellStyle name="Normal 29 16 3 2 2 2 3" xfId="9232" xr:uid="{00000000-0005-0000-0000-000051940000}"/>
    <cellStyle name="Normal 29 16 3 2 2 2 3 2" xfId="14848" xr:uid="{00000000-0005-0000-0000-000052940000}"/>
    <cellStyle name="Normal 29 16 3 2 2 2 3 2 2" xfId="37389" xr:uid="{00000000-0005-0000-0000-000053940000}"/>
    <cellStyle name="Normal 29 16 3 2 2 2 3 3" xfId="20478" xr:uid="{00000000-0005-0000-0000-000054940000}"/>
    <cellStyle name="Normal 29 16 3 2 2 2 3 3 2" xfId="43013" xr:uid="{00000000-0005-0000-0000-000055940000}"/>
    <cellStyle name="Normal 29 16 3 2 2 2 3 4" xfId="26107" xr:uid="{00000000-0005-0000-0000-000056940000}"/>
    <cellStyle name="Normal 29 16 3 2 2 2 3 4 2" xfId="48633" xr:uid="{00000000-0005-0000-0000-000057940000}"/>
    <cellStyle name="Normal 29 16 3 2 2 2 3 5" xfId="31773" xr:uid="{00000000-0005-0000-0000-000058940000}"/>
    <cellStyle name="Normal 29 16 3 2 2 2 4" xfId="11104" xr:uid="{00000000-0005-0000-0000-000059940000}"/>
    <cellStyle name="Normal 29 16 3 2 2 2 4 2" xfId="33645" xr:uid="{00000000-0005-0000-0000-00005A940000}"/>
    <cellStyle name="Normal 29 16 3 2 2 2 5" xfId="16734" xr:uid="{00000000-0005-0000-0000-00005B940000}"/>
    <cellStyle name="Normal 29 16 3 2 2 2 5 2" xfId="39269" xr:uid="{00000000-0005-0000-0000-00005C940000}"/>
    <cellStyle name="Normal 29 16 3 2 2 2 6" xfId="22363" xr:uid="{00000000-0005-0000-0000-00005D940000}"/>
    <cellStyle name="Normal 29 16 3 2 2 2 6 2" xfId="44889" xr:uid="{00000000-0005-0000-0000-00005E940000}"/>
    <cellStyle name="Normal 29 16 3 2 2 2 7" xfId="28029" xr:uid="{00000000-0005-0000-0000-00005F940000}"/>
    <cellStyle name="Normal 29 16 3 2 2 3" xfId="6424" xr:uid="{00000000-0005-0000-0000-000060940000}"/>
    <cellStyle name="Normal 29 16 3 2 2 3 2" xfId="12040" xr:uid="{00000000-0005-0000-0000-000061940000}"/>
    <cellStyle name="Normal 29 16 3 2 2 3 2 2" xfId="34581" xr:uid="{00000000-0005-0000-0000-000062940000}"/>
    <cellStyle name="Normal 29 16 3 2 2 3 3" xfId="17670" xr:uid="{00000000-0005-0000-0000-000063940000}"/>
    <cellStyle name="Normal 29 16 3 2 2 3 3 2" xfId="40205" xr:uid="{00000000-0005-0000-0000-000064940000}"/>
    <cellStyle name="Normal 29 16 3 2 2 3 4" xfId="23299" xr:uid="{00000000-0005-0000-0000-000065940000}"/>
    <cellStyle name="Normal 29 16 3 2 2 3 4 2" xfId="45825" xr:uid="{00000000-0005-0000-0000-000066940000}"/>
    <cellStyle name="Normal 29 16 3 2 2 3 5" xfId="28965" xr:uid="{00000000-0005-0000-0000-000067940000}"/>
    <cellStyle name="Normal 29 16 3 2 2 4" xfId="8296" xr:uid="{00000000-0005-0000-0000-000068940000}"/>
    <cellStyle name="Normal 29 16 3 2 2 4 2" xfId="13912" xr:uid="{00000000-0005-0000-0000-000069940000}"/>
    <cellStyle name="Normal 29 16 3 2 2 4 2 2" xfId="36453" xr:uid="{00000000-0005-0000-0000-00006A940000}"/>
    <cellStyle name="Normal 29 16 3 2 2 4 3" xfId="19542" xr:uid="{00000000-0005-0000-0000-00006B940000}"/>
    <cellStyle name="Normal 29 16 3 2 2 4 3 2" xfId="42077" xr:uid="{00000000-0005-0000-0000-00006C940000}"/>
    <cellStyle name="Normal 29 16 3 2 2 4 4" xfId="25171" xr:uid="{00000000-0005-0000-0000-00006D940000}"/>
    <cellStyle name="Normal 29 16 3 2 2 4 4 2" xfId="47697" xr:uid="{00000000-0005-0000-0000-00006E940000}"/>
    <cellStyle name="Normal 29 16 3 2 2 4 5" xfId="30837" xr:uid="{00000000-0005-0000-0000-00006F940000}"/>
    <cellStyle name="Normal 29 16 3 2 2 5" xfId="10168" xr:uid="{00000000-0005-0000-0000-000070940000}"/>
    <cellStyle name="Normal 29 16 3 2 2 5 2" xfId="32709" xr:uid="{00000000-0005-0000-0000-000071940000}"/>
    <cellStyle name="Normal 29 16 3 2 2 6" xfId="15798" xr:uid="{00000000-0005-0000-0000-000072940000}"/>
    <cellStyle name="Normal 29 16 3 2 2 6 2" xfId="38333" xr:uid="{00000000-0005-0000-0000-000073940000}"/>
    <cellStyle name="Normal 29 16 3 2 2 7" xfId="21427" xr:uid="{00000000-0005-0000-0000-000074940000}"/>
    <cellStyle name="Normal 29 16 3 2 2 7 2" xfId="43953" xr:uid="{00000000-0005-0000-0000-000075940000}"/>
    <cellStyle name="Normal 29 16 3 2 2 8" xfId="27093" xr:uid="{00000000-0005-0000-0000-000076940000}"/>
    <cellStyle name="Normal 29 16 3 2 3" xfId="5020" xr:uid="{00000000-0005-0000-0000-000077940000}"/>
    <cellStyle name="Normal 29 16 3 2 3 2" xfId="6892" xr:uid="{00000000-0005-0000-0000-000078940000}"/>
    <cellStyle name="Normal 29 16 3 2 3 2 2" xfId="12508" xr:uid="{00000000-0005-0000-0000-000079940000}"/>
    <cellStyle name="Normal 29 16 3 2 3 2 2 2" xfId="35049" xr:uid="{00000000-0005-0000-0000-00007A940000}"/>
    <cellStyle name="Normal 29 16 3 2 3 2 3" xfId="18138" xr:uid="{00000000-0005-0000-0000-00007B940000}"/>
    <cellStyle name="Normal 29 16 3 2 3 2 3 2" xfId="40673" xr:uid="{00000000-0005-0000-0000-00007C940000}"/>
    <cellStyle name="Normal 29 16 3 2 3 2 4" xfId="23767" xr:uid="{00000000-0005-0000-0000-00007D940000}"/>
    <cellStyle name="Normal 29 16 3 2 3 2 4 2" xfId="46293" xr:uid="{00000000-0005-0000-0000-00007E940000}"/>
    <cellStyle name="Normal 29 16 3 2 3 2 5" xfId="29433" xr:uid="{00000000-0005-0000-0000-00007F940000}"/>
    <cellStyle name="Normal 29 16 3 2 3 3" xfId="8764" xr:uid="{00000000-0005-0000-0000-000080940000}"/>
    <cellStyle name="Normal 29 16 3 2 3 3 2" xfId="14380" xr:uid="{00000000-0005-0000-0000-000081940000}"/>
    <cellStyle name="Normal 29 16 3 2 3 3 2 2" xfId="36921" xr:uid="{00000000-0005-0000-0000-000082940000}"/>
    <cellStyle name="Normal 29 16 3 2 3 3 3" xfId="20010" xr:uid="{00000000-0005-0000-0000-000083940000}"/>
    <cellStyle name="Normal 29 16 3 2 3 3 3 2" xfId="42545" xr:uid="{00000000-0005-0000-0000-000084940000}"/>
    <cellStyle name="Normal 29 16 3 2 3 3 4" xfId="25639" xr:uid="{00000000-0005-0000-0000-000085940000}"/>
    <cellStyle name="Normal 29 16 3 2 3 3 4 2" xfId="48165" xr:uid="{00000000-0005-0000-0000-000086940000}"/>
    <cellStyle name="Normal 29 16 3 2 3 3 5" xfId="31305" xr:uid="{00000000-0005-0000-0000-000087940000}"/>
    <cellStyle name="Normal 29 16 3 2 3 4" xfId="10636" xr:uid="{00000000-0005-0000-0000-000088940000}"/>
    <cellStyle name="Normal 29 16 3 2 3 4 2" xfId="33177" xr:uid="{00000000-0005-0000-0000-000089940000}"/>
    <cellStyle name="Normal 29 16 3 2 3 5" xfId="16266" xr:uid="{00000000-0005-0000-0000-00008A940000}"/>
    <cellStyle name="Normal 29 16 3 2 3 5 2" xfId="38801" xr:uid="{00000000-0005-0000-0000-00008B940000}"/>
    <cellStyle name="Normal 29 16 3 2 3 6" xfId="21895" xr:uid="{00000000-0005-0000-0000-00008C940000}"/>
    <cellStyle name="Normal 29 16 3 2 3 6 2" xfId="44421" xr:uid="{00000000-0005-0000-0000-00008D940000}"/>
    <cellStyle name="Normal 29 16 3 2 3 7" xfId="27561" xr:uid="{00000000-0005-0000-0000-00008E940000}"/>
    <cellStyle name="Normal 29 16 3 2 4" xfId="5956" xr:uid="{00000000-0005-0000-0000-00008F940000}"/>
    <cellStyle name="Normal 29 16 3 2 4 2" xfId="11572" xr:uid="{00000000-0005-0000-0000-000090940000}"/>
    <cellStyle name="Normal 29 16 3 2 4 2 2" xfId="34113" xr:uid="{00000000-0005-0000-0000-000091940000}"/>
    <cellStyle name="Normal 29 16 3 2 4 3" xfId="17202" xr:uid="{00000000-0005-0000-0000-000092940000}"/>
    <cellStyle name="Normal 29 16 3 2 4 3 2" xfId="39737" xr:uid="{00000000-0005-0000-0000-000093940000}"/>
    <cellStyle name="Normal 29 16 3 2 4 4" xfId="22831" xr:uid="{00000000-0005-0000-0000-000094940000}"/>
    <cellStyle name="Normal 29 16 3 2 4 4 2" xfId="45357" xr:uid="{00000000-0005-0000-0000-000095940000}"/>
    <cellStyle name="Normal 29 16 3 2 4 5" xfId="28497" xr:uid="{00000000-0005-0000-0000-000096940000}"/>
    <cellStyle name="Normal 29 16 3 2 5" xfId="7828" xr:uid="{00000000-0005-0000-0000-000097940000}"/>
    <cellStyle name="Normal 29 16 3 2 5 2" xfId="13444" xr:uid="{00000000-0005-0000-0000-000098940000}"/>
    <cellStyle name="Normal 29 16 3 2 5 2 2" xfId="35985" xr:uid="{00000000-0005-0000-0000-000099940000}"/>
    <cellStyle name="Normal 29 16 3 2 5 3" xfId="19074" xr:uid="{00000000-0005-0000-0000-00009A940000}"/>
    <cellStyle name="Normal 29 16 3 2 5 3 2" xfId="41609" xr:uid="{00000000-0005-0000-0000-00009B940000}"/>
    <cellStyle name="Normal 29 16 3 2 5 4" xfId="24703" xr:uid="{00000000-0005-0000-0000-00009C940000}"/>
    <cellStyle name="Normal 29 16 3 2 5 4 2" xfId="47229" xr:uid="{00000000-0005-0000-0000-00009D940000}"/>
    <cellStyle name="Normal 29 16 3 2 5 5" xfId="30369" xr:uid="{00000000-0005-0000-0000-00009E940000}"/>
    <cellStyle name="Normal 29 16 3 2 6" xfId="9700" xr:uid="{00000000-0005-0000-0000-00009F940000}"/>
    <cellStyle name="Normal 29 16 3 2 6 2" xfId="32241" xr:uid="{00000000-0005-0000-0000-0000A0940000}"/>
    <cellStyle name="Normal 29 16 3 2 7" xfId="15330" xr:uid="{00000000-0005-0000-0000-0000A1940000}"/>
    <cellStyle name="Normal 29 16 3 2 7 2" xfId="37865" xr:uid="{00000000-0005-0000-0000-0000A2940000}"/>
    <cellStyle name="Normal 29 16 3 2 8" xfId="20959" xr:uid="{00000000-0005-0000-0000-0000A3940000}"/>
    <cellStyle name="Normal 29 16 3 2 8 2" xfId="43485" xr:uid="{00000000-0005-0000-0000-0000A4940000}"/>
    <cellStyle name="Normal 29 16 3 2 9" xfId="26625" xr:uid="{00000000-0005-0000-0000-0000A5940000}"/>
    <cellStyle name="Normal 29 16 3 3" xfId="4318" xr:uid="{00000000-0005-0000-0000-0000A6940000}"/>
    <cellStyle name="Normal 29 16 3 3 2" xfId="5254" xr:uid="{00000000-0005-0000-0000-0000A7940000}"/>
    <cellStyle name="Normal 29 16 3 3 2 2" xfId="7126" xr:uid="{00000000-0005-0000-0000-0000A8940000}"/>
    <cellStyle name="Normal 29 16 3 3 2 2 2" xfId="12742" xr:uid="{00000000-0005-0000-0000-0000A9940000}"/>
    <cellStyle name="Normal 29 16 3 3 2 2 2 2" xfId="35283" xr:uid="{00000000-0005-0000-0000-0000AA940000}"/>
    <cellStyle name="Normal 29 16 3 3 2 2 3" xfId="18372" xr:uid="{00000000-0005-0000-0000-0000AB940000}"/>
    <cellStyle name="Normal 29 16 3 3 2 2 3 2" xfId="40907" xr:uid="{00000000-0005-0000-0000-0000AC940000}"/>
    <cellStyle name="Normal 29 16 3 3 2 2 4" xfId="24001" xr:uid="{00000000-0005-0000-0000-0000AD940000}"/>
    <cellStyle name="Normal 29 16 3 3 2 2 4 2" xfId="46527" xr:uid="{00000000-0005-0000-0000-0000AE940000}"/>
    <cellStyle name="Normal 29 16 3 3 2 2 5" xfId="29667" xr:uid="{00000000-0005-0000-0000-0000AF940000}"/>
    <cellStyle name="Normal 29 16 3 3 2 3" xfId="8998" xr:uid="{00000000-0005-0000-0000-0000B0940000}"/>
    <cellStyle name="Normal 29 16 3 3 2 3 2" xfId="14614" xr:uid="{00000000-0005-0000-0000-0000B1940000}"/>
    <cellStyle name="Normal 29 16 3 3 2 3 2 2" xfId="37155" xr:uid="{00000000-0005-0000-0000-0000B2940000}"/>
    <cellStyle name="Normal 29 16 3 3 2 3 3" xfId="20244" xr:uid="{00000000-0005-0000-0000-0000B3940000}"/>
    <cellStyle name="Normal 29 16 3 3 2 3 3 2" xfId="42779" xr:uid="{00000000-0005-0000-0000-0000B4940000}"/>
    <cellStyle name="Normal 29 16 3 3 2 3 4" xfId="25873" xr:uid="{00000000-0005-0000-0000-0000B5940000}"/>
    <cellStyle name="Normal 29 16 3 3 2 3 4 2" xfId="48399" xr:uid="{00000000-0005-0000-0000-0000B6940000}"/>
    <cellStyle name="Normal 29 16 3 3 2 3 5" xfId="31539" xr:uid="{00000000-0005-0000-0000-0000B7940000}"/>
    <cellStyle name="Normal 29 16 3 3 2 4" xfId="10870" xr:uid="{00000000-0005-0000-0000-0000B8940000}"/>
    <cellStyle name="Normal 29 16 3 3 2 4 2" xfId="33411" xr:uid="{00000000-0005-0000-0000-0000B9940000}"/>
    <cellStyle name="Normal 29 16 3 3 2 5" xfId="16500" xr:uid="{00000000-0005-0000-0000-0000BA940000}"/>
    <cellStyle name="Normal 29 16 3 3 2 5 2" xfId="39035" xr:uid="{00000000-0005-0000-0000-0000BB940000}"/>
    <cellStyle name="Normal 29 16 3 3 2 6" xfId="22129" xr:uid="{00000000-0005-0000-0000-0000BC940000}"/>
    <cellStyle name="Normal 29 16 3 3 2 6 2" xfId="44655" xr:uid="{00000000-0005-0000-0000-0000BD940000}"/>
    <cellStyle name="Normal 29 16 3 3 2 7" xfId="27795" xr:uid="{00000000-0005-0000-0000-0000BE940000}"/>
    <cellStyle name="Normal 29 16 3 3 3" xfId="6190" xr:uid="{00000000-0005-0000-0000-0000BF940000}"/>
    <cellStyle name="Normal 29 16 3 3 3 2" xfId="11806" xr:uid="{00000000-0005-0000-0000-0000C0940000}"/>
    <cellStyle name="Normal 29 16 3 3 3 2 2" xfId="34347" xr:uid="{00000000-0005-0000-0000-0000C1940000}"/>
    <cellStyle name="Normal 29 16 3 3 3 3" xfId="17436" xr:uid="{00000000-0005-0000-0000-0000C2940000}"/>
    <cellStyle name="Normal 29 16 3 3 3 3 2" xfId="39971" xr:uid="{00000000-0005-0000-0000-0000C3940000}"/>
    <cellStyle name="Normal 29 16 3 3 3 4" xfId="23065" xr:uid="{00000000-0005-0000-0000-0000C4940000}"/>
    <cellStyle name="Normal 29 16 3 3 3 4 2" xfId="45591" xr:uid="{00000000-0005-0000-0000-0000C5940000}"/>
    <cellStyle name="Normal 29 16 3 3 3 5" xfId="28731" xr:uid="{00000000-0005-0000-0000-0000C6940000}"/>
    <cellStyle name="Normal 29 16 3 3 4" xfId="8062" xr:uid="{00000000-0005-0000-0000-0000C7940000}"/>
    <cellStyle name="Normal 29 16 3 3 4 2" xfId="13678" xr:uid="{00000000-0005-0000-0000-0000C8940000}"/>
    <cellStyle name="Normal 29 16 3 3 4 2 2" xfId="36219" xr:uid="{00000000-0005-0000-0000-0000C9940000}"/>
    <cellStyle name="Normal 29 16 3 3 4 3" xfId="19308" xr:uid="{00000000-0005-0000-0000-0000CA940000}"/>
    <cellStyle name="Normal 29 16 3 3 4 3 2" xfId="41843" xr:uid="{00000000-0005-0000-0000-0000CB940000}"/>
    <cellStyle name="Normal 29 16 3 3 4 4" xfId="24937" xr:uid="{00000000-0005-0000-0000-0000CC940000}"/>
    <cellStyle name="Normal 29 16 3 3 4 4 2" xfId="47463" xr:uid="{00000000-0005-0000-0000-0000CD940000}"/>
    <cellStyle name="Normal 29 16 3 3 4 5" xfId="30603" xr:uid="{00000000-0005-0000-0000-0000CE940000}"/>
    <cellStyle name="Normal 29 16 3 3 5" xfId="9934" xr:uid="{00000000-0005-0000-0000-0000CF940000}"/>
    <cellStyle name="Normal 29 16 3 3 5 2" xfId="32475" xr:uid="{00000000-0005-0000-0000-0000D0940000}"/>
    <cellStyle name="Normal 29 16 3 3 6" xfId="15564" xr:uid="{00000000-0005-0000-0000-0000D1940000}"/>
    <cellStyle name="Normal 29 16 3 3 6 2" xfId="38099" xr:uid="{00000000-0005-0000-0000-0000D2940000}"/>
    <cellStyle name="Normal 29 16 3 3 7" xfId="21193" xr:uid="{00000000-0005-0000-0000-0000D3940000}"/>
    <cellStyle name="Normal 29 16 3 3 7 2" xfId="43719" xr:uid="{00000000-0005-0000-0000-0000D4940000}"/>
    <cellStyle name="Normal 29 16 3 3 8" xfId="26859" xr:uid="{00000000-0005-0000-0000-0000D5940000}"/>
    <cellStyle name="Normal 29 16 3 4" xfId="4786" xr:uid="{00000000-0005-0000-0000-0000D6940000}"/>
    <cellStyle name="Normal 29 16 3 4 2" xfId="6658" xr:uid="{00000000-0005-0000-0000-0000D7940000}"/>
    <cellStyle name="Normal 29 16 3 4 2 2" xfId="12274" xr:uid="{00000000-0005-0000-0000-0000D8940000}"/>
    <cellStyle name="Normal 29 16 3 4 2 2 2" xfId="34815" xr:uid="{00000000-0005-0000-0000-0000D9940000}"/>
    <cellStyle name="Normal 29 16 3 4 2 3" xfId="17904" xr:uid="{00000000-0005-0000-0000-0000DA940000}"/>
    <cellStyle name="Normal 29 16 3 4 2 3 2" xfId="40439" xr:uid="{00000000-0005-0000-0000-0000DB940000}"/>
    <cellStyle name="Normal 29 16 3 4 2 4" xfId="23533" xr:uid="{00000000-0005-0000-0000-0000DC940000}"/>
    <cellStyle name="Normal 29 16 3 4 2 4 2" xfId="46059" xr:uid="{00000000-0005-0000-0000-0000DD940000}"/>
    <cellStyle name="Normal 29 16 3 4 2 5" xfId="29199" xr:uid="{00000000-0005-0000-0000-0000DE940000}"/>
    <cellStyle name="Normal 29 16 3 4 3" xfId="8530" xr:uid="{00000000-0005-0000-0000-0000DF940000}"/>
    <cellStyle name="Normal 29 16 3 4 3 2" xfId="14146" xr:uid="{00000000-0005-0000-0000-0000E0940000}"/>
    <cellStyle name="Normal 29 16 3 4 3 2 2" xfId="36687" xr:uid="{00000000-0005-0000-0000-0000E1940000}"/>
    <cellStyle name="Normal 29 16 3 4 3 3" xfId="19776" xr:uid="{00000000-0005-0000-0000-0000E2940000}"/>
    <cellStyle name="Normal 29 16 3 4 3 3 2" xfId="42311" xr:uid="{00000000-0005-0000-0000-0000E3940000}"/>
    <cellStyle name="Normal 29 16 3 4 3 4" xfId="25405" xr:uid="{00000000-0005-0000-0000-0000E4940000}"/>
    <cellStyle name="Normal 29 16 3 4 3 4 2" xfId="47931" xr:uid="{00000000-0005-0000-0000-0000E5940000}"/>
    <cellStyle name="Normal 29 16 3 4 3 5" xfId="31071" xr:uid="{00000000-0005-0000-0000-0000E6940000}"/>
    <cellStyle name="Normal 29 16 3 4 4" xfId="10402" xr:uid="{00000000-0005-0000-0000-0000E7940000}"/>
    <cellStyle name="Normal 29 16 3 4 4 2" xfId="32943" xr:uid="{00000000-0005-0000-0000-0000E8940000}"/>
    <cellStyle name="Normal 29 16 3 4 5" xfId="16032" xr:uid="{00000000-0005-0000-0000-0000E9940000}"/>
    <cellStyle name="Normal 29 16 3 4 5 2" xfId="38567" xr:uid="{00000000-0005-0000-0000-0000EA940000}"/>
    <cellStyle name="Normal 29 16 3 4 6" xfId="21661" xr:uid="{00000000-0005-0000-0000-0000EB940000}"/>
    <cellStyle name="Normal 29 16 3 4 6 2" xfId="44187" xr:uid="{00000000-0005-0000-0000-0000EC940000}"/>
    <cellStyle name="Normal 29 16 3 4 7" xfId="27327" xr:uid="{00000000-0005-0000-0000-0000ED940000}"/>
    <cellStyle name="Normal 29 16 3 5" xfId="5722" xr:uid="{00000000-0005-0000-0000-0000EE940000}"/>
    <cellStyle name="Normal 29 16 3 5 2" xfId="11338" xr:uid="{00000000-0005-0000-0000-0000EF940000}"/>
    <cellStyle name="Normal 29 16 3 5 2 2" xfId="33879" xr:uid="{00000000-0005-0000-0000-0000F0940000}"/>
    <cellStyle name="Normal 29 16 3 5 3" xfId="16968" xr:uid="{00000000-0005-0000-0000-0000F1940000}"/>
    <cellStyle name="Normal 29 16 3 5 3 2" xfId="39503" xr:uid="{00000000-0005-0000-0000-0000F2940000}"/>
    <cellStyle name="Normal 29 16 3 5 4" xfId="22597" xr:uid="{00000000-0005-0000-0000-0000F3940000}"/>
    <cellStyle name="Normal 29 16 3 5 4 2" xfId="45123" xr:uid="{00000000-0005-0000-0000-0000F4940000}"/>
    <cellStyle name="Normal 29 16 3 5 5" xfId="28263" xr:uid="{00000000-0005-0000-0000-0000F5940000}"/>
    <cellStyle name="Normal 29 16 3 6" xfId="7594" xr:uid="{00000000-0005-0000-0000-0000F6940000}"/>
    <cellStyle name="Normal 29 16 3 6 2" xfId="13210" xr:uid="{00000000-0005-0000-0000-0000F7940000}"/>
    <cellStyle name="Normal 29 16 3 6 2 2" xfId="35751" xr:uid="{00000000-0005-0000-0000-0000F8940000}"/>
    <cellStyle name="Normal 29 16 3 6 3" xfId="18840" xr:uid="{00000000-0005-0000-0000-0000F9940000}"/>
    <cellStyle name="Normal 29 16 3 6 3 2" xfId="41375" xr:uid="{00000000-0005-0000-0000-0000FA940000}"/>
    <cellStyle name="Normal 29 16 3 6 4" xfId="24469" xr:uid="{00000000-0005-0000-0000-0000FB940000}"/>
    <cellStyle name="Normal 29 16 3 6 4 2" xfId="46995" xr:uid="{00000000-0005-0000-0000-0000FC940000}"/>
    <cellStyle name="Normal 29 16 3 6 5" xfId="30135" xr:uid="{00000000-0005-0000-0000-0000FD940000}"/>
    <cellStyle name="Normal 29 16 3 7" xfId="9466" xr:uid="{00000000-0005-0000-0000-0000FE940000}"/>
    <cellStyle name="Normal 29 16 3 7 2" xfId="32007" xr:uid="{00000000-0005-0000-0000-0000FF940000}"/>
    <cellStyle name="Normal 29 16 3 8" xfId="15096" xr:uid="{00000000-0005-0000-0000-000000950000}"/>
    <cellStyle name="Normal 29 16 3 8 2" xfId="37631" xr:uid="{00000000-0005-0000-0000-000001950000}"/>
    <cellStyle name="Normal 29 16 3 9" xfId="20725" xr:uid="{00000000-0005-0000-0000-000002950000}"/>
    <cellStyle name="Normal 29 16 3 9 2" xfId="43251" xr:uid="{00000000-0005-0000-0000-000003950000}"/>
    <cellStyle name="Normal 29 16 4" xfId="3772" xr:uid="{00000000-0005-0000-0000-000004950000}"/>
    <cellStyle name="Normal 29 16 4 10" xfId="26313" xr:uid="{00000000-0005-0000-0000-000005950000}"/>
    <cellStyle name="Normal 29 16 4 2" xfId="4006" xr:uid="{00000000-0005-0000-0000-000006950000}"/>
    <cellStyle name="Normal 29 16 4 2 2" xfId="4474" xr:uid="{00000000-0005-0000-0000-000007950000}"/>
    <cellStyle name="Normal 29 16 4 2 2 2" xfId="5410" xr:uid="{00000000-0005-0000-0000-000008950000}"/>
    <cellStyle name="Normal 29 16 4 2 2 2 2" xfId="7282" xr:uid="{00000000-0005-0000-0000-000009950000}"/>
    <cellStyle name="Normal 29 16 4 2 2 2 2 2" xfId="12898" xr:uid="{00000000-0005-0000-0000-00000A950000}"/>
    <cellStyle name="Normal 29 16 4 2 2 2 2 2 2" xfId="35439" xr:uid="{00000000-0005-0000-0000-00000B950000}"/>
    <cellStyle name="Normal 29 16 4 2 2 2 2 3" xfId="18528" xr:uid="{00000000-0005-0000-0000-00000C950000}"/>
    <cellStyle name="Normal 29 16 4 2 2 2 2 3 2" xfId="41063" xr:uid="{00000000-0005-0000-0000-00000D950000}"/>
    <cellStyle name="Normal 29 16 4 2 2 2 2 4" xfId="24157" xr:uid="{00000000-0005-0000-0000-00000E950000}"/>
    <cellStyle name="Normal 29 16 4 2 2 2 2 4 2" xfId="46683" xr:uid="{00000000-0005-0000-0000-00000F950000}"/>
    <cellStyle name="Normal 29 16 4 2 2 2 2 5" xfId="29823" xr:uid="{00000000-0005-0000-0000-000010950000}"/>
    <cellStyle name="Normal 29 16 4 2 2 2 3" xfId="9154" xr:uid="{00000000-0005-0000-0000-000011950000}"/>
    <cellStyle name="Normal 29 16 4 2 2 2 3 2" xfId="14770" xr:uid="{00000000-0005-0000-0000-000012950000}"/>
    <cellStyle name="Normal 29 16 4 2 2 2 3 2 2" xfId="37311" xr:uid="{00000000-0005-0000-0000-000013950000}"/>
    <cellStyle name="Normal 29 16 4 2 2 2 3 3" xfId="20400" xr:uid="{00000000-0005-0000-0000-000014950000}"/>
    <cellStyle name="Normal 29 16 4 2 2 2 3 3 2" xfId="42935" xr:uid="{00000000-0005-0000-0000-000015950000}"/>
    <cellStyle name="Normal 29 16 4 2 2 2 3 4" xfId="26029" xr:uid="{00000000-0005-0000-0000-000016950000}"/>
    <cellStyle name="Normal 29 16 4 2 2 2 3 4 2" xfId="48555" xr:uid="{00000000-0005-0000-0000-000017950000}"/>
    <cellStyle name="Normal 29 16 4 2 2 2 3 5" xfId="31695" xr:uid="{00000000-0005-0000-0000-000018950000}"/>
    <cellStyle name="Normal 29 16 4 2 2 2 4" xfId="11026" xr:uid="{00000000-0005-0000-0000-000019950000}"/>
    <cellStyle name="Normal 29 16 4 2 2 2 4 2" xfId="33567" xr:uid="{00000000-0005-0000-0000-00001A950000}"/>
    <cellStyle name="Normal 29 16 4 2 2 2 5" xfId="16656" xr:uid="{00000000-0005-0000-0000-00001B950000}"/>
    <cellStyle name="Normal 29 16 4 2 2 2 5 2" xfId="39191" xr:uid="{00000000-0005-0000-0000-00001C950000}"/>
    <cellStyle name="Normal 29 16 4 2 2 2 6" xfId="22285" xr:uid="{00000000-0005-0000-0000-00001D950000}"/>
    <cellStyle name="Normal 29 16 4 2 2 2 6 2" xfId="44811" xr:uid="{00000000-0005-0000-0000-00001E950000}"/>
    <cellStyle name="Normal 29 16 4 2 2 2 7" xfId="27951" xr:uid="{00000000-0005-0000-0000-00001F950000}"/>
    <cellStyle name="Normal 29 16 4 2 2 3" xfId="6346" xr:uid="{00000000-0005-0000-0000-000020950000}"/>
    <cellStyle name="Normal 29 16 4 2 2 3 2" xfId="11962" xr:uid="{00000000-0005-0000-0000-000021950000}"/>
    <cellStyle name="Normal 29 16 4 2 2 3 2 2" xfId="34503" xr:uid="{00000000-0005-0000-0000-000022950000}"/>
    <cellStyle name="Normal 29 16 4 2 2 3 3" xfId="17592" xr:uid="{00000000-0005-0000-0000-000023950000}"/>
    <cellStyle name="Normal 29 16 4 2 2 3 3 2" xfId="40127" xr:uid="{00000000-0005-0000-0000-000024950000}"/>
    <cellStyle name="Normal 29 16 4 2 2 3 4" xfId="23221" xr:uid="{00000000-0005-0000-0000-000025950000}"/>
    <cellStyle name="Normal 29 16 4 2 2 3 4 2" xfId="45747" xr:uid="{00000000-0005-0000-0000-000026950000}"/>
    <cellStyle name="Normal 29 16 4 2 2 3 5" xfId="28887" xr:uid="{00000000-0005-0000-0000-000027950000}"/>
    <cellStyle name="Normal 29 16 4 2 2 4" xfId="8218" xr:uid="{00000000-0005-0000-0000-000028950000}"/>
    <cellStyle name="Normal 29 16 4 2 2 4 2" xfId="13834" xr:uid="{00000000-0005-0000-0000-000029950000}"/>
    <cellStyle name="Normal 29 16 4 2 2 4 2 2" xfId="36375" xr:uid="{00000000-0005-0000-0000-00002A950000}"/>
    <cellStyle name="Normal 29 16 4 2 2 4 3" xfId="19464" xr:uid="{00000000-0005-0000-0000-00002B950000}"/>
    <cellStyle name="Normal 29 16 4 2 2 4 3 2" xfId="41999" xr:uid="{00000000-0005-0000-0000-00002C950000}"/>
    <cellStyle name="Normal 29 16 4 2 2 4 4" xfId="25093" xr:uid="{00000000-0005-0000-0000-00002D950000}"/>
    <cellStyle name="Normal 29 16 4 2 2 4 4 2" xfId="47619" xr:uid="{00000000-0005-0000-0000-00002E950000}"/>
    <cellStyle name="Normal 29 16 4 2 2 4 5" xfId="30759" xr:uid="{00000000-0005-0000-0000-00002F950000}"/>
    <cellStyle name="Normal 29 16 4 2 2 5" xfId="10090" xr:uid="{00000000-0005-0000-0000-000030950000}"/>
    <cellStyle name="Normal 29 16 4 2 2 5 2" xfId="32631" xr:uid="{00000000-0005-0000-0000-000031950000}"/>
    <cellStyle name="Normal 29 16 4 2 2 6" xfId="15720" xr:uid="{00000000-0005-0000-0000-000032950000}"/>
    <cellStyle name="Normal 29 16 4 2 2 6 2" xfId="38255" xr:uid="{00000000-0005-0000-0000-000033950000}"/>
    <cellStyle name="Normal 29 16 4 2 2 7" xfId="21349" xr:uid="{00000000-0005-0000-0000-000034950000}"/>
    <cellStyle name="Normal 29 16 4 2 2 7 2" xfId="43875" xr:uid="{00000000-0005-0000-0000-000035950000}"/>
    <cellStyle name="Normal 29 16 4 2 2 8" xfId="27015" xr:uid="{00000000-0005-0000-0000-000036950000}"/>
    <cellStyle name="Normal 29 16 4 2 3" xfId="4942" xr:uid="{00000000-0005-0000-0000-000037950000}"/>
    <cellStyle name="Normal 29 16 4 2 3 2" xfId="6814" xr:uid="{00000000-0005-0000-0000-000038950000}"/>
    <cellStyle name="Normal 29 16 4 2 3 2 2" xfId="12430" xr:uid="{00000000-0005-0000-0000-000039950000}"/>
    <cellStyle name="Normal 29 16 4 2 3 2 2 2" xfId="34971" xr:uid="{00000000-0005-0000-0000-00003A950000}"/>
    <cellStyle name="Normal 29 16 4 2 3 2 3" xfId="18060" xr:uid="{00000000-0005-0000-0000-00003B950000}"/>
    <cellStyle name="Normal 29 16 4 2 3 2 3 2" xfId="40595" xr:uid="{00000000-0005-0000-0000-00003C950000}"/>
    <cellStyle name="Normal 29 16 4 2 3 2 4" xfId="23689" xr:uid="{00000000-0005-0000-0000-00003D950000}"/>
    <cellStyle name="Normal 29 16 4 2 3 2 4 2" xfId="46215" xr:uid="{00000000-0005-0000-0000-00003E950000}"/>
    <cellStyle name="Normal 29 16 4 2 3 2 5" xfId="29355" xr:uid="{00000000-0005-0000-0000-00003F950000}"/>
    <cellStyle name="Normal 29 16 4 2 3 3" xfId="8686" xr:uid="{00000000-0005-0000-0000-000040950000}"/>
    <cellStyle name="Normal 29 16 4 2 3 3 2" xfId="14302" xr:uid="{00000000-0005-0000-0000-000041950000}"/>
    <cellStyle name="Normal 29 16 4 2 3 3 2 2" xfId="36843" xr:uid="{00000000-0005-0000-0000-000042950000}"/>
    <cellStyle name="Normal 29 16 4 2 3 3 3" xfId="19932" xr:uid="{00000000-0005-0000-0000-000043950000}"/>
    <cellStyle name="Normal 29 16 4 2 3 3 3 2" xfId="42467" xr:uid="{00000000-0005-0000-0000-000044950000}"/>
    <cellStyle name="Normal 29 16 4 2 3 3 4" xfId="25561" xr:uid="{00000000-0005-0000-0000-000045950000}"/>
    <cellStyle name="Normal 29 16 4 2 3 3 4 2" xfId="48087" xr:uid="{00000000-0005-0000-0000-000046950000}"/>
    <cellStyle name="Normal 29 16 4 2 3 3 5" xfId="31227" xr:uid="{00000000-0005-0000-0000-000047950000}"/>
    <cellStyle name="Normal 29 16 4 2 3 4" xfId="10558" xr:uid="{00000000-0005-0000-0000-000048950000}"/>
    <cellStyle name="Normal 29 16 4 2 3 4 2" xfId="33099" xr:uid="{00000000-0005-0000-0000-000049950000}"/>
    <cellStyle name="Normal 29 16 4 2 3 5" xfId="16188" xr:uid="{00000000-0005-0000-0000-00004A950000}"/>
    <cellStyle name="Normal 29 16 4 2 3 5 2" xfId="38723" xr:uid="{00000000-0005-0000-0000-00004B950000}"/>
    <cellStyle name="Normal 29 16 4 2 3 6" xfId="21817" xr:uid="{00000000-0005-0000-0000-00004C950000}"/>
    <cellStyle name="Normal 29 16 4 2 3 6 2" xfId="44343" xr:uid="{00000000-0005-0000-0000-00004D950000}"/>
    <cellStyle name="Normal 29 16 4 2 3 7" xfId="27483" xr:uid="{00000000-0005-0000-0000-00004E950000}"/>
    <cellStyle name="Normal 29 16 4 2 4" xfId="5878" xr:uid="{00000000-0005-0000-0000-00004F950000}"/>
    <cellStyle name="Normal 29 16 4 2 4 2" xfId="11494" xr:uid="{00000000-0005-0000-0000-000050950000}"/>
    <cellStyle name="Normal 29 16 4 2 4 2 2" xfId="34035" xr:uid="{00000000-0005-0000-0000-000051950000}"/>
    <cellStyle name="Normal 29 16 4 2 4 3" xfId="17124" xr:uid="{00000000-0005-0000-0000-000052950000}"/>
    <cellStyle name="Normal 29 16 4 2 4 3 2" xfId="39659" xr:uid="{00000000-0005-0000-0000-000053950000}"/>
    <cellStyle name="Normal 29 16 4 2 4 4" xfId="22753" xr:uid="{00000000-0005-0000-0000-000054950000}"/>
    <cellStyle name="Normal 29 16 4 2 4 4 2" xfId="45279" xr:uid="{00000000-0005-0000-0000-000055950000}"/>
    <cellStyle name="Normal 29 16 4 2 4 5" xfId="28419" xr:uid="{00000000-0005-0000-0000-000056950000}"/>
    <cellStyle name="Normal 29 16 4 2 5" xfId="7750" xr:uid="{00000000-0005-0000-0000-000057950000}"/>
    <cellStyle name="Normal 29 16 4 2 5 2" xfId="13366" xr:uid="{00000000-0005-0000-0000-000058950000}"/>
    <cellStyle name="Normal 29 16 4 2 5 2 2" xfId="35907" xr:uid="{00000000-0005-0000-0000-000059950000}"/>
    <cellStyle name="Normal 29 16 4 2 5 3" xfId="18996" xr:uid="{00000000-0005-0000-0000-00005A950000}"/>
    <cellStyle name="Normal 29 16 4 2 5 3 2" xfId="41531" xr:uid="{00000000-0005-0000-0000-00005B950000}"/>
    <cellStyle name="Normal 29 16 4 2 5 4" xfId="24625" xr:uid="{00000000-0005-0000-0000-00005C950000}"/>
    <cellStyle name="Normal 29 16 4 2 5 4 2" xfId="47151" xr:uid="{00000000-0005-0000-0000-00005D950000}"/>
    <cellStyle name="Normal 29 16 4 2 5 5" xfId="30291" xr:uid="{00000000-0005-0000-0000-00005E950000}"/>
    <cellStyle name="Normal 29 16 4 2 6" xfId="9622" xr:uid="{00000000-0005-0000-0000-00005F950000}"/>
    <cellStyle name="Normal 29 16 4 2 6 2" xfId="32163" xr:uid="{00000000-0005-0000-0000-000060950000}"/>
    <cellStyle name="Normal 29 16 4 2 7" xfId="15252" xr:uid="{00000000-0005-0000-0000-000061950000}"/>
    <cellStyle name="Normal 29 16 4 2 7 2" xfId="37787" xr:uid="{00000000-0005-0000-0000-000062950000}"/>
    <cellStyle name="Normal 29 16 4 2 8" xfId="20881" xr:uid="{00000000-0005-0000-0000-000063950000}"/>
    <cellStyle name="Normal 29 16 4 2 8 2" xfId="43407" xr:uid="{00000000-0005-0000-0000-000064950000}"/>
    <cellStyle name="Normal 29 16 4 2 9" xfId="26547" xr:uid="{00000000-0005-0000-0000-000065950000}"/>
    <cellStyle name="Normal 29 16 4 3" xfId="4240" xr:uid="{00000000-0005-0000-0000-000066950000}"/>
    <cellStyle name="Normal 29 16 4 3 2" xfId="5176" xr:uid="{00000000-0005-0000-0000-000067950000}"/>
    <cellStyle name="Normal 29 16 4 3 2 2" xfId="7048" xr:uid="{00000000-0005-0000-0000-000068950000}"/>
    <cellStyle name="Normal 29 16 4 3 2 2 2" xfId="12664" xr:uid="{00000000-0005-0000-0000-000069950000}"/>
    <cellStyle name="Normal 29 16 4 3 2 2 2 2" xfId="35205" xr:uid="{00000000-0005-0000-0000-00006A950000}"/>
    <cellStyle name="Normal 29 16 4 3 2 2 3" xfId="18294" xr:uid="{00000000-0005-0000-0000-00006B950000}"/>
    <cellStyle name="Normal 29 16 4 3 2 2 3 2" xfId="40829" xr:uid="{00000000-0005-0000-0000-00006C950000}"/>
    <cellStyle name="Normal 29 16 4 3 2 2 4" xfId="23923" xr:uid="{00000000-0005-0000-0000-00006D950000}"/>
    <cellStyle name="Normal 29 16 4 3 2 2 4 2" xfId="46449" xr:uid="{00000000-0005-0000-0000-00006E950000}"/>
    <cellStyle name="Normal 29 16 4 3 2 2 5" xfId="29589" xr:uid="{00000000-0005-0000-0000-00006F950000}"/>
    <cellStyle name="Normal 29 16 4 3 2 3" xfId="8920" xr:uid="{00000000-0005-0000-0000-000070950000}"/>
    <cellStyle name="Normal 29 16 4 3 2 3 2" xfId="14536" xr:uid="{00000000-0005-0000-0000-000071950000}"/>
    <cellStyle name="Normal 29 16 4 3 2 3 2 2" xfId="37077" xr:uid="{00000000-0005-0000-0000-000072950000}"/>
    <cellStyle name="Normal 29 16 4 3 2 3 3" xfId="20166" xr:uid="{00000000-0005-0000-0000-000073950000}"/>
    <cellStyle name="Normal 29 16 4 3 2 3 3 2" xfId="42701" xr:uid="{00000000-0005-0000-0000-000074950000}"/>
    <cellStyle name="Normal 29 16 4 3 2 3 4" xfId="25795" xr:uid="{00000000-0005-0000-0000-000075950000}"/>
    <cellStyle name="Normal 29 16 4 3 2 3 4 2" xfId="48321" xr:uid="{00000000-0005-0000-0000-000076950000}"/>
    <cellStyle name="Normal 29 16 4 3 2 3 5" xfId="31461" xr:uid="{00000000-0005-0000-0000-000077950000}"/>
    <cellStyle name="Normal 29 16 4 3 2 4" xfId="10792" xr:uid="{00000000-0005-0000-0000-000078950000}"/>
    <cellStyle name="Normal 29 16 4 3 2 4 2" xfId="33333" xr:uid="{00000000-0005-0000-0000-000079950000}"/>
    <cellStyle name="Normal 29 16 4 3 2 5" xfId="16422" xr:uid="{00000000-0005-0000-0000-00007A950000}"/>
    <cellStyle name="Normal 29 16 4 3 2 5 2" xfId="38957" xr:uid="{00000000-0005-0000-0000-00007B950000}"/>
    <cellStyle name="Normal 29 16 4 3 2 6" xfId="22051" xr:uid="{00000000-0005-0000-0000-00007C950000}"/>
    <cellStyle name="Normal 29 16 4 3 2 6 2" xfId="44577" xr:uid="{00000000-0005-0000-0000-00007D950000}"/>
    <cellStyle name="Normal 29 16 4 3 2 7" xfId="27717" xr:uid="{00000000-0005-0000-0000-00007E950000}"/>
    <cellStyle name="Normal 29 16 4 3 3" xfId="6112" xr:uid="{00000000-0005-0000-0000-00007F950000}"/>
    <cellStyle name="Normal 29 16 4 3 3 2" xfId="11728" xr:uid="{00000000-0005-0000-0000-000080950000}"/>
    <cellStyle name="Normal 29 16 4 3 3 2 2" xfId="34269" xr:uid="{00000000-0005-0000-0000-000081950000}"/>
    <cellStyle name="Normal 29 16 4 3 3 3" xfId="17358" xr:uid="{00000000-0005-0000-0000-000082950000}"/>
    <cellStyle name="Normal 29 16 4 3 3 3 2" xfId="39893" xr:uid="{00000000-0005-0000-0000-000083950000}"/>
    <cellStyle name="Normal 29 16 4 3 3 4" xfId="22987" xr:uid="{00000000-0005-0000-0000-000084950000}"/>
    <cellStyle name="Normal 29 16 4 3 3 4 2" xfId="45513" xr:uid="{00000000-0005-0000-0000-000085950000}"/>
    <cellStyle name="Normal 29 16 4 3 3 5" xfId="28653" xr:uid="{00000000-0005-0000-0000-000086950000}"/>
    <cellStyle name="Normal 29 16 4 3 4" xfId="7984" xr:uid="{00000000-0005-0000-0000-000087950000}"/>
    <cellStyle name="Normal 29 16 4 3 4 2" xfId="13600" xr:uid="{00000000-0005-0000-0000-000088950000}"/>
    <cellStyle name="Normal 29 16 4 3 4 2 2" xfId="36141" xr:uid="{00000000-0005-0000-0000-000089950000}"/>
    <cellStyle name="Normal 29 16 4 3 4 3" xfId="19230" xr:uid="{00000000-0005-0000-0000-00008A950000}"/>
    <cellStyle name="Normal 29 16 4 3 4 3 2" xfId="41765" xr:uid="{00000000-0005-0000-0000-00008B950000}"/>
    <cellStyle name="Normal 29 16 4 3 4 4" xfId="24859" xr:uid="{00000000-0005-0000-0000-00008C950000}"/>
    <cellStyle name="Normal 29 16 4 3 4 4 2" xfId="47385" xr:uid="{00000000-0005-0000-0000-00008D950000}"/>
    <cellStyle name="Normal 29 16 4 3 4 5" xfId="30525" xr:uid="{00000000-0005-0000-0000-00008E950000}"/>
    <cellStyle name="Normal 29 16 4 3 5" xfId="9856" xr:uid="{00000000-0005-0000-0000-00008F950000}"/>
    <cellStyle name="Normal 29 16 4 3 5 2" xfId="32397" xr:uid="{00000000-0005-0000-0000-000090950000}"/>
    <cellStyle name="Normal 29 16 4 3 6" xfId="15486" xr:uid="{00000000-0005-0000-0000-000091950000}"/>
    <cellStyle name="Normal 29 16 4 3 6 2" xfId="38021" xr:uid="{00000000-0005-0000-0000-000092950000}"/>
    <cellStyle name="Normal 29 16 4 3 7" xfId="21115" xr:uid="{00000000-0005-0000-0000-000093950000}"/>
    <cellStyle name="Normal 29 16 4 3 7 2" xfId="43641" xr:uid="{00000000-0005-0000-0000-000094950000}"/>
    <cellStyle name="Normal 29 16 4 3 8" xfId="26781" xr:uid="{00000000-0005-0000-0000-000095950000}"/>
    <cellStyle name="Normal 29 16 4 4" xfId="4708" xr:uid="{00000000-0005-0000-0000-000096950000}"/>
    <cellStyle name="Normal 29 16 4 4 2" xfId="6580" xr:uid="{00000000-0005-0000-0000-000097950000}"/>
    <cellStyle name="Normal 29 16 4 4 2 2" xfId="12196" xr:uid="{00000000-0005-0000-0000-000098950000}"/>
    <cellStyle name="Normal 29 16 4 4 2 2 2" xfId="34737" xr:uid="{00000000-0005-0000-0000-000099950000}"/>
    <cellStyle name="Normal 29 16 4 4 2 3" xfId="17826" xr:uid="{00000000-0005-0000-0000-00009A950000}"/>
    <cellStyle name="Normal 29 16 4 4 2 3 2" xfId="40361" xr:uid="{00000000-0005-0000-0000-00009B950000}"/>
    <cellStyle name="Normal 29 16 4 4 2 4" xfId="23455" xr:uid="{00000000-0005-0000-0000-00009C950000}"/>
    <cellStyle name="Normal 29 16 4 4 2 4 2" xfId="45981" xr:uid="{00000000-0005-0000-0000-00009D950000}"/>
    <cellStyle name="Normal 29 16 4 4 2 5" xfId="29121" xr:uid="{00000000-0005-0000-0000-00009E950000}"/>
    <cellStyle name="Normal 29 16 4 4 3" xfId="8452" xr:uid="{00000000-0005-0000-0000-00009F950000}"/>
    <cellStyle name="Normal 29 16 4 4 3 2" xfId="14068" xr:uid="{00000000-0005-0000-0000-0000A0950000}"/>
    <cellStyle name="Normal 29 16 4 4 3 2 2" xfId="36609" xr:uid="{00000000-0005-0000-0000-0000A1950000}"/>
    <cellStyle name="Normal 29 16 4 4 3 3" xfId="19698" xr:uid="{00000000-0005-0000-0000-0000A2950000}"/>
    <cellStyle name="Normal 29 16 4 4 3 3 2" xfId="42233" xr:uid="{00000000-0005-0000-0000-0000A3950000}"/>
    <cellStyle name="Normal 29 16 4 4 3 4" xfId="25327" xr:uid="{00000000-0005-0000-0000-0000A4950000}"/>
    <cellStyle name="Normal 29 16 4 4 3 4 2" xfId="47853" xr:uid="{00000000-0005-0000-0000-0000A5950000}"/>
    <cellStyle name="Normal 29 16 4 4 3 5" xfId="30993" xr:uid="{00000000-0005-0000-0000-0000A6950000}"/>
    <cellStyle name="Normal 29 16 4 4 4" xfId="10324" xr:uid="{00000000-0005-0000-0000-0000A7950000}"/>
    <cellStyle name="Normal 29 16 4 4 4 2" xfId="32865" xr:uid="{00000000-0005-0000-0000-0000A8950000}"/>
    <cellStyle name="Normal 29 16 4 4 5" xfId="15954" xr:uid="{00000000-0005-0000-0000-0000A9950000}"/>
    <cellStyle name="Normal 29 16 4 4 5 2" xfId="38489" xr:uid="{00000000-0005-0000-0000-0000AA950000}"/>
    <cellStyle name="Normal 29 16 4 4 6" xfId="21583" xr:uid="{00000000-0005-0000-0000-0000AB950000}"/>
    <cellStyle name="Normal 29 16 4 4 6 2" xfId="44109" xr:uid="{00000000-0005-0000-0000-0000AC950000}"/>
    <cellStyle name="Normal 29 16 4 4 7" xfId="27249" xr:uid="{00000000-0005-0000-0000-0000AD950000}"/>
    <cellStyle name="Normal 29 16 4 5" xfId="5644" xr:uid="{00000000-0005-0000-0000-0000AE950000}"/>
    <cellStyle name="Normal 29 16 4 5 2" xfId="11260" xr:uid="{00000000-0005-0000-0000-0000AF950000}"/>
    <cellStyle name="Normal 29 16 4 5 2 2" xfId="33801" xr:uid="{00000000-0005-0000-0000-0000B0950000}"/>
    <cellStyle name="Normal 29 16 4 5 3" xfId="16890" xr:uid="{00000000-0005-0000-0000-0000B1950000}"/>
    <cellStyle name="Normal 29 16 4 5 3 2" xfId="39425" xr:uid="{00000000-0005-0000-0000-0000B2950000}"/>
    <cellStyle name="Normal 29 16 4 5 4" xfId="22519" xr:uid="{00000000-0005-0000-0000-0000B3950000}"/>
    <cellStyle name="Normal 29 16 4 5 4 2" xfId="45045" xr:uid="{00000000-0005-0000-0000-0000B4950000}"/>
    <cellStyle name="Normal 29 16 4 5 5" xfId="28185" xr:uid="{00000000-0005-0000-0000-0000B5950000}"/>
    <cellStyle name="Normal 29 16 4 6" xfId="7516" xr:uid="{00000000-0005-0000-0000-0000B6950000}"/>
    <cellStyle name="Normal 29 16 4 6 2" xfId="13132" xr:uid="{00000000-0005-0000-0000-0000B7950000}"/>
    <cellStyle name="Normal 29 16 4 6 2 2" xfId="35673" xr:uid="{00000000-0005-0000-0000-0000B8950000}"/>
    <cellStyle name="Normal 29 16 4 6 3" xfId="18762" xr:uid="{00000000-0005-0000-0000-0000B9950000}"/>
    <cellStyle name="Normal 29 16 4 6 3 2" xfId="41297" xr:uid="{00000000-0005-0000-0000-0000BA950000}"/>
    <cellStyle name="Normal 29 16 4 6 4" xfId="24391" xr:uid="{00000000-0005-0000-0000-0000BB950000}"/>
    <cellStyle name="Normal 29 16 4 6 4 2" xfId="46917" xr:uid="{00000000-0005-0000-0000-0000BC950000}"/>
    <cellStyle name="Normal 29 16 4 6 5" xfId="30057" xr:uid="{00000000-0005-0000-0000-0000BD950000}"/>
    <cellStyle name="Normal 29 16 4 7" xfId="9388" xr:uid="{00000000-0005-0000-0000-0000BE950000}"/>
    <cellStyle name="Normal 29 16 4 7 2" xfId="31929" xr:uid="{00000000-0005-0000-0000-0000BF950000}"/>
    <cellStyle name="Normal 29 16 4 8" xfId="15018" xr:uid="{00000000-0005-0000-0000-0000C0950000}"/>
    <cellStyle name="Normal 29 16 4 8 2" xfId="37553" xr:uid="{00000000-0005-0000-0000-0000C1950000}"/>
    <cellStyle name="Normal 29 16 4 9" xfId="20647" xr:uid="{00000000-0005-0000-0000-0000C2950000}"/>
    <cellStyle name="Normal 29 16 4 9 2" xfId="43173" xr:uid="{00000000-0005-0000-0000-0000C3950000}"/>
    <cellStyle name="Normal 29 16 5" xfId="3928" xr:uid="{00000000-0005-0000-0000-0000C4950000}"/>
    <cellStyle name="Normal 29 16 5 2" xfId="4396" xr:uid="{00000000-0005-0000-0000-0000C5950000}"/>
    <cellStyle name="Normal 29 16 5 2 2" xfId="5332" xr:uid="{00000000-0005-0000-0000-0000C6950000}"/>
    <cellStyle name="Normal 29 16 5 2 2 2" xfId="7204" xr:uid="{00000000-0005-0000-0000-0000C7950000}"/>
    <cellStyle name="Normal 29 16 5 2 2 2 2" xfId="12820" xr:uid="{00000000-0005-0000-0000-0000C8950000}"/>
    <cellStyle name="Normal 29 16 5 2 2 2 2 2" xfId="35361" xr:uid="{00000000-0005-0000-0000-0000C9950000}"/>
    <cellStyle name="Normal 29 16 5 2 2 2 3" xfId="18450" xr:uid="{00000000-0005-0000-0000-0000CA950000}"/>
    <cellStyle name="Normal 29 16 5 2 2 2 3 2" xfId="40985" xr:uid="{00000000-0005-0000-0000-0000CB950000}"/>
    <cellStyle name="Normal 29 16 5 2 2 2 4" xfId="24079" xr:uid="{00000000-0005-0000-0000-0000CC950000}"/>
    <cellStyle name="Normal 29 16 5 2 2 2 4 2" xfId="46605" xr:uid="{00000000-0005-0000-0000-0000CD950000}"/>
    <cellStyle name="Normal 29 16 5 2 2 2 5" xfId="29745" xr:uid="{00000000-0005-0000-0000-0000CE950000}"/>
    <cellStyle name="Normal 29 16 5 2 2 3" xfId="9076" xr:uid="{00000000-0005-0000-0000-0000CF950000}"/>
    <cellStyle name="Normal 29 16 5 2 2 3 2" xfId="14692" xr:uid="{00000000-0005-0000-0000-0000D0950000}"/>
    <cellStyle name="Normal 29 16 5 2 2 3 2 2" xfId="37233" xr:uid="{00000000-0005-0000-0000-0000D1950000}"/>
    <cellStyle name="Normal 29 16 5 2 2 3 3" xfId="20322" xr:uid="{00000000-0005-0000-0000-0000D2950000}"/>
    <cellStyle name="Normal 29 16 5 2 2 3 3 2" xfId="42857" xr:uid="{00000000-0005-0000-0000-0000D3950000}"/>
    <cellStyle name="Normal 29 16 5 2 2 3 4" xfId="25951" xr:uid="{00000000-0005-0000-0000-0000D4950000}"/>
    <cellStyle name="Normal 29 16 5 2 2 3 4 2" xfId="48477" xr:uid="{00000000-0005-0000-0000-0000D5950000}"/>
    <cellStyle name="Normal 29 16 5 2 2 3 5" xfId="31617" xr:uid="{00000000-0005-0000-0000-0000D6950000}"/>
    <cellStyle name="Normal 29 16 5 2 2 4" xfId="10948" xr:uid="{00000000-0005-0000-0000-0000D7950000}"/>
    <cellStyle name="Normal 29 16 5 2 2 4 2" xfId="33489" xr:uid="{00000000-0005-0000-0000-0000D8950000}"/>
    <cellStyle name="Normal 29 16 5 2 2 5" xfId="16578" xr:uid="{00000000-0005-0000-0000-0000D9950000}"/>
    <cellStyle name="Normal 29 16 5 2 2 5 2" xfId="39113" xr:uid="{00000000-0005-0000-0000-0000DA950000}"/>
    <cellStyle name="Normal 29 16 5 2 2 6" xfId="22207" xr:uid="{00000000-0005-0000-0000-0000DB950000}"/>
    <cellStyle name="Normal 29 16 5 2 2 6 2" xfId="44733" xr:uid="{00000000-0005-0000-0000-0000DC950000}"/>
    <cellStyle name="Normal 29 16 5 2 2 7" xfId="27873" xr:uid="{00000000-0005-0000-0000-0000DD950000}"/>
    <cellStyle name="Normal 29 16 5 2 3" xfId="6268" xr:uid="{00000000-0005-0000-0000-0000DE950000}"/>
    <cellStyle name="Normal 29 16 5 2 3 2" xfId="11884" xr:uid="{00000000-0005-0000-0000-0000DF950000}"/>
    <cellStyle name="Normal 29 16 5 2 3 2 2" xfId="34425" xr:uid="{00000000-0005-0000-0000-0000E0950000}"/>
    <cellStyle name="Normal 29 16 5 2 3 3" xfId="17514" xr:uid="{00000000-0005-0000-0000-0000E1950000}"/>
    <cellStyle name="Normal 29 16 5 2 3 3 2" xfId="40049" xr:uid="{00000000-0005-0000-0000-0000E2950000}"/>
    <cellStyle name="Normal 29 16 5 2 3 4" xfId="23143" xr:uid="{00000000-0005-0000-0000-0000E3950000}"/>
    <cellStyle name="Normal 29 16 5 2 3 4 2" xfId="45669" xr:uid="{00000000-0005-0000-0000-0000E4950000}"/>
    <cellStyle name="Normal 29 16 5 2 3 5" xfId="28809" xr:uid="{00000000-0005-0000-0000-0000E5950000}"/>
    <cellStyle name="Normal 29 16 5 2 4" xfId="8140" xr:uid="{00000000-0005-0000-0000-0000E6950000}"/>
    <cellStyle name="Normal 29 16 5 2 4 2" xfId="13756" xr:uid="{00000000-0005-0000-0000-0000E7950000}"/>
    <cellStyle name="Normal 29 16 5 2 4 2 2" xfId="36297" xr:uid="{00000000-0005-0000-0000-0000E8950000}"/>
    <cellStyle name="Normal 29 16 5 2 4 3" xfId="19386" xr:uid="{00000000-0005-0000-0000-0000E9950000}"/>
    <cellStyle name="Normal 29 16 5 2 4 3 2" xfId="41921" xr:uid="{00000000-0005-0000-0000-0000EA950000}"/>
    <cellStyle name="Normal 29 16 5 2 4 4" xfId="25015" xr:uid="{00000000-0005-0000-0000-0000EB950000}"/>
    <cellStyle name="Normal 29 16 5 2 4 4 2" xfId="47541" xr:uid="{00000000-0005-0000-0000-0000EC950000}"/>
    <cellStyle name="Normal 29 16 5 2 4 5" xfId="30681" xr:uid="{00000000-0005-0000-0000-0000ED950000}"/>
    <cellStyle name="Normal 29 16 5 2 5" xfId="10012" xr:uid="{00000000-0005-0000-0000-0000EE950000}"/>
    <cellStyle name="Normal 29 16 5 2 5 2" xfId="32553" xr:uid="{00000000-0005-0000-0000-0000EF950000}"/>
    <cellStyle name="Normal 29 16 5 2 6" xfId="15642" xr:uid="{00000000-0005-0000-0000-0000F0950000}"/>
    <cellStyle name="Normal 29 16 5 2 6 2" xfId="38177" xr:uid="{00000000-0005-0000-0000-0000F1950000}"/>
    <cellStyle name="Normal 29 16 5 2 7" xfId="21271" xr:uid="{00000000-0005-0000-0000-0000F2950000}"/>
    <cellStyle name="Normal 29 16 5 2 7 2" xfId="43797" xr:uid="{00000000-0005-0000-0000-0000F3950000}"/>
    <cellStyle name="Normal 29 16 5 2 8" xfId="26937" xr:uid="{00000000-0005-0000-0000-0000F4950000}"/>
    <cellStyle name="Normal 29 16 5 3" xfId="4864" xr:uid="{00000000-0005-0000-0000-0000F5950000}"/>
    <cellStyle name="Normal 29 16 5 3 2" xfId="6736" xr:uid="{00000000-0005-0000-0000-0000F6950000}"/>
    <cellStyle name="Normal 29 16 5 3 2 2" xfId="12352" xr:uid="{00000000-0005-0000-0000-0000F7950000}"/>
    <cellStyle name="Normal 29 16 5 3 2 2 2" xfId="34893" xr:uid="{00000000-0005-0000-0000-0000F8950000}"/>
    <cellStyle name="Normal 29 16 5 3 2 3" xfId="17982" xr:uid="{00000000-0005-0000-0000-0000F9950000}"/>
    <cellStyle name="Normal 29 16 5 3 2 3 2" xfId="40517" xr:uid="{00000000-0005-0000-0000-0000FA950000}"/>
    <cellStyle name="Normal 29 16 5 3 2 4" xfId="23611" xr:uid="{00000000-0005-0000-0000-0000FB950000}"/>
    <cellStyle name="Normal 29 16 5 3 2 4 2" xfId="46137" xr:uid="{00000000-0005-0000-0000-0000FC950000}"/>
    <cellStyle name="Normal 29 16 5 3 2 5" xfId="29277" xr:uid="{00000000-0005-0000-0000-0000FD950000}"/>
    <cellStyle name="Normal 29 16 5 3 3" xfId="8608" xr:uid="{00000000-0005-0000-0000-0000FE950000}"/>
    <cellStyle name="Normal 29 16 5 3 3 2" xfId="14224" xr:uid="{00000000-0005-0000-0000-0000FF950000}"/>
    <cellStyle name="Normal 29 16 5 3 3 2 2" xfId="36765" xr:uid="{00000000-0005-0000-0000-000000960000}"/>
    <cellStyle name="Normal 29 16 5 3 3 3" xfId="19854" xr:uid="{00000000-0005-0000-0000-000001960000}"/>
    <cellStyle name="Normal 29 16 5 3 3 3 2" xfId="42389" xr:uid="{00000000-0005-0000-0000-000002960000}"/>
    <cellStyle name="Normal 29 16 5 3 3 4" xfId="25483" xr:uid="{00000000-0005-0000-0000-000003960000}"/>
    <cellStyle name="Normal 29 16 5 3 3 4 2" xfId="48009" xr:uid="{00000000-0005-0000-0000-000004960000}"/>
    <cellStyle name="Normal 29 16 5 3 3 5" xfId="31149" xr:uid="{00000000-0005-0000-0000-000005960000}"/>
    <cellStyle name="Normal 29 16 5 3 4" xfId="10480" xr:uid="{00000000-0005-0000-0000-000006960000}"/>
    <cellStyle name="Normal 29 16 5 3 4 2" xfId="33021" xr:uid="{00000000-0005-0000-0000-000007960000}"/>
    <cellStyle name="Normal 29 16 5 3 5" xfId="16110" xr:uid="{00000000-0005-0000-0000-000008960000}"/>
    <cellStyle name="Normal 29 16 5 3 5 2" xfId="38645" xr:uid="{00000000-0005-0000-0000-000009960000}"/>
    <cellStyle name="Normal 29 16 5 3 6" xfId="21739" xr:uid="{00000000-0005-0000-0000-00000A960000}"/>
    <cellStyle name="Normal 29 16 5 3 6 2" xfId="44265" xr:uid="{00000000-0005-0000-0000-00000B960000}"/>
    <cellStyle name="Normal 29 16 5 3 7" xfId="27405" xr:uid="{00000000-0005-0000-0000-00000C960000}"/>
    <cellStyle name="Normal 29 16 5 4" xfId="5800" xr:uid="{00000000-0005-0000-0000-00000D960000}"/>
    <cellStyle name="Normal 29 16 5 4 2" xfId="11416" xr:uid="{00000000-0005-0000-0000-00000E960000}"/>
    <cellStyle name="Normal 29 16 5 4 2 2" xfId="33957" xr:uid="{00000000-0005-0000-0000-00000F960000}"/>
    <cellStyle name="Normal 29 16 5 4 3" xfId="17046" xr:uid="{00000000-0005-0000-0000-000010960000}"/>
    <cellStyle name="Normal 29 16 5 4 3 2" xfId="39581" xr:uid="{00000000-0005-0000-0000-000011960000}"/>
    <cellStyle name="Normal 29 16 5 4 4" xfId="22675" xr:uid="{00000000-0005-0000-0000-000012960000}"/>
    <cellStyle name="Normal 29 16 5 4 4 2" xfId="45201" xr:uid="{00000000-0005-0000-0000-000013960000}"/>
    <cellStyle name="Normal 29 16 5 4 5" xfId="28341" xr:uid="{00000000-0005-0000-0000-000014960000}"/>
    <cellStyle name="Normal 29 16 5 5" xfId="7672" xr:uid="{00000000-0005-0000-0000-000015960000}"/>
    <cellStyle name="Normal 29 16 5 5 2" xfId="13288" xr:uid="{00000000-0005-0000-0000-000016960000}"/>
    <cellStyle name="Normal 29 16 5 5 2 2" xfId="35829" xr:uid="{00000000-0005-0000-0000-000017960000}"/>
    <cellStyle name="Normal 29 16 5 5 3" xfId="18918" xr:uid="{00000000-0005-0000-0000-000018960000}"/>
    <cellStyle name="Normal 29 16 5 5 3 2" xfId="41453" xr:uid="{00000000-0005-0000-0000-000019960000}"/>
    <cellStyle name="Normal 29 16 5 5 4" xfId="24547" xr:uid="{00000000-0005-0000-0000-00001A960000}"/>
    <cellStyle name="Normal 29 16 5 5 4 2" xfId="47073" xr:uid="{00000000-0005-0000-0000-00001B960000}"/>
    <cellStyle name="Normal 29 16 5 5 5" xfId="30213" xr:uid="{00000000-0005-0000-0000-00001C960000}"/>
    <cellStyle name="Normal 29 16 5 6" xfId="9544" xr:uid="{00000000-0005-0000-0000-00001D960000}"/>
    <cellStyle name="Normal 29 16 5 6 2" xfId="32085" xr:uid="{00000000-0005-0000-0000-00001E960000}"/>
    <cellStyle name="Normal 29 16 5 7" xfId="15174" xr:uid="{00000000-0005-0000-0000-00001F960000}"/>
    <cellStyle name="Normal 29 16 5 7 2" xfId="37709" xr:uid="{00000000-0005-0000-0000-000020960000}"/>
    <cellStyle name="Normal 29 16 5 8" xfId="20803" xr:uid="{00000000-0005-0000-0000-000021960000}"/>
    <cellStyle name="Normal 29 16 5 8 2" xfId="43329" xr:uid="{00000000-0005-0000-0000-000022960000}"/>
    <cellStyle name="Normal 29 16 5 9" xfId="26469" xr:uid="{00000000-0005-0000-0000-000023960000}"/>
    <cellStyle name="Normal 29 16 6" xfId="4162" xr:uid="{00000000-0005-0000-0000-000024960000}"/>
    <cellStyle name="Normal 29 16 6 2" xfId="5098" xr:uid="{00000000-0005-0000-0000-000025960000}"/>
    <cellStyle name="Normal 29 16 6 2 2" xfId="6970" xr:uid="{00000000-0005-0000-0000-000026960000}"/>
    <cellStyle name="Normal 29 16 6 2 2 2" xfId="12586" xr:uid="{00000000-0005-0000-0000-000027960000}"/>
    <cellStyle name="Normal 29 16 6 2 2 2 2" xfId="35127" xr:uid="{00000000-0005-0000-0000-000028960000}"/>
    <cellStyle name="Normal 29 16 6 2 2 3" xfId="18216" xr:uid="{00000000-0005-0000-0000-000029960000}"/>
    <cellStyle name="Normal 29 16 6 2 2 3 2" xfId="40751" xr:uid="{00000000-0005-0000-0000-00002A960000}"/>
    <cellStyle name="Normal 29 16 6 2 2 4" xfId="23845" xr:uid="{00000000-0005-0000-0000-00002B960000}"/>
    <cellStyle name="Normal 29 16 6 2 2 4 2" xfId="46371" xr:uid="{00000000-0005-0000-0000-00002C960000}"/>
    <cellStyle name="Normal 29 16 6 2 2 5" xfId="29511" xr:uid="{00000000-0005-0000-0000-00002D960000}"/>
    <cellStyle name="Normal 29 16 6 2 3" xfId="8842" xr:uid="{00000000-0005-0000-0000-00002E960000}"/>
    <cellStyle name="Normal 29 16 6 2 3 2" xfId="14458" xr:uid="{00000000-0005-0000-0000-00002F960000}"/>
    <cellStyle name="Normal 29 16 6 2 3 2 2" xfId="36999" xr:uid="{00000000-0005-0000-0000-000030960000}"/>
    <cellStyle name="Normal 29 16 6 2 3 3" xfId="20088" xr:uid="{00000000-0005-0000-0000-000031960000}"/>
    <cellStyle name="Normal 29 16 6 2 3 3 2" xfId="42623" xr:uid="{00000000-0005-0000-0000-000032960000}"/>
    <cellStyle name="Normal 29 16 6 2 3 4" xfId="25717" xr:uid="{00000000-0005-0000-0000-000033960000}"/>
    <cellStyle name="Normal 29 16 6 2 3 4 2" xfId="48243" xr:uid="{00000000-0005-0000-0000-000034960000}"/>
    <cellStyle name="Normal 29 16 6 2 3 5" xfId="31383" xr:uid="{00000000-0005-0000-0000-000035960000}"/>
    <cellStyle name="Normal 29 16 6 2 4" xfId="10714" xr:uid="{00000000-0005-0000-0000-000036960000}"/>
    <cellStyle name="Normal 29 16 6 2 4 2" xfId="33255" xr:uid="{00000000-0005-0000-0000-000037960000}"/>
    <cellStyle name="Normal 29 16 6 2 5" xfId="16344" xr:uid="{00000000-0005-0000-0000-000038960000}"/>
    <cellStyle name="Normal 29 16 6 2 5 2" xfId="38879" xr:uid="{00000000-0005-0000-0000-000039960000}"/>
    <cellStyle name="Normal 29 16 6 2 6" xfId="21973" xr:uid="{00000000-0005-0000-0000-00003A960000}"/>
    <cellStyle name="Normal 29 16 6 2 6 2" xfId="44499" xr:uid="{00000000-0005-0000-0000-00003B960000}"/>
    <cellStyle name="Normal 29 16 6 2 7" xfId="27639" xr:uid="{00000000-0005-0000-0000-00003C960000}"/>
    <cellStyle name="Normal 29 16 6 3" xfId="6034" xr:uid="{00000000-0005-0000-0000-00003D960000}"/>
    <cellStyle name="Normal 29 16 6 3 2" xfId="11650" xr:uid="{00000000-0005-0000-0000-00003E960000}"/>
    <cellStyle name="Normal 29 16 6 3 2 2" xfId="34191" xr:uid="{00000000-0005-0000-0000-00003F960000}"/>
    <cellStyle name="Normal 29 16 6 3 3" xfId="17280" xr:uid="{00000000-0005-0000-0000-000040960000}"/>
    <cellStyle name="Normal 29 16 6 3 3 2" xfId="39815" xr:uid="{00000000-0005-0000-0000-000041960000}"/>
    <cellStyle name="Normal 29 16 6 3 4" xfId="22909" xr:uid="{00000000-0005-0000-0000-000042960000}"/>
    <cellStyle name="Normal 29 16 6 3 4 2" xfId="45435" xr:uid="{00000000-0005-0000-0000-000043960000}"/>
    <cellStyle name="Normal 29 16 6 3 5" xfId="28575" xr:uid="{00000000-0005-0000-0000-000044960000}"/>
    <cellStyle name="Normal 29 16 6 4" xfId="7906" xr:uid="{00000000-0005-0000-0000-000045960000}"/>
    <cellStyle name="Normal 29 16 6 4 2" xfId="13522" xr:uid="{00000000-0005-0000-0000-000046960000}"/>
    <cellStyle name="Normal 29 16 6 4 2 2" xfId="36063" xr:uid="{00000000-0005-0000-0000-000047960000}"/>
    <cellStyle name="Normal 29 16 6 4 3" xfId="19152" xr:uid="{00000000-0005-0000-0000-000048960000}"/>
    <cellStyle name="Normal 29 16 6 4 3 2" xfId="41687" xr:uid="{00000000-0005-0000-0000-000049960000}"/>
    <cellStyle name="Normal 29 16 6 4 4" xfId="24781" xr:uid="{00000000-0005-0000-0000-00004A960000}"/>
    <cellStyle name="Normal 29 16 6 4 4 2" xfId="47307" xr:uid="{00000000-0005-0000-0000-00004B960000}"/>
    <cellStyle name="Normal 29 16 6 4 5" xfId="30447" xr:uid="{00000000-0005-0000-0000-00004C960000}"/>
    <cellStyle name="Normal 29 16 6 5" xfId="9778" xr:uid="{00000000-0005-0000-0000-00004D960000}"/>
    <cellStyle name="Normal 29 16 6 5 2" xfId="32319" xr:uid="{00000000-0005-0000-0000-00004E960000}"/>
    <cellStyle name="Normal 29 16 6 6" xfId="15408" xr:uid="{00000000-0005-0000-0000-00004F960000}"/>
    <cellStyle name="Normal 29 16 6 6 2" xfId="37943" xr:uid="{00000000-0005-0000-0000-000050960000}"/>
    <cellStyle name="Normal 29 16 6 7" xfId="21037" xr:uid="{00000000-0005-0000-0000-000051960000}"/>
    <cellStyle name="Normal 29 16 6 7 2" xfId="43563" xr:uid="{00000000-0005-0000-0000-000052960000}"/>
    <cellStyle name="Normal 29 16 6 8" xfId="26703" xr:uid="{00000000-0005-0000-0000-000053960000}"/>
    <cellStyle name="Normal 29 16 7" xfId="4630" xr:uid="{00000000-0005-0000-0000-000054960000}"/>
    <cellStyle name="Normal 29 16 7 2" xfId="6502" xr:uid="{00000000-0005-0000-0000-000055960000}"/>
    <cellStyle name="Normal 29 16 7 2 2" xfId="12118" xr:uid="{00000000-0005-0000-0000-000056960000}"/>
    <cellStyle name="Normal 29 16 7 2 2 2" xfId="34659" xr:uid="{00000000-0005-0000-0000-000057960000}"/>
    <cellStyle name="Normal 29 16 7 2 3" xfId="17748" xr:uid="{00000000-0005-0000-0000-000058960000}"/>
    <cellStyle name="Normal 29 16 7 2 3 2" xfId="40283" xr:uid="{00000000-0005-0000-0000-000059960000}"/>
    <cellStyle name="Normal 29 16 7 2 4" xfId="23377" xr:uid="{00000000-0005-0000-0000-00005A960000}"/>
    <cellStyle name="Normal 29 16 7 2 4 2" xfId="45903" xr:uid="{00000000-0005-0000-0000-00005B960000}"/>
    <cellStyle name="Normal 29 16 7 2 5" xfId="29043" xr:uid="{00000000-0005-0000-0000-00005C960000}"/>
    <cellStyle name="Normal 29 16 7 3" xfId="8374" xr:uid="{00000000-0005-0000-0000-00005D960000}"/>
    <cellStyle name="Normal 29 16 7 3 2" xfId="13990" xr:uid="{00000000-0005-0000-0000-00005E960000}"/>
    <cellStyle name="Normal 29 16 7 3 2 2" xfId="36531" xr:uid="{00000000-0005-0000-0000-00005F960000}"/>
    <cellStyle name="Normal 29 16 7 3 3" xfId="19620" xr:uid="{00000000-0005-0000-0000-000060960000}"/>
    <cellStyle name="Normal 29 16 7 3 3 2" xfId="42155" xr:uid="{00000000-0005-0000-0000-000061960000}"/>
    <cellStyle name="Normal 29 16 7 3 4" xfId="25249" xr:uid="{00000000-0005-0000-0000-000062960000}"/>
    <cellStyle name="Normal 29 16 7 3 4 2" xfId="47775" xr:uid="{00000000-0005-0000-0000-000063960000}"/>
    <cellStyle name="Normal 29 16 7 3 5" xfId="30915" xr:uid="{00000000-0005-0000-0000-000064960000}"/>
    <cellStyle name="Normal 29 16 7 4" xfId="10246" xr:uid="{00000000-0005-0000-0000-000065960000}"/>
    <cellStyle name="Normal 29 16 7 4 2" xfId="32787" xr:uid="{00000000-0005-0000-0000-000066960000}"/>
    <cellStyle name="Normal 29 16 7 5" xfId="15876" xr:uid="{00000000-0005-0000-0000-000067960000}"/>
    <cellStyle name="Normal 29 16 7 5 2" xfId="38411" xr:uid="{00000000-0005-0000-0000-000068960000}"/>
    <cellStyle name="Normal 29 16 7 6" xfId="21505" xr:uid="{00000000-0005-0000-0000-000069960000}"/>
    <cellStyle name="Normal 29 16 7 6 2" xfId="44031" xr:uid="{00000000-0005-0000-0000-00006A960000}"/>
    <cellStyle name="Normal 29 16 7 7" xfId="27171" xr:uid="{00000000-0005-0000-0000-00006B960000}"/>
    <cellStyle name="Normal 29 16 8" xfId="5566" xr:uid="{00000000-0005-0000-0000-00006C960000}"/>
    <cellStyle name="Normal 29 16 8 2" xfId="11182" xr:uid="{00000000-0005-0000-0000-00006D960000}"/>
    <cellStyle name="Normal 29 16 8 2 2" xfId="33723" xr:uid="{00000000-0005-0000-0000-00006E960000}"/>
    <cellStyle name="Normal 29 16 8 3" xfId="16812" xr:uid="{00000000-0005-0000-0000-00006F960000}"/>
    <cellStyle name="Normal 29 16 8 3 2" xfId="39347" xr:uid="{00000000-0005-0000-0000-000070960000}"/>
    <cellStyle name="Normal 29 16 8 4" xfId="22441" xr:uid="{00000000-0005-0000-0000-000071960000}"/>
    <cellStyle name="Normal 29 16 8 4 2" xfId="44967" xr:uid="{00000000-0005-0000-0000-000072960000}"/>
    <cellStyle name="Normal 29 16 8 5" xfId="28107" xr:uid="{00000000-0005-0000-0000-000073960000}"/>
    <cellStyle name="Normal 29 16 9" xfId="7438" xr:uid="{00000000-0005-0000-0000-000074960000}"/>
    <cellStyle name="Normal 29 16 9 2" xfId="13054" xr:uid="{00000000-0005-0000-0000-000075960000}"/>
    <cellStyle name="Normal 29 16 9 2 2" xfId="35595" xr:uid="{00000000-0005-0000-0000-000076960000}"/>
    <cellStyle name="Normal 29 16 9 3" xfId="18684" xr:uid="{00000000-0005-0000-0000-000077960000}"/>
    <cellStyle name="Normal 29 16 9 3 2" xfId="41219" xr:uid="{00000000-0005-0000-0000-000078960000}"/>
    <cellStyle name="Normal 29 16 9 4" xfId="24313" xr:uid="{00000000-0005-0000-0000-000079960000}"/>
    <cellStyle name="Normal 29 16 9 4 2" xfId="46839" xr:uid="{00000000-0005-0000-0000-00007A960000}"/>
    <cellStyle name="Normal 29 16 9 5" xfId="29979" xr:uid="{00000000-0005-0000-0000-00007B960000}"/>
    <cellStyle name="Normal 29 17" xfId="2795" xr:uid="{00000000-0005-0000-0000-00007C960000}"/>
    <cellStyle name="Normal 29 2" xfId="2796" xr:uid="{00000000-0005-0000-0000-00007D960000}"/>
    <cellStyle name="Normal 29 3" xfId="2797" xr:uid="{00000000-0005-0000-0000-00007E960000}"/>
    <cellStyle name="Normal 29 4" xfId="2798" xr:uid="{00000000-0005-0000-0000-00007F960000}"/>
    <cellStyle name="Normal 29 5" xfId="2799" xr:uid="{00000000-0005-0000-0000-000080960000}"/>
    <cellStyle name="Normal 29 6" xfId="2800" xr:uid="{00000000-0005-0000-0000-000081960000}"/>
    <cellStyle name="Normal 29 7" xfId="2801" xr:uid="{00000000-0005-0000-0000-000082960000}"/>
    <cellStyle name="Normal 29 8" xfId="2802" xr:uid="{00000000-0005-0000-0000-000083960000}"/>
    <cellStyle name="Normal 29 9" xfId="2803" xr:uid="{00000000-0005-0000-0000-000084960000}"/>
    <cellStyle name="Normal 3" xfId="1" xr:uid="{00000000-0005-0000-0000-000085960000}"/>
    <cellStyle name="Normal 3 10" xfId="2805" xr:uid="{00000000-0005-0000-0000-000086960000}"/>
    <cellStyle name="Normal 3 10 10" xfId="2806" xr:uid="{00000000-0005-0000-0000-000087960000}"/>
    <cellStyle name="Normal 3 10 11" xfId="2807" xr:uid="{00000000-0005-0000-0000-000088960000}"/>
    <cellStyle name="Normal 3 10 12" xfId="2808" xr:uid="{00000000-0005-0000-0000-000089960000}"/>
    <cellStyle name="Normal 3 10 13" xfId="2809" xr:uid="{00000000-0005-0000-0000-00008A960000}"/>
    <cellStyle name="Normal 3 10 14" xfId="2810" xr:uid="{00000000-0005-0000-0000-00008B960000}"/>
    <cellStyle name="Normal 3 10 15" xfId="2811" xr:uid="{00000000-0005-0000-0000-00008C960000}"/>
    <cellStyle name="Normal 3 10 2" xfId="2812" xr:uid="{00000000-0005-0000-0000-00008D960000}"/>
    <cellStyle name="Normal 3 10 3" xfId="2813" xr:uid="{00000000-0005-0000-0000-00008E960000}"/>
    <cellStyle name="Normal 3 10 4" xfId="2814" xr:uid="{00000000-0005-0000-0000-00008F960000}"/>
    <cellStyle name="Normal 3 10 5" xfId="2815" xr:uid="{00000000-0005-0000-0000-000090960000}"/>
    <cellStyle name="Normal 3 10 6" xfId="2816" xr:uid="{00000000-0005-0000-0000-000091960000}"/>
    <cellStyle name="Normal 3 10 7" xfId="2817" xr:uid="{00000000-0005-0000-0000-000092960000}"/>
    <cellStyle name="Normal 3 10 8" xfId="2818" xr:uid="{00000000-0005-0000-0000-000093960000}"/>
    <cellStyle name="Normal 3 10 9" xfId="2819" xr:uid="{00000000-0005-0000-0000-000094960000}"/>
    <cellStyle name="Normal 3 11" xfId="2820" xr:uid="{00000000-0005-0000-0000-000095960000}"/>
    <cellStyle name="Normal 3 11 10" xfId="2821" xr:uid="{00000000-0005-0000-0000-000096960000}"/>
    <cellStyle name="Normal 3 11 11" xfId="2822" xr:uid="{00000000-0005-0000-0000-000097960000}"/>
    <cellStyle name="Normal 3 11 12" xfId="2823" xr:uid="{00000000-0005-0000-0000-000098960000}"/>
    <cellStyle name="Normal 3 11 13" xfId="2824" xr:uid="{00000000-0005-0000-0000-000099960000}"/>
    <cellStyle name="Normal 3 11 14" xfId="2825" xr:uid="{00000000-0005-0000-0000-00009A960000}"/>
    <cellStyle name="Normal 3 11 15" xfId="2826" xr:uid="{00000000-0005-0000-0000-00009B960000}"/>
    <cellStyle name="Normal 3 11 2" xfId="2827" xr:uid="{00000000-0005-0000-0000-00009C960000}"/>
    <cellStyle name="Normal 3 11 3" xfId="2828" xr:uid="{00000000-0005-0000-0000-00009D960000}"/>
    <cellStyle name="Normal 3 11 4" xfId="2829" xr:uid="{00000000-0005-0000-0000-00009E960000}"/>
    <cellStyle name="Normal 3 11 5" xfId="2830" xr:uid="{00000000-0005-0000-0000-00009F960000}"/>
    <cellStyle name="Normal 3 11 6" xfId="2831" xr:uid="{00000000-0005-0000-0000-0000A0960000}"/>
    <cellStyle name="Normal 3 11 7" xfId="2832" xr:uid="{00000000-0005-0000-0000-0000A1960000}"/>
    <cellStyle name="Normal 3 11 8" xfId="2833" xr:uid="{00000000-0005-0000-0000-0000A2960000}"/>
    <cellStyle name="Normal 3 11 9" xfId="2834" xr:uid="{00000000-0005-0000-0000-0000A3960000}"/>
    <cellStyle name="Normal 3 12" xfId="2835" xr:uid="{00000000-0005-0000-0000-0000A4960000}"/>
    <cellStyle name="Normal 3 12 10" xfId="2836" xr:uid="{00000000-0005-0000-0000-0000A5960000}"/>
    <cellStyle name="Normal 3 12 11" xfId="2837" xr:uid="{00000000-0005-0000-0000-0000A6960000}"/>
    <cellStyle name="Normal 3 12 12" xfId="2838" xr:uid="{00000000-0005-0000-0000-0000A7960000}"/>
    <cellStyle name="Normal 3 12 13" xfId="2839" xr:uid="{00000000-0005-0000-0000-0000A8960000}"/>
    <cellStyle name="Normal 3 12 14" xfId="2840" xr:uid="{00000000-0005-0000-0000-0000A9960000}"/>
    <cellStyle name="Normal 3 12 15" xfId="2841" xr:uid="{00000000-0005-0000-0000-0000AA960000}"/>
    <cellStyle name="Normal 3 12 2" xfId="2842" xr:uid="{00000000-0005-0000-0000-0000AB960000}"/>
    <cellStyle name="Normal 3 12 3" xfId="2843" xr:uid="{00000000-0005-0000-0000-0000AC960000}"/>
    <cellStyle name="Normal 3 12 4" xfId="2844" xr:uid="{00000000-0005-0000-0000-0000AD960000}"/>
    <cellStyle name="Normal 3 12 5" xfId="2845" xr:uid="{00000000-0005-0000-0000-0000AE960000}"/>
    <cellStyle name="Normal 3 12 6" xfId="2846" xr:uid="{00000000-0005-0000-0000-0000AF960000}"/>
    <cellStyle name="Normal 3 12 7" xfId="2847" xr:uid="{00000000-0005-0000-0000-0000B0960000}"/>
    <cellStyle name="Normal 3 12 8" xfId="2848" xr:uid="{00000000-0005-0000-0000-0000B1960000}"/>
    <cellStyle name="Normal 3 12 9" xfId="2849" xr:uid="{00000000-0005-0000-0000-0000B2960000}"/>
    <cellStyle name="Normal 3 13" xfId="2850" xr:uid="{00000000-0005-0000-0000-0000B3960000}"/>
    <cellStyle name="Normal 3 13 10" xfId="2851" xr:uid="{00000000-0005-0000-0000-0000B4960000}"/>
    <cellStyle name="Normal 3 13 11" xfId="2852" xr:uid="{00000000-0005-0000-0000-0000B5960000}"/>
    <cellStyle name="Normal 3 13 12" xfId="2853" xr:uid="{00000000-0005-0000-0000-0000B6960000}"/>
    <cellStyle name="Normal 3 13 13" xfId="2854" xr:uid="{00000000-0005-0000-0000-0000B7960000}"/>
    <cellStyle name="Normal 3 13 14" xfId="2855" xr:uid="{00000000-0005-0000-0000-0000B8960000}"/>
    <cellStyle name="Normal 3 13 15" xfId="2856" xr:uid="{00000000-0005-0000-0000-0000B9960000}"/>
    <cellStyle name="Normal 3 13 2" xfId="2857" xr:uid="{00000000-0005-0000-0000-0000BA960000}"/>
    <cellStyle name="Normal 3 13 3" xfId="2858" xr:uid="{00000000-0005-0000-0000-0000BB960000}"/>
    <cellStyle name="Normal 3 13 4" xfId="2859" xr:uid="{00000000-0005-0000-0000-0000BC960000}"/>
    <cellStyle name="Normal 3 13 5" xfId="2860" xr:uid="{00000000-0005-0000-0000-0000BD960000}"/>
    <cellStyle name="Normal 3 13 6" xfId="2861" xr:uid="{00000000-0005-0000-0000-0000BE960000}"/>
    <cellStyle name="Normal 3 13 7" xfId="2862" xr:uid="{00000000-0005-0000-0000-0000BF960000}"/>
    <cellStyle name="Normal 3 13 8" xfId="2863" xr:uid="{00000000-0005-0000-0000-0000C0960000}"/>
    <cellStyle name="Normal 3 13 9" xfId="2864" xr:uid="{00000000-0005-0000-0000-0000C1960000}"/>
    <cellStyle name="Normal 3 14" xfId="2865" xr:uid="{00000000-0005-0000-0000-0000C2960000}"/>
    <cellStyle name="Normal 3 14 10" xfId="2866" xr:uid="{00000000-0005-0000-0000-0000C3960000}"/>
    <cellStyle name="Normal 3 14 11" xfId="2867" xr:uid="{00000000-0005-0000-0000-0000C4960000}"/>
    <cellStyle name="Normal 3 14 12" xfId="2868" xr:uid="{00000000-0005-0000-0000-0000C5960000}"/>
    <cellStyle name="Normal 3 14 13" xfId="2869" xr:uid="{00000000-0005-0000-0000-0000C6960000}"/>
    <cellStyle name="Normal 3 14 14" xfId="2870" xr:uid="{00000000-0005-0000-0000-0000C7960000}"/>
    <cellStyle name="Normal 3 14 15" xfId="2871" xr:uid="{00000000-0005-0000-0000-0000C8960000}"/>
    <cellStyle name="Normal 3 14 2" xfId="2872" xr:uid="{00000000-0005-0000-0000-0000C9960000}"/>
    <cellStyle name="Normal 3 14 3" xfId="2873" xr:uid="{00000000-0005-0000-0000-0000CA960000}"/>
    <cellStyle name="Normal 3 14 4" xfId="2874" xr:uid="{00000000-0005-0000-0000-0000CB960000}"/>
    <cellStyle name="Normal 3 14 5" xfId="2875" xr:uid="{00000000-0005-0000-0000-0000CC960000}"/>
    <cellStyle name="Normal 3 14 6" xfId="2876" xr:uid="{00000000-0005-0000-0000-0000CD960000}"/>
    <cellStyle name="Normal 3 14 7" xfId="2877" xr:uid="{00000000-0005-0000-0000-0000CE960000}"/>
    <cellStyle name="Normal 3 14 8" xfId="2878" xr:uid="{00000000-0005-0000-0000-0000CF960000}"/>
    <cellStyle name="Normal 3 14 9" xfId="2879" xr:uid="{00000000-0005-0000-0000-0000D0960000}"/>
    <cellStyle name="Normal 3 15" xfId="2880" xr:uid="{00000000-0005-0000-0000-0000D1960000}"/>
    <cellStyle name="Normal 3 15 10" xfId="2881" xr:uid="{00000000-0005-0000-0000-0000D2960000}"/>
    <cellStyle name="Normal 3 15 11" xfId="2882" xr:uid="{00000000-0005-0000-0000-0000D3960000}"/>
    <cellStyle name="Normal 3 15 12" xfId="2883" xr:uid="{00000000-0005-0000-0000-0000D4960000}"/>
    <cellStyle name="Normal 3 15 13" xfId="2884" xr:uid="{00000000-0005-0000-0000-0000D5960000}"/>
    <cellStyle name="Normal 3 15 14" xfId="2885" xr:uid="{00000000-0005-0000-0000-0000D6960000}"/>
    <cellStyle name="Normal 3 15 15" xfId="2886" xr:uid="{00000000-0005-0000-0000-0000D7960000}"/>
    <cellStyle name="Normal 3 15 2" xfId="2887" xr:uid="{00000000-0005-0000-0000-0000D8960000}"/>
    <cellStyle name="Normal 3 15 3" xfId="2888" xr:uid="{00000000-0005-0000-0000-0000D9960000}"/>
    <cellStyle name="Normal 3 15 4" xfId="2889" xr:uid="{00000000-0005-0000-0000-0000DA960000}"/>
    <cellStyle name="Normal 3 15 5" xfId="2890" xr:uid="{00000000-0005-0000-0000-0000DB960000}"/>
    <cellStyle name="Normal 3 15 6" xfId="2891" xr:uid="{00000000-0005-0000-0000-0000DC960000}"/>
    <cellStyle name="Normal 3 15 7" xfId="2892" xr:uid="{00000000-0005-0000-0000-0000DD960000}"/>
    <cellStyle name="Normal 3 15 8" xfId="2893" xr:uid="{00000000-0005-0000-0000-0000DE960000}"/>
    <cellStyle name="Normal 3 15 9" xfId="2894" xr:uid="{00000000-0005-0000-0000-0000DF960000}"/>
    <cellStyle name="Normal 3 16" xfId="2895" xr:uid="{00000000-0005-0000-0000-0000E0960000}"/>
    <cellStyle name="Normal 3 16 10" xfId="2896" xr:uid="{00000000-0005-0000-0000-0000E1960000}"/>
    <cellStyle name="Normal 3 16 11" xfId="2897" xr:uid="{00000000-0005-0000-0000-0000E2960000}"/>
    <cellStyle name="Normal 3 16 12" xfId="2898" xr:uid="{00000000-0005-0000-0000-0000E3960000}"/>
    <cellStyle name="Normal 3 16 13" xfId="2899" xr:uid="{00000000-0005-0000-0000-0000E4960000}"/>
    <cellStyle name="Normal 3 16 14" xfId="2900" xr:uid="{00000000-0005-0000-0000-0000E5960000}"/>
    <cellStyle name="Normal 3 16 15" xfId="2901" xr:uid="{00000000-0005-0000-0000-0000E6960000}"/>
    <cellStyle name="Normal 3 16 2" xfId="2902" xr:uid="{00000000-0005-0000-0000-0000E7960000}"/>
    <cellStyle name="Normal 3 16 3" xfId="2903" xr:uid="{00000000-0005-0000-0000-0000E8960000}"/>
    <cellStyle name="Normal 3 16 4" xfId="2904" xr:uid="{00000000-0005-0000-0000-0000E9960000}"/>
    <cellStyle name="Normal 3 16 5" xfId="2905" xr:uid="{00000000-0005-0000-0000-0000EA960000}"/>
    <cellStyle name="Normal 3 16 6" xfId="2906" xr:uid="{00000000-0005-0000-0000-0000EB960000}"/>
    <cellStyle name="Normal 3 16 7" xfId="2907" xr:uid="{00000000-0005-0000-0000-0000EC960000}"/>
    <cellStyle name="Normal 3 16 8" xfId="2908" xr:uid="{00000000-0005-0000-0000-0000ED960000}"/>
    <cellStyle name="Normal 3 16 9" xfId="2909" xr:uid="{00000000-0005-0000-0000-0000EE960000}"/>
    <cellStyle name="Normal 3 17" xfId="2910" xr:uid="{00000000-0005-0000-0000-0000EF960000}"/>
    <cellStyle name="Normal 3 17 10" xfId="2911" xr:uid="{00000000-0005-0000-0000-0000F0960000}"/>
    <cellStyle name="Normal 3 17 11" xfId="2912" xr:uid="{00000000-0005-0000-0000-0000F1960000}"/>
    <cellStyle name="Normal 3 17 12" xfId="2913" xr:uid="{00000000-0005-0000-0000-0000F2960000}"/>
    <cellStyle name="Normal 3 17 13" xfId="2914" xr:uid="{00000000-0005-0000-0000-0000F3960000}"/>
    <cellStyle name="Normal 3 17 14" xfId="2915" xr:uid="{00000000-0005-0000-0000-0000F4960000}"/>
    <cellStyle name="Normal 3 17 15" xfId="2916" xr:uid="{00000000-0005-0000-0000-0000F5960000}"/>
    <cellStyle name="Normal 3 17 2" xfId="2917" xr:uid="{00000000-0005-0000-0000-0000F6960000}"/>
    <cellStyle name="Normal 3 17 3" xfId="2918" xr:uid="{00000000-0005-0000-0000-0000F7960000}"/>
    <cellStyle name="Normal 3 17 4" xfId="2919" xr:uid="{00000000-0005-0000-0000-0000F8960000}"/>
    <cellStyle name="Normal 3 17 5" xfId="2920" xr:uid="{00000000-0005-0000-0000-0000F9960000}"/>
    <cellStyle name="Normal 3 17 6" xfId="2921" xr:uid="{00000000-0005-0000-0000-0000FA960000}"/>
    <cellStyle name="Normal 3 17 7" xfId="2922" xr:uid="{00000000-0005-0000-0000-0000FB960000}"/>
    <cellStyle name="Normal 3 17 8" xfId="2923" xr:uid="{00000000-0005-0000-0000-0000FC960000}"/>
    <cellStyle name="Normal 3 17 9" xfId="2924" xr:uid="{00000000-0005-0000-0000-0000FD960000}"/>
    <cellStyle name="Normal 3 18" xfId="2925" xr:uid="{00000000-0005-0000-0000-0000FE960000}"/>
    <cellStyle name="Normal 3 18 10" xfId="2926" xr:uid="{00000000-0005-0000-0000-0000FF960000}"/>
    <cellStyle name="Normal 3 18 11" xfId="2927" xr:uid="{00000000-0005-0000-0000-000000970000}"/>
    <cellStyle name="Normal 3 18 12" xfId="2928" xr:uid="{00000000-0005-0000-0000-000001970000}"/>
    <cellStyle name="Normal 3 18 13" xfId="2929" xr:uid="{00000000-0005-0000-0000-000002970000}"/>
    <cellStyle name="Normal 3 18 14" xfId="2930" xr:uid="{00000000-0005-0000-0000-000003970000}"/>
    <cellStyle name="Normal 3 18 15" xfId="2931" xr:uid="{00000000-0005-0000-0000-000004970000}"/>
    <cellStyle name="Normal 3 18 2" xfId="2932" xr:uid="{00000000-0005-0000-0000-000005970000}"/>
    <cellStyle name="Normal 3 18 3" xfId="2933" xr:uid="{00000000-0005-0000-0000-000006970000}"/>
    <cellStyle name="Normal 3 18 4" xfId="2934" xr:uid="{00000000-0005-0000-0000-000007970000}"/>
    <cellStyle name="Normal 3 18 5" xfId="2935" xr:uid="{00000000-0005-0000-0000-000008970000}"/>
    <cellStyle name="Normal 3 18 6" xfId="2936" xr:uid="{00000000-0005-0000-0000-000009970000}"/>
    <cellStyle name="Normal 3 18 7" xfId="2937" xr:uid="{00000000-0005-0000-0000-00000A970000}"/>
    <cellStyle name="Normal 3 18 8" xfId="2938" xr:uid="{00000000-0005-0000-0000-00000B970000}"/>
    <cellStyle name="Normal 3 18 9" xfId="2939" xr:uid="{00000000-0005-0000-0000-00000C970000}"/>
    <cellStyle name="Normal 3 19" xfId="2940" xr:uid="{00000000-0005-0000-0000-00000D970000}"/>
    <cellStyle name="Normal 3 19 10" xfId="2941" xr:uid="{00000000-0005-0000-0000-00000E970000}"/>
    <cellStyle name="Normal 3 19 11" xfId="2942" xr:uid="{00000000-0005-0000-0000-00000F970000}"/>
    <cellStyle name="Normal 3 19 12" xfId="2943" xr:uid="{00000000-0005-0000-0000-000010970000}"/>
    <cellStyle name="Normal 3 19 13" xfId="2944" xr:uid="{00000000-0005-0000-0000-000011970000}"/>
    <cellStyle name="Normal 3 19 14" xfId="2945" xr:uid="{00000000-0005-0000-0000-000012970000}"/>
    <cellStyle name="Normal 3 19 15" xfId="2946" xr:uid="{00000000-0005-0000-0000-000013970000}"/>
    <cellStyle name="Normal 3 19 2" xfId="2947" xr:uid="{00000000-0005-0000-0000-000014970000}"/>
    <cellStyle name="Normal 3 19 3" xfId="2948" xr:uid="{00000000-0005-0000-0000-000015970000}"/>
    <cellStyle name="Normal 3 19 4" xfId="2949" xr:uid="{00000000-0005-0000-0000-000016970000}"/>
    <cellStyle name="Normal 3 19 5" xfId="2950" xr:uid="{00000000-0005-0000-0000-000017970000}"/>
    <cellStyle name="Normal 3 19 6" xfId="2951" xr:uid="{00000000-0005-0000-0000-000018970000}"/>
    <cellStyle name="Normal 3 19 7" xfId="2952" xr:uid="{00000000-0005-0000-0000-000019970000}"/>
    <cellStyle name="Normal 3 19 8" xfId="2953" xr:uid="{00000000-0005-0000-0000-00001A970000}"/>
    <cellStyle name="Normal 3 19 9" xfId="2954" xr:uid="{00000000-0005-0000-0000-00001B970000}"/>
    <cellStyle name="Normal 3 2" xfId="2955" xr:uid="{00000000-0005-0000-0000-00001C970000}"/>
    <cellStyle name="Normal 3 2 10" xfId="2956" xr:uid="{00000000-0005-0000-0000-00001D970000}"/>
    <cellStyle name="Normal 3 2 11" xfId="2957" xr:uid="{00000000-0005-0000-0000-00001E970000}"/>
    <cellStyle name="Normal 3 2 12" xfId="2958" xr:uid="{00000000-0005-0000-0000-00001F970000}"/>
    <cellStyle name="Normal 3 2 13" xfId="2959" xr:uid="{00000000-0005-0000-0000-000020970000}"/>
    <cellStyle name="Normal 3 2 14" xfId="2960" xr:uid="{00000000-0005-0000-0000-000021970000}"/>
    <cellStyle name="Normal 3 2 15" xfId="2961" xr:uid="{00000000-0005-0000-0000-000022970000}"/>
    <cellStyle name="Normal 3 2 16" xfId="2962" xr:uid="{00000000-0005-0000-0000-000023970000}"/>
    <cellStyle name="Normal 3 2 17" xfId="2963" xr:uid="{00000000-0005-0000-0000-000024970000}"/>
    <cellStyle name="Normal 3 2 18" xfId="26211" xr:uid="{00000000-0005-0000-0000-000025970000}"/>
    <cellStyle name="Normal 3 2 2" xfId="2964" xr:uid="{00000000-0005-0000-0000-000026970000}"/>
    <cellStyle name="Normal 3 2 3" xfId="2965" xr:uid="{00000000-0005-0000-0000-000027970000}"/>
    <cellStyle name="Normal 3 2 4" xfId="2966" xr:uid="{00000000-0005-0000-0000-000028970000}"/>
    <cellStyle name="Normal 3 2 5" xfId="2967" xr:uid="{00000000-0005-0000-0000-000029970000}"/>
    <cellStyle name="Normal 3 2 6" xfId="2968" xr:uid="{00000000-0005-0000-0000-00002A970000}"/>
    <cellStyle name="Normal 3 2 7" xfId="2969" xr:uid="{00000000-0005-0000-0000-00002B970000}"/>
    <cellStyle name="Normal 3 2 8" xfId="2970" xr:uid="{00000000-0005-0000-0000-00002C970000}"/>
    <cellStyle name="Normal 3 2 9" xfId="2971" xr:uid="{00000000-0005-0000-0000-00002D970000}"/>
    <cellStyle name="Normal 3 20" xfId="2972" xr:uid="{00000000-0005-0000-0000-00002E970000}"/>
    <cellStyle name="Normal 3 20 10" xfId="2973" xr:uid="{00000000-0005-0000-0000-00002F970000}"/>
    <cellStyle name="Normal 3 20 11" xfId="2974" xr:uid="{00000000-0005-0000-0000-000030970000}"/>
    <cellStyle name="Normal 3 20 12" xfId="2975" xr:uid="{00000000-0005-0000-0000-000031970000}"/>
    <cellStyle name="Normal 3 20 13" xfId="2976" xr:uid="{00000000-0005-0000-0000-000032970000}"/>
    <cellStyle name="Normal 3 20 14" xfId="2977" xr:uid="{00000000-0005-0000-0000-000033970000}"/>
    <cellStyle name="Normal 3 20 15" xfId="2978" xr:uid="{00000000-0005-0000-0000-000034970000}"/>
    <cellStyle name="Normal 3 20 2" xfId="2979" xr:uid="{00000000-0005-0000-0000-000035970000}"/>
    <cellStyle name="Normal 3 20 3" xfId="2980" xr:uid="{00000000-0005-0000-0000-000036970000}"/>
    <cellStyle name="Normal 3 20 4" xfId="2981" xr:uid="{00000000-0005-0000-0000-000037970000}"/>
    <cellStyle name="Normal 3 20 5" xfId="2982" xr:uid="{00000000-0005-0000-0000-000038970000}"/>
    <cellStyle name="Normal 3 20 6" xfId="2983" xr:uid="{00000000-0005-0000-0000-000039970000}"/>
    <cellStyle name="Normal 3 20 7" xfId="2984" xr:uid="{00000000-0005-0000-0000-00003A970000}"/>
    <cellStyle name="Normal 3 20 8" xfId="2985" xr:uid="{00000000-0005-0000-0000-00003B970000}"/>
    <cellStyle name="Normal 3 20 9" xfId="2986" xr:uid="{00000000-0005-0000-0000-00003C970000}"/>
    <cellStyle name="Normal 3 21" xfId="2987" xr:uid="{00000000-0005-0000-0000-00003D970000}"/>
    <cellStyle name="Normal 3 21 10" xfId="2988" xr:uid="{00000000-0005-0000-0000-00003E970000}"/>
    <cellStyle name="Normal 3 21 11" xfId="2989" xr:uid="{00000000-0005-0000-0000-00003F970000}"/>
    <cellStyle name="Normal 3 21 12" xfId="2990" xr:uid="{00000000-0005-0000-0000-000040970000}"/>
    <cellStyle name="Normal 3 21 13" xfId="2991" xr:uid="{00000000-0005-0000-0000-000041970000}"/>
    <cellStyle name="Normal 3 21 14" xfId="2992" xr:uid="{00000000-0005-0000-0000-000042970000}"/>
    <cellStyle name="Normal 3 21 15" xfId="2993" xr:uid="{00000000-0005-0000-0000-000043970000}"/>
    <cellStyle name="Normal 3 21 2" xfId="2994" xr:uid="{00000000-0005-0000-0000-000044970000}"/>
    <cellStyle name="Normal 3 21 3" xfId="2995" xr:uid="{00000000-0005-0000-0000-000045970000}"/>
    <cellStyle name="Normal 3 21 4" xfId="2996" xr:uid="{00000000-0005-0000-0000-000046970000}"/>
    <cellStyle name="Normal 3 21 5" xfId="2997" xr:uid="{00000000-0005-0000-0000-000047970000}"/>
    <cellStyle name="Normal 3 21 6" xfId="2998" xr:uid="{00000000-0005-0000-0000-000048970000}"/>
    <cellStyle name="Normal 3 21 7" xfId="2999" xr:uid="{00000000-0005-0000-0000-000049970000}"/>
    <cellStyle name="Normal 3 21 8" xfId="3000" xr:uid="{00000000-0005-0000-0000-00004A970000}"/>
    <cellStyle name="Normal 3 21 9" xfId="3001" xr:uid="{00000000-0005-0000-0000-00004B970000}"/>
    <cellStyle name="Normal 3 22" xfId="3002" xr:uid="{00000000-0005-0000-0000-00004C970000}"/>
    <cellStyle name="Normal 3 22 10" xfId="3003" xr:uid="{00000000-0005-0000-0000-00004D970000}"/>
    <cellStyle name="Normal 3 22 11" xfId="3004" xr:uid="{00000000-0005-0000-0000-00004E970000}"/>
    <cellStyle name="Normal 3 22 12" xfId="3005" xr:uid="{00000000-0005-0000-0000-00004F970000}"/>
    <cellStyle name="Normal 3 22 13" xfId="3006" xr:uid="{00000000-0005-0000-0000-000050970000}"/>
    <cellStyle name="Normal 3 22 14" xfId="3007" xr:uid="{00000000-0005-0000-0000-000051970000}"/>
    <cellStyle name="Normal 3 22 15" xfId="3008" xr:uid="{00000000-0005-0000-0000-000052970000}"/>
    <cellStyle name="Normal 3 22 2" xfId="3009" xr:uid="{00000000-0005-0000-0000-000053970000}"/>
    <cellStyle name="Normal 3 22 3" xfId="3010" xr:uid="{00000000-0005-0000-0000-000054970000}"/>
    <cellStyle name="Normal 3 22 4" xfId="3011" xr:uid="{00000000-0005-0000-0000-000055970000}"/>
    <cellStyle name="Normal 3 22 5" xfId="3012" xr:uid="{00000000-0005-0000-0000-000056970000}"/>
    <cellStyle name="Normal 3 22 6" xfId="3013" xr:uid="{00000000-0005-0000-0000-000057970000}"/>
    <cellStyle name="Normal 3 22 7" xfId="3014" xr:uid="{00000000-0005-0000-0000-000058970000}"/>
    <cellStyle name="Normal 3 22 8" xfId="3015" xr:uid="{00000000-0005-0000-0000-000059970000}"/>
    <cellStyle name="Normal 3 22 9" xfId="3016" xr:uid="{00000000-0005-0000-0000-00005A970000}"/>
    <cellStyle name="Normal 3 23" xfId="3017" xr:uid="{00000000-0005-0000-0000-00005B970000}"/>
    <cellStyle name="Normal 3 24" xfId="3018" xr:uid="{00000000-0005-0000-0000-00005C970000}"/>
    <cellStyle name="Normal 3 25" xfId="3019" xr:uid="{00000000-0005-0000-0000-00005D970000}"/>
    <cellStyle name="Normal 3 26" xfId="3020" xr:uid="{00000000-0005-0000-0000-00005E970000}"/>
    <cellStyle name="Normal 3 27" xfId="3021" xr:uid="{00000000-0005-0000-0000-00005F970000}"/>
    <cellStyle name="Normal 3 28" xfId="3022" xr:uid="{00000000-0005-0000-0000-000060970000}"/>
    <cellStyle name="Normal 3 29" xfId="3023" xr:uid="{00000000-0005-0000-0000-000061970000}"/>
    <cellStyle name="Normal 3 3" xfId="3024" xr:uid="{00000000-0005-0000-0000-000062970000}"/>
    <cellStyle name="Normal 3 3 10" xfId="3025" xr:uid="{00000000-0005-0000-0000-000063970000}"/>
    <cellStyle name="Normal 3 3 11" xfId="3026" xr:uid="{00000000-0005-0000-0000-000064970000}"/>
    <cellStyle name="Normal 3 3 12" xfId="3027" xr:uid="{00000000-0005-0000-0000-000065970000}"/>
    <cellStyle name="Normal 3 3 13" xfId="3028" xr:uid="{00000000-0005-0000-0000-000066970000}"/>
    <cellStyle name="Normal 3 3 14" xfId="3029" xr:uid="{00000000-0005-0000-0000-000067970000}"/>
    <cellStyle name="Normal 3 3 15" xfId="3030" xr:uid="{00000000-0005-0000-0000-000068970000}"/>
    <cellStyle name="Normal 3 3 16" xfId="3031" xr:uid="{00000000-0005-0000-0000-000069970000}"/>
    <cellStyle name="Normal 3 3 17" xfId="3032" xr:uid="{00000000-0005-0000-0000-00006A970000}"/>
    <cellStyle name="Normal 3 3 2" xfId="3033" xr:uid="{00000000-0005-0000-0000-00006B970000}"/>
    <cellStyle name="Normal 3 3 3" xfId="3034" xr:uid="{00000000-0005-0000-0000-00006C970000}"/>
    <cellStyle name="Normal 3 3 4" xfId="3035" xr:uid="{00000000-0005-0000-0000-00006D970000}"/>
    <cellStyle name="Normal 3 3 5" xfId="3036" xr:uid="{00000000-0005-0000-0000-00006E970000}"/>
    <cellStyle name="Normal 3 3 6" xfId="3037" xr:uid="{00000000-0005-0000-0000-00006F970000}"/>
    <cellStyle name="Normal 3 3 7" xfId="3038" xr:uid="{00000000-0005-0000-0000-000070970000}"/>
    <cellStyle name="Normal 3 3 8" xfId="3039" xr:uid="{00000000-0005-0000-0000-000071970000}"/>
    <cellStyle name="Normal 3 3 9" xfId="3040" xr:uid="{00000000-0005-0000-0000-000072970000}"/>
    <cellStyle name="Normal 3 30" xfId="3041" xr:uid="{00000000-0005-0000-0000-000073970000}"/>
    <cellStyle name="Normal 3 31" xfId="3042" xr:uid="{00000000-0005-0000-0000-000074970000}"/>
    <cellStyle name="Normal 3 32" xfId="3043" xr:uid="{00000000-0005-0000-0000-000075970000}"/>
    <cellStyle name="Normal 3 33" xfId="3044" xr:uid="{00000000-0005-0000-0000-000076970000}"/>
    <cellStyle name="Normal 3 34" xfId="3045" xr:uid="{00000000-0005-0000-0000-000077970000}"/>
    <cellStyle name="Normal 3 35" xfId="3046" xr:uid="{00000000-0005-0000-0000-000078970000}"/>
    <cellStyle name="Normal 3 36" xfId="3047" xr:uid="{00000000-0005-0000-0000-000079970000}"/>
    <cellStyle name="Normal 3 37" xfId="3048" xr:uid="{00000000-0005-0000-0000-00007A970000}"/>
    <cellStyle name="Normal 3 38" xfId="3049" xr:uid="{00000000-0005-0000-0000-00007B970000}"/>
    <cellStyle name="Normal 3 39" xfId="3050" xr:uid="{00000000-0005-0000-0000-00007C970000}"/>
    <cellStyle name="Normal 3 4" xfId="3051" xr:uid="{00000000-0005-0000-0000-00007D970000}"/>
    <cellStyle name="Normal 3 4 10" xfId="3052" xr:uid="{00000000-0005-0000-0000-00007E970000}"/>
    <cellStyle name="Normal 3 4 11" xfId="3053" xr:uid="{00000000-0005-0000-0000-00007F970000}"/>
    <cellStyle name="Normal 3 4 12" xfId="3054" xr:uid="{00000000-0005-0000-0000-000080970000}"/>
    <cellStyle name="Normal 3 4 13" xfId="3055" xr:uid="{00000000-0005-0000-0000-000081970000}"/>
    <cellStyle name="Normal 3 4 14" xfId="3056" xr:uid="{00000000-0005-0000-0000-000082970000}"/>
    <cellStyle name="Normal 3 4 15" xfId="3057" xr:uid="{00000000-0005-0000-0000-000083970000}"/>
    <cellStyle name="Normal 3 4 16" xfId="3058" xr:uid="{00000000-0005-0000-0000-000084970000}"/>
    <cellStyle name="Normal 3 4 17" xfId="3059" xr:uid="{00000000-0005-0000-0000-000085970000}"/>
    <cellStyle name="Normal 3 4 2" xfId="3060" xr:uid="{00000000-0005-0000-0000-000086970000}"/>
    <cellStyle name="Normal 3 4 3" xfId="3061" xr:uid="{00000000-0005-0000-0000-000087970000}"/>
    <cellStyle name="Normal 3 4 4" xfId="3062" xr:uid="{00000000-0005-0000-0000-000088970000}"/>
    <cellStyle name="Normal 3 4 5" xfId="3063" xr:uid="{00000000-0005-0000-0000-000089970000}"/>
    <cellStyle name="Normal 3 4 6" xfId="3064" xr:uid="{00000000-0005-0000-0000-00008A970000}"/>
    <cellStyle name="Normal 3 4 7" xfId="3065" xr:uid="{00000000-0005-0000-0000-00008B970000}"/>
    <cellStyle name="Normal 3 4 8" xfId="3066" xr:uid="{00000000-0005-0000-0000-00008C970000}"/>
    <cellStyle name="Normal 3 4 9" xfId="3067" xr:uid="{00000000-0005-0000-0000-00008D970000}"/>
    <cellStyle name="Normal 3 40" xfId="3068" xr:uid="{00000000-0005-0000-0000-00008E970000}"/>
    <cellStyle name="Normal 3 41" xfId="3069" xr:uid="{00000000-0005-0000-0000-00008F970000}"/>
    <cellStyle name="Normal 3 42" xfId="2804" xr:uid="{00000000-0005-0000-0000-000090970000}"/>
    <cellStyle name="Normal 3 5" xfId="3070" xr:uid="{00000000-0005-0000-0000-000091970000}"/>
    <cellStyle name="Normal 3 5 10" xfId="3071" xr:uid="{00000000-0005-0000-0000-000092970000}"/>
    <cellStyle name="Normal 3 5 11" xfId="3072" xr:uid="{00000000-0005-0000-0000-000093970000}"/>
    <cellStyle name="Normal 3 5 12" xfId="3073" xr:uid="{00000000-0005-0000-0000-000094970000}"/>
    <cellStyle name="Normal 3 5 13" xfId="3074" xr:uid="{00000000-0005-0000-0000-000095970000}"/>
    <cellStyle name="Normal 3 5 14" xfId="3075" xr:uid="{00000000-0005-0000-0000-000096970000}"/>
    <cellStyle name="Normal 3 5 15" xfId="3076" xr:uid="{00000000-0005-0000-0000-000097970000}"/>
    <cellStyle name="Normal 3 5 16" xfId="3077" xr:uid="{00000000-0005-0000-0000-000098970000}"/>
    <cellStyle name="Normal 3 5 17" xfId="3078" xr:uid="{00000000-0005-0000-0000-000099970000}"/>
    <cellStyle name="Normal 3 5 2" xfId="3079" xr:uid="{00000000-0005-0000-0000-00009A970000}"/>
    <cellStyle name="Normal 3 5 3" xfId="3080" xr:uid="{00000000-0005-0000-0000-00009B970000}"/>
    <cellStyle name="Normal 3 5 4" xfId="3081" xr:uid="{00000000-0005-0000-0000-00009C970000}"/>
    <cellStyle name="Normal 3 5 5" xfId="3082" xr:uid="{00000000-0005-0000-0000-00009D970000}"/>
    <cellStyle name="Normal 3 5 6" xfId="3083" xr:uid="{00000000-0005-0000-0000-00009E970000}"/>
    <cellStyle name="Normal 3 5 7" xfId="3084" xr:uid="{00000000-0005-0000-0000-00009F970000}"/>
    <cellStyle name="Normal 3 5 8" xfId="3085" xr:uid="{00000000-0005-0000-0000-0000A0970000}"/>
    <cellStyle name="Normal 3 5 9" xfId="3086" xr:uid="{00000000-0005-0000-0000-0000A1970000}"/>
    <cellStyle name="Normal 3 6" xfId="3087" xr:uid="{00000000-0005-0000-0000-0000A2970000}"/>
    <cellStyle name="Normal 3 6 10" xfId="3088" xr:uid="{00000000-0005-0000-0000-0000A3970000}"/>
    <cellStyle name="Normal 3 6 11" xfId="3089" xr:uid="{00000000-0005-0000-0000-0000A4970000}"/>
    <cellStyle name="Normal 3 6 12" xfId="3090" xr:uid="{00000000-0005-0000-0000-0000A5970000}"/>
    <cellStyle name="Normal 3 6 13" xfId="3091" xr:uid="{00000000-0005-0000-0000-0000A6970000}"/>
    <cellStyle name="Normal 3 6 14" xfId="3092" xr:uid="{00000000-0005-0000-0000-0000A7970000}"/>
    <cellStyle name="Normal 3 6 15" xfId="3093" xr:uid="{00000000-0005-0000-0000-0000A8970000}"/>
    <cellStyle name="Normal 3 6 16" xfId="3094" xr:uid="{00000000-0005-0000-0000-0000A9970000}"/>
    <cellStyle name="Normal 3 6 17" xfId="3095" xr:uid="{00000000-0005-0000-0000-0000AA970000}"/>
    <cellStyle name="Normal 3 6 2" xfId="3096" xr:uid="{00000000-0005-0000-0000-0000AB970000}"/>
    <cellStyle name="Normal 3 6 3" xfId="3097" xr:uid="{00000000-0005-0000-0000-0000AC970000}"/>
    <cellStyle name="Normal 3 6 4" xfId="3098" xr:uid="{00000000-0005-0000-0000-0000AD970000}"/>
    <cellStyle name="Normal 3 6 5" xfId="3099" xr:uid="{00000000-0005-0000-0000-0000AE970000}"/>
    <cellStyle name="Normal 3 6 6" xfId="3100" xr:uid="{00000000-0005-0000-0000-0000AF970000}"/>
    <cellStyle name="Normal 3 6 7" xfId="3101" xr:uid="{00000000-0005-0000-0000-0000B0970000}"/>
    <cellStyle name="Normal 3 6 8" xfId="3102" xr:uid="{00000000-0005-0000-0000-0000B1970000}"/>
    <cellStyle name="Normal 3 6 9" xfId="3103" xr:uid="{00000000-0005-0000-0000-0000B2970000}"/>
    <cellStyle name="Normal 3 7" xfId="3104" xr:uid="{00000000-0005-0000-0000-0000B3970000}"/>
    <cellStyle name="Normal 3 7 10" xfId="3105" xr:uid="{00000000-0005-0000-0000-0000B4970000}"/>
    <cellStyle name="Normal 3 7 11" xfId="3106" xr:uid="{00000000-0005-0000-0000-0000B5970000}"/>
    <cellStyle name="Normal 3 7 12" xfId="3107" xr:uid="{00000000-0005-0000-0000-0000B6970000}"/>
    <cellStyle name="Normal 3 7 13" xfId="3108" xr:uid="{00000000-0005-0000-0000-0000B7970000}"/>
    <cellStyle name="Normal 3 7 14" xfId="3109" xr:uid="{00000000-0005-0000-0000-0000B8970000}"/>
    <cellStyle name="Normal 3 7 15" xfId="3110" xr:uid="{00000000-0005-0000-0000-0000B9970000}"/>
    <cellStyle name="Normal 3 7 2" xfId="3111" xr:uid="{00000000-0005-0000-0000-0000BA970000}"/>
    <cellStyle name="Normal 3 7 3" xfId="3112" xr:uid="{00000000-0005-0000-0000-0000BB970000}"/>
    <cellStyle name="Normal 3 7 4" xfId="3113" xr:uid="{00000000-0005-0000-0000-0000BC970000}"/>
    <cellStyle name="Normal 3 7 5" xfId="3114" xr:uid="{00000000-0005-0000-0000-0000BD970000}"/>
    <cellStyle name="Normal 3 7 6" xfId="3115" xr:uid="{00000000-0005-0000-0000-0000BE970000}"/>
    <cellStyle name="Normal 3 7 7" xfId="3116" xr:uid="{00000000-0005-0000-0000-0000BF970000}"/>
    <cellStyle name="Normal 3 7 8" xfId="3117" xr:uid="{00000000-0005-0000-0000-0000C0970000}"/>
    <cellStyle name="Normal 3 7 9" xfId="3118" xr:uid="{00000000-0005-0000-0000-0000C1970000}"/>
    <cellStyle name="Normal 3 8" xfId="3119" xr:uid="{00000000-0005-0000-0000-0000C2970000}"/>
    <cellStyle name="Normal 3 8 10" xfId="3120" xr:uid="{00000000-0005-0000-0000-0000C3970000}"/>
    <cellStyle name="Normal 3 8 11" xfId="3121" xr:uid="{00000000-0005-0000-0000-0000C4970000}"/>
    <cellStyle name="Normal 3 8 12" xfId="3122" xr:uid="{00000000-0005-0000-0000-0000C5970000}"/>
    <cellStyle name="Normal 3 8 13" xfId="3123" xr:uid="{00000000-0005-0000-0000-0000C6970000}"/>
    <cellStyle name="Normal 3 8 14" xfId="3124" xr:uid="{00000000-0005-0000-0000-0000C7970000}"/>
    <cellStyle name="Normal 3 8 15" xfId="3125" xr:uid="{00000000-0005-0000-0000-0000C8970000}"/>
    <cellStyle name="Normal 3 8 2" xfId="3126" xr:uid="{00000000-0005-0000-0000-0000C9970000}"/>
    <cellStyle name="Normal 3 8 3" xfId="3127" xr:uid="{00000000-0005-0000-0000-0000CA970000}"/>
    <cellStyle name="Normal 3 8 4" xfId="3128" xr:uid="{00000000-0005-0000-0000-0000CB970000}"/>
    <cellStyle name="Normal 3 8 5" xfId="3129" xr:uid="{00000000-0005-0000-0000-0000CC970000}"/>
    <cellStyle name="Normal 3 8 6" xfId="3130" xr:uid="{00000000-0005-0000-0000-0000CD970000}"/>
    <cellStyle name="Normal 3 8 7" xfId="3131" xr:uid="{00000000-0005-0000-0000-0000CE970000}"/>
    <cellStyle name="Normal 3 8 8" xfId="3132" xr:uid="{00000000-0005-0000-0000-0000CF970000}"/>
    <cellStyle name="Normal 3 8 9" xfId="3133" xr:uid="{00000000-0005-0000-0000-0000D0970000}"/>
    <cellStyle name="Normal 3 9" xfId="3134" xr:uid="{00000000-0005-0000-0000-0000D1970000}"/>
    <cellStyle name="Normal 3 9 10" xfId="3135" xr:uid="{00000000-0005-0000-0000-0000D2970000}"/>
    <cellStyle name="Normal 3 9 11" xfId="3136" xr:uid="{00000000-0005-0000-0000-0000D3970000}"/>
    <cellStyle name="Normal 3 9 12" xfId="3137" xr:uid="{00000000-0005-0000-0000-0000D4970000}"/>
    <cellStyle name="Normal 3 9 13" xfId="3138" xr:uid="{00000000-0005-0000-0000-0000D5970000}"/>
    <cellStyle name="Normal 3 9 14" xfId="3139" xr:uid="{00000000-0005-0000-0000-0000D6970000}"/>
    <cellStyle name="Normal 3 9 15" xfId="3140" xr:uid="{00000000-0005-0000-0000-0000D7970000}"/>
    <cellStyle name="Normal 3 9 2" xfId="3141" xr:uid="{00000000-0005-0000-0000-0000D8970000}"/>
    <cellStyle name="Normal 3 9 3" xfId="3142" xr:uid="{00000000-0005-0000-0000-0000D9970000}"/>
    <cellStyle name="Normal 3 9 4" xfId="3143" xr:uid="{00000000-0005-0000-0000-0000DA970000}"/>
    <cellStyle name="Normal 3 9 5" xfId="3144" xr:uid="{00000000-0005-0000-0000-0000DB970000}"/>
    <cellStyle name="Normal 3 9 6" xfId="3145" xr:uid="{00000000-0005-0000-0000-0000DC970000}"/>
    <cellStyle name="Normal 3 9 7" xfId="3146" xr:uid="{00000000-0005-0000-0000-0000DD970000}"/>
    <cellStyle name="Normal 3 9 8" xfId="3147" xr:uid="{00000000-0005-0000-0000-0000DE970000}"/>
    <cellStyle name="Normal 3 9 9" xfId="3148" xr:uid="{00000000-0005-0000-0000-0000DF970000}"/>
    <cellStyle name="Normal 30" xfId="3149" xr:uid="{00000000-0005-0000-0000-0000E0970000}"/>
    <cellStyle name="Normal 30 2" xfId="3150" xr:uid="{00000000-0005-0000-0000-0000E1970000}"/>
    <cellStyle name="Normal 30 2 10" xfId="9311" xr:uid="{00000000-0005-0000-0000-0000E2970000}"/>
    <cellStyle name="Normal 30 2 10 2" xfId="31852" xr:uid="{00000000-0005-0000-0000-0000E3970000}"/>
    <cellStyle name="Normal 30 2 11" xfId="14938" xr:uid="{00000000-0005-0000-0000-0000E4970000}"/>
    <cellStyle name="Normal 30 2 11 2" xfId="37474" xr:uid="{00000000-0005-0000-0000-0000E5970000}"/>
    <cellStyle name="Normal 30 2 12" xfId="20570" xr:uid="{00000000-0005-0000-0000-0000E6970000}"/>
    <cellStyle name="Normal 30 2 12 2" xfId="43096" xr:uid="{00000000-0005-0000-0000-0000E7970000}"/>
    <cellStyle name="Normal 30 2 13" xfId="26236" xr:uid="{00000000-0005-0000-0000-0000E8970000}"/>
    <cellStyle name="Normal 30 2 2" xfId="3732" xr:uid="{00000000-0005-0000-0000-0000E9970000}"/>
    <cellStyle name="Normal 30 2 2 10" xfId="14980" xr:uid="{00000000-0005-0000-0000-0000EA970000}"/>
    <cellStyle name="Normal 30 2 2 10 2" xfId="37515" xr:uid="{00000000-0005-0000-0000-0000EB970000}"/>
    <cellStyle name="Normal 30 2 2 11" xfId="20609" xr:uid="{00000000-0005-0000-0000-0000EC970000}"/>
    <cellStyle name="Normal 30 2 2 11 2" xfId="43135" xr:uid="{00000000-0005-0000-0000-0000ED970000}"/>
    <cellStyle name="Normal 30 2 2 12" xfId="26275" xr:uid="{00000000-0005-0000-0000-0000EE970000}"/>
    <cellStyle name="Normal 30 2 2 2" xfId="3890" xr:uid="{00000000-0005-0000-0000-0000EF970000}"/>
    <cellStyle name="Normal 30 2 2 2 10" xfId="26431" xr:uid="{00000000-0005-0000-0000-0000F0970000}"/>
    <cellStyle name="Normal 30 2 2 2 2" xfId="4124" xr:uid="{00000000-0005-0000-0000-0000F1970000}"/>
    <cellStyle name="Normal 30 2 2 2 2 2" xfId="4592" xr:uid="{00000000-0005-0000-0000-0000F2970000}"/>
    <cellStyle name="Normal 30 2 2 2 2 2 2" xfId="5528" xr:uid="{00000000-0005-0000-0000-0000F3970000}"/>
    <cellStyle name="Normal 30 2 2 2 2 2 2 2" xfId="7400" xr:uid="{00000000-0005-0000-0000-0000F4970000}"/>
    <cellStyle name="Normal 30 2 2 2 2 2 2 2 2" xfId="13016" xr:uid="{00000000-0005-0000-0000-0000F5970000}"/>
    <cellStyle name="Normal 30 2 2 2 2 2 2 2 2 2" xfId="35557" xr:uid="{00000000-0005-0000-0000-0000F6970000}"/>
    <cellStyle name="Normal 30 2 2 2 2 2 2 2 3" xfId="18646" xr:uid="{00000000-0005-0000-0000-0000F7970000}"/>
    <cellStyle name="Normal 30 2 2 2 2 2 2 2 3 2" xfId="41181" xr:uid="{00000000-0005-0000-0000-0000F8970000}"/>
    <cellStyle name="Normal 30 2 2 2 2 2 2 2 4" xfId="24275" xr:uid="{00000000-0005-0000-0000-0000F9970000}"/>
    <cellStyle name="Normal 30 2 2 2 2 2 2 2 4 2" xfId="46801" xr:uid="{00000000-0005-0000-0000-0000FA970000}"/>
    <cellStyle name="Normal 30 2 2 2 2 2 2 2 5" xfId="29941" xr:uid="{00000000-0005-0000-0000-0000FB970000}"/>
    <cellStyle name="Normal 30 2 2 2 2 2 2 3" xfId="9272" xr:uid="{00000000-0005-0000-0000-0000FC970000}"/>
    <cellStyle name="Normal 30 2 2 2 2 2 2 3 2" xfId="14888" xr:uid="{00000000-0005-0000-0000-0000FD970000}"/>
    <cellStyle name="Normal 30 2 2 2 2 2 2 3 2 2" xfId="37429" xr:uid="{00000000-0005-0000-0000-0000FE970000}"/>
    <cellStyle name="Normal 30 2 2 2 2 2 2 3 3" xfId="20518" xr:uid="{00000000-0005-0000-0000-0000FF970000}"/>
    <cellStyle name="Normal 30 2 2 2 2 2 2 3 3 2" xfId="43053" xr:uid="{00000000-0005-0000-0000-000000980000}"/>
    <cellStyle name="Normal 30 2 2 2 2 2 2 3 4" xfId="26147" xr:uid="{00000000-0005-0000-0000-000001980000}"/>
    <cellStyle name="Normal 30 2 2 2 2 2 2 3 4 2" xfId="48673" xr:uid="{00000000-0005-0000-0000-000002980000}"/>
    <cellStyle name="Normal 30 2 2 2 2 2 2 3 5" xfId="31813" xr:uid="{00000000-0005-0000-0000-000003980000}"/>
    <cellStyle name="Normal 30 2 2 2 2 2 2 4" xfId="11144" xr:uid="{00000000-0005-0000-0000-000004980000}"/>
    <cellStyle name="Normal 30 2 2 2 2 2 2 4 2" xfId="33685" xr:uid="{00000000-0005-0000-0000-000005980000}"/>
    <cellStyle name="Normal 30 2 2 2 2 2 2 5" xfId="16774" xr:uid="{00000000-0005-0000-0000-000006980000}"/>
    <cellStyle name="Normal 30 2 2 2 2 2 2 5 2" xfId="39309" xr:uid="{00000000-0005-0000-0000-000007980000}"/>
    <cellStyle name="Normal 30 2 2 2 2 2 2 6" xfId="22403" xr:uid="{00000000-0005-0000-0000-000008980000}"/>
    <cellStyle name="Normal 30 2 2 2 2 2 2 6 2" xfId="44929" xr:uid="{00000000-0005-0000-0000-000009980000}"/>
    <cellStyle name="Normal 30 2 2 2 2 2 2 7" xfId="28069" xr:uid="{00000000-0005-0000-0000-00000A980000}"/>
    <cellStyle name="Normal 30 2 2 2 2 2 3" xfId="6464" xr:uid="{00000000-0005-0000-0000-00000B980000}"/>
    <cellStyle name="Normal 30 2 2 2 2 2 3 2" xfId="12080" xr:uid="{00000000-0005-0000-0000-00000C980000}"/>
    <cellStyle name="Normal 30 2 2 2 2 2 3 2 2" xfId="34621" xr:uid="{00000000-0005-0000-0000-00000D980000}"/>
    <cellStyle name="Normal 30 2 2 2 2 2 3 3" xfId="17710" xr:uid="{00000000-0005-0000-0000-00000E980000}"/>
    <cellStyle name="Normal 30 2 2 2 2 2 3 3 2" xfId="40245" xr:uid="{00000000-0005-0000-0000-00000F980000}"/>
    <cellStyle name="Normal 30 2 2 2 2 2 3 4" xfId="23339" xr:uid="{00000000-0005-0000-0000-000010980000}"/>
    <cellStyle name="Normal 30 2 2 2 2 2 3 4 2" xfId="45865" xr:uid="{00000000-0005-0000-0000-000011980000}"/>
    <cellStyle name="Normal 30 2 2 2 2 2 3 5" xfId="29005" xr:uid="{00000000-0005-0000-0000-000012980000}"/>
    <cellStyle name="Normal 30 2 2 2 2 2 4" xfId="8336" xr:uid="{00000000-0005-0000-0000-000013980000}"/>
    <cellStyle name="Normal 30 2 2 2 2 2 4 2" xfId="13952" xr:uid="{00000000-0005-0000-0000-000014980000}"/>
    <cellStyle name="Normal 30 2 2 2 2 2 4 2 2" xfId="36493" xr:uid="{00000000-0005-0000-0000-000015980000}"/>
    <cellStyle name="Normal 30 2 2 2 2 2 4 3" xfId="19582" xr:uid="{00000000-0005-0000-0000-000016980000}"/>
    <cellStyle name="Normal 30 2 2 2 2 2 4 3 2" xfId="42117" xr:uid="{00000000-0005-0000-0000-000017980000}"/>
    <cellStyle name="Normal 30 2 2 2 2 2 4 4" xfId="25211" xr:uid="{00000000-0005-0000-0000-000018980000}"/>
    <cellStyle name="Normal 30 2 2 2 2 2 4 4 2" xfId="47737" xr:uid="{00000000-0005-0000-0000-000019980000}"/>
    <cellStyle name="Normal 30 2 2 2 2 2 4 5" xfId="30877" xr:uid="{00000000-0005-0000-0000-00001A980000}"/>
    <cellStyle name="Normal 30 2 2 2 2 2 5" xfId="10208" xr:uid="{00000000-0005-0000-0000-00001B980000}"/>
    <cellStyle name="Normal 30 2 2 2 2 2 5 2" xfId="32749" xr:uid="{00000000-0005-0000-0000-00001C980000}"/>
    <cellStyle name="Normal 30 2 2 2 2 2 6" xfId="15838" xr:uid="{00000000-0005-0000-0000-00001D980000}"/>
    <cellStyle name="Normal 30 2 2 2 2 2 6 2" xfId="38373" xr:uid="{00000000-0005-0000-0000-00001E980000}"/>
    <cellStyle name="Normal 30 2 2 2 2 2 7" xfId="21467" xr:uid="{00000000-0005-0000-0000-00001F980000}"/>
    <cellStyle name="Normal 30 2 2 2 2 2 7 2" xfId="43993" xr:uid="{00000000-0005-0000-0000-000020980000}"/>
    <cellStyle name="Normal 30 2 2 2 2 2 8" xfId="27133" xr:uid="{00000000-0005-0000-0000-000021980000}"/>
    <cellStyle name="Normal 30 2 2 2 2 3" xfId="5060" xr:uid="{00000000-0005-0000-0000-000022980000}"/>
    <cellStyle name="Normal 30 2 2 2 2 3 2" xfId="6932" xr:uid="{00000000-0005-0000-0000-000023980000}"/>
    <cellStyle name="Normal 30 2 2 2 2 3 2 2" xfId="12548" xr:uid="{00000000-0005-0000-0000-000024980000}"/>
    <cellStyle name="Normal 30 2 2 2 2 3 2 2 2" xfId="35089" xr:uid="{00000000-0005-0000-0000-000025980000}"/>
    <cellStyle name="Normal 30 2 2 2 2 3 2 3" xfId="18178" xr:uid="{00000000-0005-0000-0000-000026980000}"/>
    <cellStyle name="Normal 30 2 2 2 2 3 2 3 2" xfId="40713" xr:uid="{00000000-0005-0000-0000-000027980000}"/>
    <cellStyle name="Normal 30 2 2 2 2 3 2 4" xfId="23807" xr:uid="{00000000-0005-0000-0000-000028980000}"/>
    <cellStyle name="Normal 30 2 2 2 2 3 2 4 2" xfId="46333" xr:uid="{00000000-0005-0000-0000-000029980000}"/>
    <cellStyle name="Normal 30 2 2 2 2 3 2 5" xfId="29473" xr:uid="{00000000-0005-0000-0000-00002A980000}"/>
    <cellStyle name="Normal 30 2 2 2 2 3 3" xfId="8804" xr:uid="{00000000-0005-0000-0000-00002B980000}"/>
    <cellStyle name="Normal 30 2 2 2 2 3 3 2" xfId="14420" xr:uid="{00000000-0005-0000-0000-00002C980000}"/>
    <cellStyle name="Normal 30 2 2 2 2 3 3 2 2" xfId="36961" xr:uid="{00000000-0005-0000-0000-00002D980000}"/>
    <cellStyle name="Normal 30 2 2 2 2 3 3 3" xfId="20050" xr:uid="{00000000-0005-0000-0000-00002E980000}"/>
    <cellStyle name="Normal 30 2 2 2 2 3 3 3 2" xfId="42585" xr:uid="{00000000-0005-0000-0000-00002F980000}"/>
    <cellStyle name="Normal 30 2 2 2 2 3 3 4" xfId="25679" xr:uid="{00000000-0005-0000-0000-000030980000}"/>
    <cellStyle name="Normal 30 2 2 2 2 3 3 4 2" xfId="48205" xr:uid="{00000000-0005-0000-0000-000031980000}"/>
    <cellStyle name="Normal 30 2 2 2 2 3 3 5" xfId="31345" xr:uid="{00000000-0005-0000-0000-000032980000}"/>
    <cellStyle name="Normal 30 2 2 2 2 3 4" xfId="10676" xr:uid="{00000000-0005-0000-0000-000033980000}"/>
    <cellStyle name="Normal 30 2 2 2 2 3 4 2" xfId="33217" xr:uid="{00000000-0005-0000-0000-000034980000}"/>
    <cellStyle name="Normal 30 2 2 2 2 3 5" xfId="16306" xr:uid="{00000000-0005-0000-0000-000035980000}"/>
    <cellStyle name="Normal 30 2 2 2 2 3 5 2" xfId="38841" xr:uid="{00000000-0005-0000-0000-000036980000}"/>
    <cellStyle name="Normal 30 2 2 2 2 3 6" xfId="21935" xr:uid="{00000000-0005-0000-0000-000037980000}"/>
    <cellStyle name="Normal 30 2 2 2 2 3 6 2" xfId="44461" xr:uid="{00000000-0005-0000-0000-000038980000}"/>
    <cellStyle name="Normal 30 2 2 2 2 3 7" xfId="27601" xr:uid="{00000000-0005-0000-0000-000039980000}"/>
    <cellStyle name="Normal 30 2 2 2 2 4" xfId="5996" xr:uid="{00000000-0005-0000-0000-00003A980000}"/>
    <cellStyle name="Normal 30 2 2 2 2 4 2" xfId="11612" xr:uid="{00000000-0005-0000-0000-00003B980000}"/>
    <cellStyle name="Normal 30 2 2 2 2 4 2 2" xfId="34153" xr:uid="{00000000-0005-0000-0000-00003C980000}"/>
    <cellStyle name="Normal 30 2 2 2 2 4 3" xfId="17242" xr:uid="{00000000-0005-0000-0000-00003D980000}"/>
    <cellStyle name="Normal 30 2 2 2 2 4 3 2" xfId="39777" xr:uid="{00000000-0005-0000-0000-00003E980000}"/>
    <cellStyle name="Normal 30 2 2 2 2 4 4" xfId="22871" xr:uid="{00000000-0005-0000-0000-00003F980000}"/>
    <cellStyle name="Normal 30 2 2 2 2 4 4 2" xfId="45397" xr:uid="{00000000-0005-0000-0000-000040980000}"/>
    <cellStyle name="Normal 30 2 2 2 2 4 5" xfId="28537" xr:uid="{00000000-0005-0000-0000-000041980000}"/>
    <cellStyle name="Normal 30 2 2 2 2 5" xfId="7868" xr:uid="{00000000-0005-0000-0000-000042980000}"/>
    <cellStyle name="Normal 30 2 2 2 2 5 2" xfId="13484" xr:uid="{00000000-0005-0000-0000-000043980000}"/>
    <cellStyle name="Normal 30 2 2 2 2 5 2 2" xfId="36025" xr:uid="{00000000-0005-0000-0000-000044980000}"/>
    <cellStyle name="Normal 30 2 2 2 2 5 3" xfId="19114" xr:uid="{00000000-0005-0000-0000-000045980000}"/>
    <cellStyle name="Normal 30 2 2 2 2 5 3 2" xfId="41649" xr:uid="{00000000-0005-0000-0000-000046980000}"/>
    <cellStyle name="Normal 30 2 2 2 2 5 4" xfId="24743" xr:uid="{00000000-0005-0000-0000-000047980000}"/>
    <cellStyle name="Normal 30 2 2 2 2 5 4 2" xfId="47269" xr:uid="{00000000-0005-0000-0000-000048980000}"/>
    <cellStyle name="Normal 30 2 2 2 2 5 5" xfId="30409" xr:uid="{00000000-0005-0000-0000-000049980000}"/>
    <cellStyle name="Normal 30 2 2 2 2 6" xfId="9740" xr:uid="{00000000-0005-0000-0000-00004A980000}"/>
    <cellStyle name="Normal 30 2 2 2 2 6 2" xfId="32281" xr:uid="{00000000-0005-0000-0000-00004B980000}"/>
    <cellStyle name="Normal 30 2 2 2 2 7" xfId="15370" xr:uid="{00000000-0005-0000-0000-00004C980000}"/>
    <cellStyle name="Normal 30 2 2 2 2 7 2" xfId="37905" xr:uid="{00000000-0005-0000-0000-00004D980000}"/>
    <cellStyle name="Normal 30 2 2 2 2 8" xfId="20999" xr:uid="{00000000-0005-0000-0000-00004E980000}"/>
    <cellStyle name="Normal 30 2 2 2 2 8 2" xfId="43525" xr:uid="{00000000-0005-0000-0000-00004F980000}"/>
    <cellStyle name="Normal 30 2 2 2 2 9" xfId="26665" xr:uid="{00000000-0005-0000-0000-000050980000}"/>
    <cellStyle name="Normal 30 2 2 2 3" xfId="4358" xr:uid="{00000000-0005-0000-0000-000051980000}"/>
    <cellStyle name="Normal 30 2 2 2 3 2" xfId="5294" xr:uid="{00000000-0005-0000-0000-000052980000}"/>
    <cellStyle name="Normal 30 2 2 2 3 2 2" xfId="7166" xr:uid="{00000000-0005-0000-0000-000053980000}"/>
    <cellStyle name="Normal 30 2 2 2 3 2 2 2" xfId="12782" xr:uid="{00000000-0005-0000-0000-000054980000}"/>
    <cellStyle name="Normal 30 2 2 2 3 2 2 2 2" xfId="35323" xr:uid="{00000000-0005-0000-0000-000055980000}"/>
    <cellStyle name="Normal 30 2 2 2 3 2 2 3" xfId="18412" xr:uid="{00000000-0005-0000-0000-000056980000}"/>
    <cellStyle name="Normal 30 2 2 2 3 2 2 3 2" xfId="40947" xr:uid="{00000000-0005-0000-0000-000057980000}"/>
    <cellStyle name="Normal 30 2 2 2 3 2 2 4" xfId="24041" xr:uid="{00000000-0005-0000-0000-000058980000}"/>
    <cellStyle name="Normal 30 2 2 2 3 2 2 4 2" xfId="46567" xr:uid="{00000000-0005-0000-0000-000059980000}"/>
    <cellStyle name="Normal 30 2 2 2 3 2 2 5" xfId="29707" xr:uid="{00000000-0005-0000-0000-00005A980000}"/>
    <cellStyle name="Normal 30 2 2 2 3 2 3" xfId="9038" xr:uid="{00000000-0005-0000-0000-00005B980000}"/>
    <cellStyle name="Normal 30 2 2 2 3 2 3 2" xfId="14654" xr:uid="{00000000-0005-0000-0000-00005C980000}"/>
    <cellStyle name="Normal 30 2 2 2 3 2 3 2 2" xfId="37195" xr:uid="{00000000-0005-0000-0000-00005D980000}"/>
    <cellStyle name="Normal 30 2 2 2 3 2 3 3" xfId="20284" xr:uid="{00000000-0005-0000-0000-00005E980000}"/>
    <cellStyle name="Normal 30 2 2 2 3 2 3 3 2" xfId="42819" xr:uid="{00000000-0005-0000-0000-00005F980000}"/>
    <cellStyle name="Normal 30 2 2 2 3 2 3 4" xfId="25913" xr:uid="{00000000-0005-0000-0000-000060980000}"/>
    <cellStyle name="Normal 30 2 2 2 3 2 3 4 2" xfId="48439" xr:uid="{00000000-0005-0000-0000-000061980000}"/>
    <cellStyle name="Normal 30 2 2 2 3 2 3 5" xfId="31579" xr:uid="{00000000-0005-0000-0000-000062980000}"/>
    <cellStyle name="Normal 30 2 2 2 3 2 4" xfId="10910" xr:uid="{00000000-0005-0000-0000-000063980000}"/>
    <cellStyle name="Normal 30 2 2 2 3 2 4 2" xfId="33451" xr:uid="{00000000-0005-0000-0000-000064980000}"/>
    <cellStyle name="Normal 30 2 2 2 3 2 5" xfId="16540" xr:uid="{00000000-0005-0000-0000-000065980000}"/>
    <cellStyle name="Normal 30 2 2 2 3 2 5 2" xfId="39075" xr:uid="{00000000-0005-0000-0000-000066980000}"/>
    <cellStyle name="Normal 30 2 2 2 3 2 6" xfId="22169" xr:uid="{00000000-0005-0000-0000-000067980000}"/>
    <cellStyle name="Normal 30 2 2 2 3 2 6 2" xfId="44695" xr:uid="{00000000-0005-0000-0000-000068980000}"/>
    <cellStyle name="Normal 30 2 2 2 3 2 7" xfId="27835" xr:uid="{00000000-0005-0000-0000-000069980000}"/>
    <cellStyle name="Normal 30 2 2 2 3 3" xfId="6230" xr:uid="{00000000-0005-0000-0000-00006A980000}"/>
    <cellStyle name="Normal 30 2 2 2 3 3 2" xfId="11846" xr:uid="{00000000-0005-0000-0000-00006B980000}"/>
    <cellStyle name="Normal 30 2 2 2 3 3 2 2" xfId="34387" xr:uid="{00000000-0005-0000-0000-00006C980000}"/>
    <cellStyle name="Normal 30 2 2 2 3 3 3" xfId="17476" xr:uid="{00000000-0005-0000-0000-00006D980000}"/>
    <cellStyle name="Normal 30 2 2 2 3 3 3 2" xfId="40011" xr:uid="{00000000-0005-0000-0000-00006E980000}"/>
    <cellStyle name="Normal 30 2 2 2 3 3 4" xfId="23105" xr:uid="{00000000-0005-0000-0000-00006F980000}"/>
    <cellStyle name="Normal 30 2 2 2 3 3 4 2" xfId="45631" xr:uid="{00000000-0005-0000-0000-000070980000}"/>
    <cellStyle name="Normal 30 2 2 2 3 3 5" xfId="28771" xr:uid="{00000000-0005-0000-0000-000071980000}"/>
    <cellStyle name="Normal 30 2 2 2 3 4" xfId="8102" xr:uid="{00000000-0005-0000-0000-000072980000}"/>
    <cellStyle name="Normal 30 2 2 2 3 4 2" xfId="13718" xr:uid="{00000000-0005-0000-0000-000073980000}"/>
    <cellStyle name="Normal 30 2 2 2 3 4 2 2" xfId="36259" xr:uid="{00000000-0005-0000-0000-000074980000}"/>
    <cellStyle name="Normal 30 2 2 2 3 4 3" xfId="19348" xr:uid="{00000000-0005-0000-0000-000075980000}"/>
    <cellStyle name="Normal 30 2 2 2 3 4 3 2" xfId="41883" xr:uid="{00000000-0005-0000-0000-000076980000}"/>
    <cellStyle name="Normal 30 2 2 2 3 4 4" xfId="24977" xr:uid="{00000000-0005-0000-0000-000077980000}"/>
    <cellStyle name="Normal 30 2 2 2 3 4 4 2" xfId="47503" xr:uid="{00000000-0005-0000-0000-000078980000}"/>
    <cellStyle name="Normal 30 2 2 2 3 4 5" xfId="30643" xr:uid="{00000000-0005-0000-0000-000079980000}"/>
    <cellStyle name="Normal 30 2 2 2 3 5" xfId="9974" xr:uid="{00000000-0005-0000-0000-00007A980000}"/>
    <cellStyle name="Normal 30 2 2 2 3 5 2" xfId="32515" xr:uid="{00000000-0005-0000-0000-00007B980000}"/>
    <cellStyle name="Normal 30 2 2 2 3 6" xfId="15604" xr:uid="{00000000-0005-0000-0000-00007C980000}"/>
    <cellStyle name="Normal 30 2 2 2 3 6 2" xfId="38139" xr:uid="{00000000-0005-0000-0000-00007D980000}"/>
    <cellStyle name="Normal 30 2 2 2 3 7" xfId="21233" xr:uid="{00000000-0005-0000-0000-00007E980000}"/>
    <cellStyle name="Normal 30 2 2 2 3 7 2" xfId="43759" xr:uid="{00000000-0005-0000-0000-00007F980000}"/>
    <cellStyle name="Normal 30 2 2 2 3 8" xfId="26899" xr:uid="{00000000-0005-0000-0000-000080980000}"/>
    <cellStyle name="Normal 30 2 2 2 4" xfId="4826" xr:uid="{00000000-0005-0000-0000-000081980000}"/>
    <cellStyle name="Normal 30 2 2 2 4 2" xfId="6698" xr:uid="{00000000-0005-0000-0000-000082980000}"/>
    <cellStyle name="Normal 30 2 2 2 4 2 2" xfId="12314" xr:uid="{00000000-0005-0000-0000-000083980000}"/>
    <cellStyle name="Normal 30 2 2 2 4 2 2 2" xfId="34855" xr:uid="{00000000-0005-0000-0000-000084980000}"/>
    <cellStyle name="Normal 30 2 2 2 4 2 3" xfId="17944" xr:uid="{00000000-0005-0000-0000-000085980000}"/>
    <cellStyle name="Normal 30 2 2 2 4 2 3 2" xfId="40479" xr:uid="{00000000-0005-0000-0000-000086980000}"/>
    <cellStyle name="Normal 30 2 2 2 4 2 4" xfId="23573" xr:uid="{00000000-0005-0000-0000-000087980000}"/>
    <cellStyle name="Normal 30 2 2 2 4 2 4 2" xfId="46099" xr:uid="{00000000-0005-0000-0000-000088980000}"/>
    <cellStyle name="Normal 30 2 2 2 4 2 5" xfId="29239" xr:uid="{00000000-0005-0000-0000-000089980000}"/>
    <cellStyle name="Normal 30 2 2 2 4 3" xfId="8570" xr:uid="{00000000-0005-0000-0000-00008A980000}"/>
    <cellStyle name="Normal 30 2 2 2 4 3 2" xfId="14186" xr:uid="{00000000-0005-0000-0000-00008B980000}"/>
    <cellStyle name="Normal 30 2 2 2 4 3 2 2" xfId="36727" xr:uid="{00000000-0005-0000-0000-00008C980000}"/>
    <cellStyle name="Normal 30 2 2 2 4 3 3" xfId="19816" xr:uid="{00000000-0005-0000-0000-00008D980000}"/>
    <cellStyle name="Normal 30 2 2 2 4 3 3 2" xfId="42351" xr:uid="{00000000-0005-0000-0000-00008E980000}"/>
    <cellStyle name="Normal 30 2 2 2 4 3 4" xfId="25445" xr:uid="{00000000-0005-0000-0000-00008F980000}"/>
    <cellStyle name="Normal 30 2 2 2 4 3 4 2" xfId="47971" xr:uid="{00000000-0005-0000-0000-000090980000}"/>
    <cellStyle name="Normal 30 2 2 2 4 3 5" xfId="31111" xr:uid="{00000000-0005-0000-0000-000091980000}"/>
    <cellStyle name="Normal 30 2 2 2 4 4" xfId="10442" xr:uid="{00000000-0005-0000-0000-000092980000}"/>
    <cellStyle name="Normal 30 2 2 2 4 4 2" xfId="32983" xr:uid="{00000000-0005-0000-0000-000093980000}"/>
    <cellStyle name="Normal 30 2 2 2 4 5" xfId="16072" xr:uid="{00000000-0005-0000-0000-000094980000}"/>
    <cellStyle name="Normal 30 2 2 2 4 5 2" xfId="38607" xr:uid="{00000000-0005-0000-0000-000095980000}"/>
    <cellStyle name="Normal 30 2 2 2 4 6" xfId="21701" xr:uid="{00000000-0005-0000-0000-000096980000}"/>
    <cellStyle name="Normal 30 2 2 2 4 6 2" xfId="44227" xr:uid="{00000000-0005-0000-0000-000097980000}"/>
    <cellStyle name="Normal 30 2 2 2 4 7" xfId="27367" xr:uid="{00000000-0005-0000-0000-000098980000}"/>
    <cellStyle name="Normal 30 2 2 2 5" xfId="5762" xr:uid="{00000000-0005-0000-0000-000099980000}"/>
    <cellStyle name="Normal 30 2 2 2 5 2" xfId="11378" xr:uid="{00000000-0005-0000-0000-00009A980000}"/>
    <cellStyle name="Normal 30 2 2 2 5 2 2" xfId="33919" xr:uid="{00000000-0005-0000-0000-00009B980000}"/>
    <cellStyle name="Normal 30 2 2 2 5 3" xfId="17008" xr:uid="{00000000-0005-0000-0000-00009C980000}"/>
    <cellStyle name="Normal 30 2 2 2 5 3 2" xfId="39543" xr:uid="{00000000-0005-0000-0000-00009D980000}"/>
    <cellStyle name="Normal 30 2 2 2 5 4" xfId="22637" xr:uid="{00000000-0005-0000-0000-00009E980000}"/>
    <cellStyle name="Normal 30 2 2 2 5 4 2" xfId="45163" xr:uid="{00000000-0005-0000-0000-00009F980000}"/>
    <cellStyle name="Normal 30 2 2 2 5 5" xfId="28303" xr:uid="{00000000-0005-0000-0000-0000A0980000}"/>
    <cellStyle name="Normal 30 2 2 2 6" xfId="7634" xr:uid="{00000000-0005-0000-0000-0000A1980000}"/>
    <cellStyle name="Normal 30 2 2 2 6 2" xfId="13250" xr:uid="{00000000-0005-0000-0000-0000A2980000}"/>
    <cellStyle name="Normal 30 2 2 2 6 2 2" xfId="35791" xr:uid="{00000000-0005-0000-0000-0000A3980000}"/>
    <cellStyle name="Normal 30 2 2 2 6 3" xfId="18880" xr:uid="{00000000-0005-0000-0000-0000A4980000}"/>
    <cellStyle name="Normal 30 2 2 2 6 3 2" xfId="41415" xr:uid="{00000000-0005-0000-0000-0000A5980000}"/>
    <cellStyle name="Normal 30 2 2 2 6 4" xfId="24509" xr:uid="{00000000-0005-0000-0000-0000A6980000}"/>
    <cellStyle name="Normal 30 2 2 2 6 4 2" xfId="47035" xr:uid="{00000000-0005-0000-0000-0000A7980000}"/>
    <cellStyle name="Normal 30 2 2 2 6 5" xfId="30175" xr:uid="{00000000-0005-0000-0000-0000A8980000}"/>
    <cellStyle name="Normal 30 2 2 2 7" xfId="9506" xr:uid="{00000000-0005-0000-0000-0000A9980000}"/>
    <cellStyle name="Normal 30 2 2 2 7 2" xfId="32047" xr:uid="{00000000-0005-0000-0000-0000AA980000}"/>
    <cellStyle name="Normal 30 2 2 2 8" xfId="15136" xr:uid="{00000000-0005-0000-0000-0000AB980000}"/>
    <cellStyle name="Normal 30 2 2 2 8 2" xfId="37671" xr:uid="{00000000-0005-0000-0000-0000AC980000}"/>
    <cellStyle name="Normal 30 2 2 2 9" xfId="20765" xr:uid="{00000000-0005-0000-0000-0000AD980000}"/>
    <cellStyle name="Normal 30 2 2 2 9 2" xfId="43291" xr:uid="{00000000-0005-0000-0000-0000AE980000}"/>
    <cellStyle name="Normal 30 2 2 3" xfId="3812" xr:uid="{00000000-0005-0000-0000-0000AF980000}"/>
    <cellStyle name="Normal 30 2 2 3 10" xfId="26353" xr:uid="{00000000-0005-0000-0000-0000B0980000}"/>
    <cellStyle name="Normal 30 2 2 3 2" xfId="4046" xr:uid="{00000000-0005-0000-0000-0000B1980000}"/>
    <cellStyle name="Normal 30 2 2 3 2 2" xfId="4514" xr:uid="{00000000-0005-0000-0000-0000B2980000}"/>
    <cellStyle name="Normal 30 2 2 3 2 2 2" xfId="5450" xr:uid="{00000000-0005-0000-0000-0000B3980000}"/>
    <cellStyle name="Normal 30 2 2 3 2 2 2 2" xfId="7322" xr:uid="{00000000-0005-0000-0000-0000B4980000}"/>
    <cellStyle name="Normal 30 2 2 3 2 2 2 2 2" xfId="12938" xr:uid="{00000000-0005-0000-0000-0000B5980000}"/>
    <cellStyle name="Normal 30 2 2 3 2 2 2 2 2 2" xfId="35479" xr:uid="{00000000-0005-0000-0000-0000B6980000}"/>
    <cellStyle name="Normal 30 2 2 3 2 2 2 2 3" xfId="18568" xr:uid="{00000000-0005-0000-0000-0000B7980000}"/>
    <cellStyle name="Normal 30 2 2 3 2 2 2 2 3 2" xfId="41103" xr:uid="{00000000-0005-0000-0000-0000B8980000}"/>
    <cellStyle name="Normal 30 2 2 3 2 2 2 2 4" xfId="24197" xr:uid="{00000000-0005-0000-0000-0000B9980000}"/>
    <cellStyle name="Normal 30 2 2 3 2 2 2 2 4 2" xfId="46723" xr:uid="{00000000-0005-0000-0000-0000BA980000}"/>
    <cellStyle name="Normal 30 2 2 3 2 2 2 2 5" xfId="29863" xr:uid="{00000000-0005-0000-0000-0000BB980000}"/>
    <cellStyle name="Normal 30 2 2 3 2 2 2 3" xfId="9194" xr:uid="{00000000-0005-0000-0000-0000BC980000}"/>
    <cellStyle name="Normal 30 2 2 3 2 2 2 3 2" xfId="14810" xr:uid="{00000000-0005-0000-0000-0000BD980000}"/>
    <cellStyle name="Normal 30 2 2 3 2 2 2 3 2 2" xfId="37351" xr:uid="{00000000-0005-0000-0000-0000BE980000}"/>
    <cellStyle name="Normal 30 2 2 3 2 2 2 3 3" xfId="20440" xr:uid="{00000000-0005-0000-0000-0000BF980000}"/>
    <cellStyle name="Normal 30 2 2 3 2 2 2 3 3 2" xfId="42975" xr:uid="{00000000-0005-0000-0000-0000C0980000}"/>
    <cellStyle name="Normal 30 2 2 3 2 2 2 3 4" xfId="26069" xr:uid="{00000000-0005-0000-0000-0000C1980000}"/>
    <cellStyle name="Normal 30 2 2 3 2 2 2 3 4 2" xfId="48595" xr:uid="{00000000-0005-0000-0000-0000C2980000}"/>
    <cellStyle name="Normal 30 2 2 3 2 2 2 3 5" xfId="31735" xr:uid="{00000000-0005-0000-0000-0000C3980000}"/>
    <cellStyle name="Normal 30 2 2 3 2 2 2 4" xfId="11066" xr:uid="{00000000-0005-0000-0000-0000C4980000}"/>
    <cellStyle name="Normal 30 2 2 3 2 2 2 4 2" xfId="33607" xr:uid="{00000000-0005-0000-0000-0000C5980000}"/>
    <cellStyle name="Normal 30 2 2 3 2 2 2 5" xfId="16696" xr:uid="{00000000-0005-0000-0000-0000C6980000}"/>
    <cellStyle name="Normal 30 2 2 3 2 2 2 5 2" xfId="39231" xr:uid="{00000000-0005-0000-0000-0000C7980000}"/>
    <cellStyle name="Normal 30 2 2 3 2 2 2 6" xfId="22325" xr:uid="{00000000-0005-0000-0000-0000C8980000}"/>
    <cellStyle name="Normal 30 2 2 3 2 2 2 6 2" xfId="44851" xr:uid="{00000000-0005-0000-0000-0000C9980000}"/>
    <cellStyle name="Normal 30 2 2 3 2 2 2 7" xfId="27991" xr:uid="{00000000-0005-0000-0000-0000CA980000}"/>
    <cellStyle name="Normal 30 2 2 3 2 2 3" xfId="6386" xr:uid="{00000000-0005-0000-0000-0000CB980000}"/>
    <cellStyle name="Normal 30 2 2 3 2 2 3 2" xfId="12002" xr:uid="{00000000-0005-0000-0000-0000CC980000}"/>
    <cellStyle name="Normal 30 2 2 3 2 2 3 2 2" xfId="34543" xr:uid="{00000000-0005-0000-0000-0000CD980000}"/>
    <cellStyle name="Normal 30 2 2 3 2 2 3 3" xfId="17632" xr:uid="{00000000-0005-0000-0000-0000CE980000}"/>
    <cellStyle name="Normal 30 2 2 3 2 2 3 3 2" xfId="40167" xr:uid="{00000000-0005-0000-0000-0000CF980000}"/>
    <cellStyle name="Normal 30 2 2 3 2 2 3 4" xfId="23261" xr:uid="{00000000-0005-0000-0000-0000D0980000}"/>
    <cellStyle name="Normal 30 2 2 3 2 2 3 4 2" xfId="45787" xr:uid="{00000000-0005-0000-0000-0000D1980000}"/>
    <cellStyle name="Normal 30 2 2 3 2 2 3 5" xfId="28927" xr:uid="{00000000-0005-0000-0000-0000D2980000}"/>
    <cellStyle name="Normal 30 2 2 3 2 2 4" xfId="8258" xr:uid="{00000000-0005-0000-0000-0000D3980000}"/>
    <cellStyle name="Normal 30 2 2 3 2 2 4 2" xfId="13874" xr:uid="{00000000-0005-0000-0000-0000D4980000}"/>
    <cellStyle name="Normal 30 2 2 3 2 2 4 2 2" xfId="36415" xr:uid="{00000000-0005-0000-0000-0000D5980000}"/>
    <cellStyle name="Normal 30 2 2 3 2 2 4 3" xfId="19504" xr:uid="{00000000-0005-0000-0000-0000D6980000}"/>
    <cellStyle name="Normal 30 2 2 3 2 2 4 3 2" xfId="42039" xr:uid="{00000000-0005-0000-0000-0000D7980000}"/>
    <cellStyle name="Normal 30 2 2 3 2 2 4 4" xfId="25133" xr:uid="{00000000-0005-0000-0000-0000D8980000}"/>
    <cellStyle name="Normal 30 2 2 3 2 2 4 4 2" xfId="47659" xr:uid="{00000000-0005-0000-0000-0000D9980000}"/>
    <cellStyle name="Normal 30 2 2 3 2 2 4 5" xfId="30799" xr:uid="{00000000-0005-0000-0000-0000DA980000}"/>
    <cellStyle name="Normal 30 2 2 3 2 2 5" xfId="10130" xr:uid="{00000000-0005-0000-0000-0000DB980000}"/>
    <cellStyle name="Normal 30 2 2 3 2 2 5 2" xfId="32671" xr:uid="{00000000-0005-0000-0000-0000DC980000}"/>
    <cellStyle name="Normal 30 2 2 3 2 2 6" xfId="15760" xr:uid="{00000000-0005-0000-0000-0000DD980000}"/>
    <cellStyle name="Normal 30 2 2 3 2 2 6 2" xfId="38295" xr:uid="{00000000-0005-0000-0000-0000DE980000}"/>
    <cellStyle name="Normal 30 2 2 3 2 2 7" xfId="21389" xr:uid="{00000000-0005-0000-0000-0000DF980000}"/>
    <cellStyle name="Normal 30 2 2 3 2 2 7 2" xfId="43915" xr:uid="{00000000-0005-0000-0000-0000E0980000}"/>
    <cellStyle name="Normal 30 2 2 3 2 2 8" xfId="27055" xr:uid="{00000000-0005-0000-0000-0000E1980000}"/>
    <cellStyle name="Normal 30 2 2 3 2 3" xfId="4982" xr:uid="{00000000-0005-0000-0000-0000E2980000}"/>
    <cellStyle name="Normal 30 2 2 3 2 3 2" xfId="6854" xr:uid="{00000000-0005-0000-0000-0000E3980000}"/>
    <cellStyle name="Normal 30 2 2 3 2 3 2 2" xfId="12470" xr:uid="{00000000-0005-0000-0000-0000E4980000}"/>
    <cellStyle name="Normal 30 2 2 3 2 3 2 2 2" xfId="35011" xr:uid="{00000000-0005-0000-0000-0000E5980000}"/>
    <cellStyle name="Normal 30 2 2 3 2 3 2 3" xfId="18100" xr:uid="{00000000-0005-0000-0000-0000E6980000}"/>
    <cellStyle name="Normal 30 2 2 3 2 3 2 3 2" xfId="40635" xr:uid="{00000000-0005-0000-0000-0000E7980000}"/>
    <cellStyle name="Normal 30 2 2 3 2 3 2 4" xfId="23729" xr:uid="{00000000-0005-0000-0000-0000E8980000}"/>
    <cellStyle name="Normal 30 2 2 3 2 3 2 4 2" xfId="46255" xr:uid="{00000000-0005-0000-0000-0000E9980000}"/>
    <cellStyle name="Normal 30 2 2 3 2 3 2 5" xfId="29395" xr:uid="{00000000-0005-0000-0000-0000EA980000}"/>
    <cellStyle name="Normal 30 2 2 3 2 3 3" xfId="8726" xr:uid="{00000000-0005-0000-0000-0000EB980000}"/>
    <cellStyle name="Normal 30 2 2 3 2 3 3 2" xfId="14342" xr:uid="{00000000-0005-0000-0000-0000EC980000}"/>
    <cellStyle name="Normal 30 2 2 3 2 3 3 2 2" xfId="36883" xr:uid="{00000000-0005-0000-0000-0000ED980000}"/>
    <cellStyle name="Normal 30 2 2 3 2 3 3 3" xfId="19972" xr:uid="{00000000-0005-0000-0000-0000EE980000}"/>
    <cellStyle name="Normal 30 2 2 3 2 3 3 3 2" xfId="42507" xr:uid="{00000000-0005-0000-0000-0000EF980000}"/>
    <cellStyle name="Normal 30 2 2 3 2 3 3 4" xfId="25601" xr:uid="{00000000-0005-0000-0000-0000F0980000}"/>
    <cellStyle name="Normal 30 2 2 3 2 3 3 4 2" xfId="48127" xr:uid="{00000000-0005-0000-0000-0000F1980000}"/>
    <cellStyle name="Normal 30 2 2 3 2 3 3 5" xfId="31267" xr:uid="{00000000-0005-0000-0000-0000F2980000}"/>
    <cellStyle name="Normal 30 2 2 3 2 3 4" xfId="10598" xr:uid="{00000000-0005-0000-0000-0000F3980000}"/>
    <cellStyle name="Normal 30 2 2 3 2 3 4 2" xfId="33139" xr:uid="{00000000-0005-0000-0000-0000F4980000}"/>
    <cellStyle name="Normal 30 2 2 3 2 3 5" xfId="16228" xr:uid="{00000000-0005-0000-0000-0000F5980000}"/>
    <cellStyle name="Normal 30 2 2 3 2 3 5 2" xfId="38763" xr:uid="{00000000-0005-0000-0000-0000F6980000}"/>
    <cellStyle name="Normal 30 2 2 3 2 3 6" xfId="21857" xr:uid="{00000000-0005-0000-0000-0000F7980000}"/>
    <cellStyle name="Normal 30 2 2 3 2 3 6 2" xfId="44383" xr:uid="{00000000-0005-0000-0000-0000F8980000}"/>
    <cellStyle name="Normal 30 2 2 3 2 3 7" xfId="27523" xr:uid="{00000000-0005-0000-0000-0000F9980000}"/>
    <cellStyle name="Normal 30 2 2 3 2 4" xfId="5918" xr:uid="{00000000-0005-0000-0000-0000FA980000}"/>
    <cellStyle name="Normal 30 2 2 3 2 4 2" xfId="11534" xr:uid="{00000000-0005-0000-0000-0000FB980000}"/>
    <cellStyle name="Normal 30 2 2 3 2 4 2 2" xfId="34075" xr:uid="{00000000-0005-0000-0000-0000FC980000}"/>
    <cellStyle name="Normal 30 2 2 3 2 4 3" xfId="17164" xr:uid="{00000000-0005-0000-0000-0000FD980000}"/>
    <cellStyle name="Normal 30 2 2 3 2 4 3 2" xfId="39699" xr:uid="{00000000-0005-0000-0000-0000FE980000}"/>
    <cellStyle name="Normal 30 2 2 3 2 4 4" xfId="22793" xr:uid="{00000000-0005-0000-0000-0000FF980000}"/>
    <cellStyle name="Normal 30 2 2 3 2 4 4 2" xfId="45319" xr:uid="{00000000-0005-0000-0000-000000990000}"/>
    <cellStyle name="Normal 30 2 2 3 2 4 5" xfId="28459" xr:uid="{00000000-0005-0000-0000-000001990000}"/>
    <cellStyle name="Normal 30 2 2 3 2 5" xfId="7790" xr:uid="{00000000-0005-0000-0000-000002990000}"/>
    <cellStyle name="Normal 30 2 2 3 2 5 2" xfId="13406" xr:uid="{00000000-0005-0000-0000-000003990000}"/>
    <cellStyle name="Normal 30 2 2 3 2 5 2 2" xfId="35947" xr:uid="{00000000-0005-0000-0000-000004990000}"/>
    <cellStyle name="Normal 30 2 2 3 2 5 3" xfId="19036" xr:uid="{00000000-0005-0000-0000-000005990000}"/>
    <cellStyle name="Normal 30 2 2 3 2 5 3 2" xfId="41571" xr:uid="{00000000-0005-0000-0000-000006990000}"/>
    <cellStyle name="Normal 30 2 2 3 2 5 4" xfId="24665" xr:uid="{00000000-0005-0000-0000-000007990000}"/>
    <cellStyle name="Normal 30 2 2 3 2 5 4 2" xfId="47191" xr:uid="{00000000-0005-0000-0000-000008990000}"/>
    <cellStyle name="Normal 30 2 2 3 2 5 5" xfId="30331" xr:uid="{00000000-0005-0000-0000-000009990000}"/>
    <cellStyle name="Normal 30 2 2 3 2 6" xfId="9662" xr:uid="{00000000-0005-0000-0000-00000A990000}"/>
    <cellStyle name="Normal 30 2 2 3 2 6 2" xfId="32203" xr:uid="{00000000-0005-0000-0000-00000B990000}"/>
    <cellStyle name="Normal 30 2 2 3 2 7" xfId="15292" xr:uid="{00000000-0005-0000-0000-00000C990000}"/>
    <cellStyle name="Normal 30 2 2 3 2 7 2" xfId="37827" xr:uid="{00000000-0005-0000-0000-00000D990000}"/>
    <cellStyle name="Normal 30 2 2 3 2 8" xfId="20921" xr:uid="{00000000-0005-0000-0000-00000E990000}"/>
    <cellStyle name="Normal 30 2 2 3 2 8 2" xfId="43447" xr:uid="{00000000-0005-0000-0000-00000F990000}"/>
    <cellStyle name="Normal 30 2 2 3 2 9" xfId="26587" xr:uid="{00000000-0005-0000-0000-000010990000}"/>
    <cellStyle name="Normal 30 2 2 3 3" xfId="4280" xr:uid="{00000000-0005-0000-0000-000011990000}"/>
    <cellStyle name="Normal 30 2 2 3 3 2" xfId="5216" xr:uid="{00000000-0005-0000-0000-000012990000}"/>
    <cellStyle name="Normal 30 2 2 3 3 2 2" xfId="7088" xr:uid="{00000000-0005-0000-0000-000013990000}"/>
    <cellStyle name="Normal 30 2 2 3 3 2 2 2" xfId="12704" xr:uid="{00000000-0005-0000-0000-000014990000}"/>
    <cellStyle name="Normal 30 2 2 3 3 2 2 2 2" xfId="35245" xr:uid="{00000000-0005-0000-0000-000015990000}"/>
    <cellStyle name="Normal 30 2 2 3 3 2 2 3" xfId="18334" xr:uid="{00000000-0005-0000-0000-000016990000}"/>
    <cellStyle name="Normal 30 2 2 3 3 2 2 3 2" xfId="40869" xr:uid="{00000000-0005-0000-0000-000017990000}"/>
    <cellStyle name="Normal 30 2 2 3 3 2 2 4" xfId="23963" xr:uid="{00000000-0005-0000-0000-000018990000}"/>
    <cellStyle name="Normal 30 2 2 3 3 2 2 4 2" xfId="46489" xr:uid="{00000000-0005-0000-0000-000019990000}"/>
    <cellStyle name="Normal 30 2 2 3 3 2 2 5" xfId="29629" xr:uid="{00000000-0005-0000-0000-00001A990000}"/>
    <cellStyle name="Normal 30 2 2 3 3 2 3" xfId="8960" xr:uid="{00000000-0005-0000-0000-00001B990000}"/>
    <cellStyle name="Normal 30 2 2 3 3 2 3 2" xfId="14576" xr:uid="{00000000-0005-0000-0000-00001C990000}"/>
    <cellStyle name="Normal 30 2 2 3 3 2 3 2 2" xfId="37117" xr:uid="{00000000-0005-0000-0000-00001D990000}"/>
    <cellStyle name="Normal 30 2 2 3 3 2 3 3" xfId="20206" xr:uid="{00000000-0005-0000-0000-00001E990000}"/>
    <cellStyle name="Normal 30 2 2 3 3 2 3 3 2" xfId="42741" xr:uid="{00000000-0005-0000-0000-00001F990000}"/>
    <cellStyle name="Normal 30 2 2 3 3 2 3 4" xfId="25835" xr:uid="{00000000-0005-0000-0000-000020990000}"/>
    <cellStyle name="Normal 30 2 2 3 3 2 3 4 2" xfId="48361" xr:uid="{00000000-0005-0000-0000-000021990000}"/>
    <cellStyle name="Normal 30 2 2 3 3 2 3 5" xfId="31501" xr:uid="{00000000-0005-0000-0000-000022990000}"/>
    <cellStyle name="Normal 30 2 2 3 3 2 4" xfId="10832" xr:uid="{00000000-0005-0000-0000-000023990000}"/>
    <cellStyle name="Normal 30 2 2 3 3 2 4 2" xfId="33373" xr:uid="{00000000-0005-0000-0000-000024990000}"/>
    <cellStyle name="Normal 30 2 2 3 3 2 5" xfId="16462" xr:uid="{00000000-0005-0000-0000-000025990000}"/>
    <cellStyle name="Normal 30 2 2 3 3 2 5 2" xfId="38997" xr:uid="{00000000-0005-0000-0000-000026990000}"/>
    <cellStyle name="Normal 30 2 2 3 3 2 6" xfId="22091" xr:uid="{00000000-0005-0000-0000-000027990000}"/>
    <cellStyle name="Normal 30 2 2 3 3 2 6 2" xfId="44617" xr:uid="{00000000-0005-0000-0000-000028990000}"/>
    <cellStyle name="Normal 30 2 2 3 3 2 7" xfId="27757" xr:uid="{00000000-0005-0000-0000-000029990000}"/>
    <cellStyle name="Normal 30 2 2 3 3 3" xfId="6152" xr:uid="{00000000-0005-0000-0000-00002A990000}"/>
    <cellStyle name="Normal 30 2 2 3 3 3 2" xfId="11768" xr:uid="{00000000-0005-0000-0000-00002B990000}"/>
    <cellStyle name="Normal 30 2 2 3 3 3 2 2" xfId="34309" xr:uid="{00000000-0005-0000-0000-00002C990000}"/>
    <cellStyle name="Normal 30 2 2 3 3 3 3" xfId="17398" xr:uid="{00000000-0005-0000-0000-00002D990000}"/>
    <cellStyle name="Normal 30 2 2 3 3 3 3 2" xfId="39933" xr:uid="{00000000-0005-0000-0000-00002E990000}"/>
    <cellStyle name="Normal 30 2 2 3 3 3 4" xfId="23027" xr:uid="{00000000-0005-0000-0000-00002F990000}"/>
    <cellStyle name="Normal 30 2 2 3 3 3 4 2" xfId="45553" xr:uid="{00000000-0005-0000-0000-000030990000}"/>
    <cellStyle name="Normal 30 2 2 3 3 3 5" xfId="28693" xr:uid="{00000000-0005-0000-0000-000031990000}"/>
    <cellStyle name="Normal 30 2 2 3 3 4" xfId="8024" xr:uid="{00000000-0005-0000-0000-000032990000}"/>
    <cellStyle name="Normal 30 2 2 3 3 4 2" xfId="13640" xr:uid="{00000000-0005-0000-0000-000033990000}"/>
    <cellStyle name="Normal 30 2 2 3 3 4 2 2" xfId="36181" xr:uid="{00000000-0005-0000-0000-000034990000}"/>
    <cellStyle name="Normal 30 2 2 3 3 4 3" xfId="19270" xr:uid="{00000000-0005-0000-0000-000035990000}"/>
    <cellStyle name="Normal 30 2 2 3 3 4 3 2" xfId="41805" xr:uid="{00000000-0005-0000-0000-000036990000}"/>
    <cellStyle name="Normal 30 2 2 3 3 4 4" xfId="24899" xr:uid="{00000000-0005-0000-0000-000037990000}"/>
    <cellStyle name="Normal 30 2 2 3 3 4 4 2" xfId="47425" xr:uid="{00000000-0005-0000-0000-000038990000}"/>
    <cellStyle name="Normal 30 2 2 3 3 4 5" xfId="30565" xr:uid="{00000000-0005-0000-0000-000039990000}"/>
    <cellStyle name="Normal 30 2 2 3 3 5" xfId="9896" xr:uid="{00000000-0005-0000-0000-00003A990000}"/>
    <cellStyle name="Normal 30 2 2 3 3 5 2" xfId="32437" xr:uid="{00000000-0005-0000-0000-00003B990000}"/>
    <cellStyle name="Normal 30 2 2 3 3 6" xfId="15526" xr:uid="{00000000-0005-0000-0000-00003C990000}"/>
    <cellStyle name="Normal 30 2 2 3 3 6 2" xfId="38061" xr:uid="{00000000-0005-0000-0000-00003D990000}"/>
    <cellStyle name="Normal 30 2 2 3 3 7" xfId="21155" xr:uid="{00000000-0005-0000-0000-00003E990000}"/>
    <cellStyle name="Normal 30 2 2 3 3 7 2" xfId="43681" xr:uid="{00000000-0005-0000-0000-00003F990000}"/>
    <cellStyle name="Normal 30 2 2 3 3 8" xfId="26821" xr:uid="{00000000-0005-0000-0000-000040990000}"/>
    <cellStyle name="Normal 30 2 2 3 4" xfId="4748" xr:uid="{00000000-0005-0000-0000-000041990000}"/>
    <cellStyle name="Normal 30 2 2 3 4 2" xfId="6620" xr:uid="{00000000-0005-0000-0000-000042990000}"/>
    <cellStyle name="Normal 30 2 2 3 4 2 2" xfId="12236" xr:uid="{00000000-0005-0000-0000-000043990000}"/>
    <cellStyle name="Normal 30 2 2 3 4 2 2 2" xfId="34777" xr:uid="{00000000-0005-0000-0000-000044990000}"/>
    <cellStyle name="Normal 30 2 2 3 4 2 3" xfId="17866" xr:uid="{00000000-0005-0000-0000-000045990000}"/>
    <cellStyle name="Normal 30 2 2 3 4 2 3 2" xfId="40401" xr:uid="{00000000-0005-0000-0000-000046990000}"/>
    <cellStyle name="Normal 30 2 2 3 4 2 4" xfId="23495" xr:uid="{00000000-0005-0000-0000-000047990000}"/>
    <cellStyle name="Normal 30 2 2 3 4 2 4 2" xfId="46021" xr:uid="{00000000-0005-0000-0000-000048990000}"/>
    <cellStyle name="Normal 30 2 2 3 4 2 5" xfId="29161" xr:uid="{00000000-0005-0000-0000-000049990000}"/>
    <cellStyle name="Normal 30 2 2 3 4 3" xfId="8492" xr:uid="{00000000-0005-0000-0000-00004A990000}"/>
    <cellStyle name="Normal 30 2 2 3 4 3 2" xfId="14108" xr:uid="{00000000-0005-0000-0000-00004B990000}"/>
    <cellStyle name="Normal 30 2 2 3 4 3 2 2" xfId="36649" xr:uid="{00000000-0005-0000-0000-00004C990000}"/>
    <cellStyle name="Normal 30 2 2 3 4 3 3" xfId="19738" xr:uid="{00000000-0005-0000-0000-00004D990000}"/>
    <cellStyle name="Normal 30 2 2 3 4 3 3 2" xfId="42273" xr:uid="{00000000-0005-0000-0000-00004E990000}"/>
    <cellStyle name="Normal 30 2 2 3 4 3 4" xfId="25367" xr:uid="{00000000-0005-0000-0000-00004F990000}"/>
    <cellStyle name="Normal 30 2 2 3 4 3 4 2" xfId="47893" xr:uid="{00000000-0005-0000-0000-000050990000}"/>
    <cellStyle name="Normal 30 2 2 3 4 3 5" xfId="31033" xr:uid="{00000000-0005-0000-0000-000051990000}"/>
    <cellStyle name="Normal 30 2 2 3 4 4" xfId="10364" xr:uid="{00000000-0005-0000-0000-000052990000}"/>
    <cellStyle name="Normal 30 2 2 3 4 4 2" xfId="32905" xr:uid="{00000000-0005-0000-0000-000053990000}"/>
    <cellStyle name="Normal 30 2 2 3 4 5" xfId="15994" xr:uid="{00000000-0005-0000-0000-000054990000}"/>
    <cellStyle name="Normal 30 2 2 3 4 5 2" xfId="38529" xr:uid="{00000000-0005-0000-0000-000055990000}"/>
    <cellStyle name="Normal 30 2 2 3 4 6" xfId="21623" xr:uid="{00000000-0005-0000-0000-000056990000}"/>
    <cellStyle name="Normal 30 2 2 3 4 6 2" xfId="44149" xr:uid="{00000000-0005-0000-0000-000057990000}"/>
    <cellStyle name="Normal 30 2 2 3 4 7" xfId="27289" xr:uid="{00000000-0005-0000-0000-000058990000}"/>
    <cellStyle name="Normal 30 2 2 3 5" xfId="5684" xr:uid="{00000000-0005-0000-0000-000059990000}"/>
    <cellStyle name="Normal 30 2 2 3 5 2" xfId="11300" xr:uid="{00000000-0005-0000-0000-00005A990000}"/>
    <cellStyle name="Normal 30 2 2 3 5 2 2" xfId="33841" xr:uid="{00000000-0005-0000-0000-00005B990000}"/>
    <cellStyle name="Normal 30 2 2 3 5 3" xfId="16930" xr:uid="{00000000-0005-0000-0000-00005C990000}"/>
    <cellStyle name="Normal 30 2 2 3 5 3 2" xfId="39465" xr:uid="{00000000-0005-0000-0000-00005D990000}"/>
    <cellStyle name="Normal 30 2 2 3 5 4" xfId="22559" xr:uid="{00000000-0005-0000-0000-00005E990000}"/>
    <cellStyle name="Normal 30 2 2 3 5 4 2" xfId="45085" xr:uid="{00000000-0005-0000-0000-00005F990000}"/>
    <cellStyle name="Normal 30 2 2 3 5 5" xfId="28225" xr:uid="{00000000-0005-0000-0000-000060990000}"/>
    <cellStyle name="Normal 30 2 2 3 6" xfId="7556" xr:uid="{00000000-0005-0000-0000-000061990000}"/>
    <cellStyle name="Normal 30 2 2 3 6 2" xfId="13172" xr:uid="{00000000-0005-0000-0000-000062990000}"/>
    <cellStyle name="Normal 30 2 2 3 6 2 2" xfId="35713" xr:uid="{00000000-0005-0000-0000-000063990000}"/>
    <cellStyle name="Normal 30 2 2 3 6 3" xfId="18802" xr:uid="{00000000-0005-0000-0000-000064990000}"/>
    <cellStyle name="Normal 30 2 2 3 6 3 2" xfId="41337" xr:uid="{00000000-0005-0000-0000-000065990000}"/>
    <cellStyle name="Normal 30 2 2 3 6 4" xfId="24431" xr:uid="{00000000-0005-0000-0000-000066990000}"/>
    <cellStyle name="Normal 30 2 2 3 6 4 2" xfId="46957" xr:uid="{00000000-0005-0000-0000-000067990000}"/>
    <cellStyle name="Normal 30 2 2 3 6 5" xfId="30097" xr:uid="{00000000-0005-0000-0000-000068990000}"/>
    <cellStyle name="Normal 30 2 2 3 7" xfId="9428" xr:uid="{00000000-0005-0000-0000-000069990000}"/>
    <cellStyle name="Normal 30 2 2 3 7 2" xfId="31969" xr:uid="{00000000-0005-0000-0000-00006A990000}"/>
    <cellStyle name="Normal 30 2 2 3 8" xfId="15058" xr:uid="{00000000-0005-0000-0000-00006B990000}"/>
    <cellStyle name="Normal 30 2 2 3 8 2" xfId="37593" xr:uid="{00000000-0005-0000-0000-00006C990000}"/>
    <cellStyle name="Normal 30 2 2 3 9" xfId="20687" xr:uid="{00000000-0005-0000-0000-00006D990000}"/>
    <cellStyle name="Normal 30 2 2 3 9 2" xfId="43213" xr:uid="{00000000-0005-0000-0000-00006E990000}"/>
    <cellStyle name="Normal 30 2 2 4" xfId="3968" xr:uid="{00000000-0005-0000-0000-00006F990000}"/>
    <cellStyle name="Normal 30 2 2 4 2" xfId="4436" xr:uid="{00000000-0005-0000-0000-000070990000}"/>
    <cellStyle name="Normal 30 2 2 4 2 2" xfId="5372" xr:uid="{00000000-0005-0000-0000-000071990000}"/>
    <cellStyle name="Normal 30 2 2 4 2 2 2" xfId="7244" xr:uid="{00000000-0005-0000-0000-000072990000}"/>
    <cellStyle name="Normal 30 2 2 4 2 2 2 2" xfId="12860" xr:uid="{00000000-0005-0000-0000-000073990000}"/>
    <cellStyle name="Normal 30 2 2 4 2 2 2 2 2" xfId="35401" xr:uid="{00000000-0005-0000-0000-000074990000}"/>
    <cellStyle name="Normal 30 2 2 4 2 2 2 3" xfId="18490" xr:uid="{00000000-0005-0000-0000-000075990000}"/>
    <cellStyle name="Normal 30 2 2 4 2 2 2 3 2" xfId="41025" xr:uid="{00000000-0005-0000-0000-000076990000}"/>
    <cellStyle name="Normal 30 2 2 4 2 2 2 4" xfId="24119" xr:uid="{00000000-0005-0000-0000-000077990000}"/>
    <cellStyle name="Normal 30 2 2 4 2 2 2 4 2" xfId="46645" xr:uid="{00000000-0005-0000-0000-000078990000}"/>
    <cellStyle name="Normal 30 2 2 4 2 2 2 5" xfId="29785" xr:uid="{00000000-0005-0000-0000-000079990000}"/>
    <cellStyle name="Normal 30 2 2 4 2 2 3" xfId="9116" xr:uid="{00000000-0005-0000-0000-00007A990000}"/>
    <cellStyle name="Normal 30 2 2 4 2 2 3 2" xfId="14732" xr:uid="{00000000-0005-0000-0000-00007B990000}"/>
    <cellStyle name="Normal 30 2 2 4 2 2 3 2 2" xfId="37273" xr:uid="{00000000-0005-0000-0000-00007C990000}"/>
    <cellStyle name="Normal 30 2 2 4 2 2 3 3" xfId="20362" xr:uid="{00000000-0005-0000-0000-00007D990000}"/>
    <cellStyle name="Normal 30 2 2 4 2 2 3 3 2" xfId="42897" xr:uid="{00000000-0005-0000-0000-00007E990000}"/>
    <cellStyle name="Normal 30 2 2 4 2 2 3 4" xfId="25991" xr:uid="{00000000-0005-0000-0000-00007F990000}"/>
    <cellStyle name="Normal 30 2 2 4 2 2 3 4 2" xfId="48517" xr:uid="{00000000-0005-0000-0000-000080990000}"/>
    <cellStyle name="Normal 30 2 2 4 2 2 3 5" xfId="31657" xr:uid="{00000000-0005-0000-0000-000081990000}"/>
    <cellStyle name="Normal 30 2 2 4 2 2 4" xfId="10988" xr:uid="{00000000-0005-0000-0000-000082990000}"/>
    <cellStyle name="Normal 30 2 2 4 2 2 4 2" xfId="33529" xr:uid="{00000000-0005-0000-0000-000083990000}"/>
    <cellStyle name="Normal 30 2 2 4 2 2 5" xfId="16618" xr:uid="{00000000-0005-0000-0000-000084990000}"/>
    <cellStyle name="Normal 30 2 2 4 2 2 5 2" xfId="39153" xr:uid="{00000000-0005-0000-0000-000085990000}"/>
    <cellStyle name="Normal 30 2 2 4 2 2 6" xfId="22247" xr:uid="{00000000-0005-0000-0000-000086990000}"/>
    <cellStyle name="Normal 30 2 2 4 2 2 6 2" xfId="44773" xr:uid="{00000000-0005-0000-0000-000087990000}"/>
    <cellStyle name="Normal 30 2 2 4 2 2 7" xfId="27913" xr:uid="{00000000-0005-0000-0000-000088990000}"/>
    <cellStyle name="Normal 30 2 2 4 2 3" xfId="6308" xr:uid="{00000000-0005-0000-0000-000089990000}"/>
    <cellStyle name="Normal 30 2 2 4 2 3 2" xfId="11924" xr:uid="{00000000-0005-0000-0000-00008A990000}"/>
    <cellStyle name="Normal 30 2 2 4 2 3 2 2" xfId="34465" xr:uid="{00000000-0005-0000-0000-00008B990000}"/>
    <cellStyle name="Normal 30 2 2 4 2 3 3" xfId="17554" xr:uid="{00000000-0005-0000-0000-00008C990000}"/>
    <cellStyle name="Normal 30 2 2 4 2 3 3 2" xfId="40089" xr:uid="{00000000-0005-0000-0000-00008D990000}"/>
    <cellStyle name="Normal 30 2 2 4 2 3 4" xfId="23183" xr:uid="{00000000-0005-0000-0000-00008E990000}"/>
    <cellStyle name="Normal 30 2 2 4 2 3 4 2" xfId="45709" xr:uid="{00000000-0005-0000-0000-00008F990000}"/>
    <cellStyle name="Normal 30 2 2 4 2 3 5" xfId="28849" xr:uid="{00000000-0005-0000-0000-000090990000}"/>
    <cellStyle name="Normal 30 2 2 4 2 4" xfId="8180" xr:uid="{00000000-0005-0000-0000-000091990000}"/>
    <cellStyle name="Normal 30 2 2 4 2 4 2" xfId="13796" xr:uid="{00000000-0005-0000-0000-000092990000}"/>
    <cellStyle name="Normal 30 2 2 4 2 4 2 2" xfId="36337" xr:uid="{00000000-0005-0000-0000-000093990000}"/>
    <cellStyle name="Normal 30 2 2 4 2 4 3" xfId="19426" xr:uid="{00000000-0005-0000-0000-000094990000}"/>
    <cellStyle name="Normal 30 2 2 4 2 4 3 2" xfId="41961" xr:uid="{00000000-0005-0000-0000-000095990000}"/>
    <cellStyle name="Normal 30 2 2 4 2 4 4" xfId="25055" xr:uid="{00000000-0005-0000-0000-000096990000}"/>
    <cellStyle name="Normal 30 2 2 4 2 4 4 2" xfId="47581" xr:uid="{00000000-0005-0000-0000-000097990000}"/>
    <cellStyle name="Normal 30 2 2 4 2 4 5" xfId="30721" xr:uid="{00000000-0005-0000-0000-000098990000}"/>
    <cellStyle name="Normal 30 2 2 4 2 5" xfId="10052" xr:uid="{00000000-0005-0000-0000-000099990000}"/>
    <cellStyle name="Normal 30 2 2 4 2 5 2" xfId="32593" xr:uid="{00000000-0005-0000-0000-00009A990000}"/>
    <cellStyle name="Normal 30 2 2 4 2 6" xfId="15682" xr:uid="{00000000-0005-0000-0000-00009B990000}"/>
    <cellStyle name="Normal 30 2 2 4 2 6 2" xfId="38217" xr:uid="{00000000-0005-0000-0000-00009C990000}"/>
    <cellStyle name="Normal 30 2 2 4 2 7" xfId="21311" xr:uid="{00000000-0005-0000-0000-00009D990000}"/>
    <cellStyle name="Normal 30 2 2 4 2 7 2" xfId="43837" xr:uid="{00000000-0005-0000-0000-00009E990000}"/>
    <cellStyle name="Normal 30 2 2 4 2 8" xfId="26977" xr:uid="{00000000-0005-0000-0000-00009F990000}"/>
    <cellStyle name="Normal 30 2 2 4 3" xfId="4904" xr:uid="{00000000-0005-0000-0000-0000A0990000}"/>
    <cellStyle name="Normal 30 2 2 4 3 2" xfId="6776" xr:uid="{00000000-0005-0000-0000-0000A1990000}"/>
    <cellStyle name="Normal 30 2 2 4 3 2 2" xfId="12392" xr:uid="{00000000-0005-0000-0000-0000A2990000}"/>
    <cellStyle name="Normal 30 2 2 4 3 2 2 2" xfId="34933" xr:uid="{00000000-0005-0000-0000-0000A3990000}"/>
    <cellStyle name="Normal 30 2 2 4 3 2 3" xfId="18022" xr:uid="{00000000-0005-0000-0000-0000A4990000}"/>
    <cellStyle name="Normal 30 2 2 4 3 2 3 2" xfId="40557" xr:uid="{00000000-0005-0000-0000-0000A5990000}"/>
    <cellStyle name="Normal 30 2 2 4 3 2 4" xfId="23651" xr:uid="{00000000-0005-0000-0000-0000A6990000}"/>
    <cellStyle name="Normal 30 2 2 4 3 2 4 2" xfId="46177" xr:uid="{00000000-0005-0000-0000-0000A7990000}"/>
    <cellStyle name="Normal 30 2 2 4 3 2 5" xfId="29317" xr:uid="{00000000-0005-0000-0000-0000A8990000}"/>
    <cellStyle name="Normal 30 2 2 4 3 3" xfId="8648" xr:uid="{00000000-0005-0000-0000-0000A9990000}"/>
    <cellStyle name="Normal 30 2 2 4 3 3 2" xfId="14264" xr:uid="{00000000-0005-0000-0000-0000AA990000}"/>
    <cellStyle name="Normal 30 2 2 4 3 3 2 2" xfId="36805" xr:uid="{00000000-0005-0000-0000-0000AB990000}"/>
    <cellStyle name="Normal 30 2 2 4 3 3 3" xfId="19894" xr:uid="{00000000-0005-0000-0000-0000AC990000}"/>
    <cellStyle name="Normal 30 2 2 4 3 3 3 2" xfId="42429" xr:uid="{00000000-0005-0000-0000-0000AD990000}"/>
    <cellStyle name="Normal 30 2 2 4 3 3 4" xfId="25523" xr:uid="{00000000-0005-0000-0000-0000AE990000}"/>
    <cellStyle name="Normal 30 2 2 4 3 3 4 2" xfId="48049" xr:uid="{00000000-0005-0000-0000-0000AF990000}"/>
    <cellStyle name="Normal 30 2 2 4 3 3 5" xfId="31189" xr:uid="{00000000-0005-0000-0000-0000B0990000}"/>
    <cellStyle name="Normal 30 2 2 4 3 4" xfId="10520" xr:uid="{00000000-0005-0000-0000-0000B1990000}"/>
    <cellStyle name="Normal 30 2 2 4 3 4 2" xfId="33061" xr:uid="{00000000-0005-0000-0000-0000B2990000}"/>
    <cellStyle name="Normal 30 2 2 4 3 5" xfId="16150" xr:uid="{00000000-0005-0000-0000-0000B3990000}"/>
    <cellStyle name="Normal 30 2 2 4 3 5 2" xfId="38685" xr:uid="{00000000-0005-0000-0000-0000B4990000}"/>
    <cellStyle name="Normal 30 2 2 4 3 6" xfId="21779" xr:uid="{00000000-0005-0000-0000-0000B5990000}"/>
    <cellStyle name="Normal 30 2 2 4 3 6 2" xfId="44305" xr:uid="{00000000-0005-0000-0000-0000B6990000}"/>
    <cellStyle name="Normal 30 2 2 4 3 7" xfId="27445" xr:uid="{00000000-0005-0000-0000-0000B7990000}"/>
    <cellStyle name="Normal 30 2 2 4 4" xfId="5840" xr:uid="{00000000-0005-0000-0000-0000B8990000}"/>
    <cellStyle name="Normal 30 2 2 4 4 2" xfId="11456" xr:uid="{00000000-0005-0000-0000-0000B9990000}"/>
    <cellStyle name="Normal 30 2 2 4 4 2 2" xfId="33997" xr:uid="{00000000-0005-0000-0000-0000BA990000}"/>
    <cellStyle name="Normal 30 2 2 4 4 3" xfId="17086" xr:uid="{00000000-0005-0000-0000-0000BB990000}"/>
    <cellStyle name="Normal 30 2 2 4 4 3 2" xfId="39621" xr:uid="{00000000-0005-0000-0000-0000BC990000}"/>
    <cellStyle name="Normal 30 2 2 4 4 4" xfId="22715" xr:uid="{00000000-0005-0000-0000-0000BD990000}"/>
    <cellStyle name="Normal 30 2 2 4 4 4 2" xfId="45241" xr:uid="{00000000-0005-0000-0000-0000BE990000}"/>
    <cellStyle name="Normal 30 2 2 4 4 5" xfId="28381" xr:uid="{00000000-0005-0000-0000-0000BF990000}"/>
    <cellStyle name="Normal 30 2 2 4 5" xfId="7712" xr:uid="{00000000-0005-0000-0000-0000C0990000}"/>
    <cellStyle name="Normal 30 2 2 4 5 2" xfId="13328" xr:uid="{00000000-0005-0000-0000-0000C1990000}"/>
    <cellStyle name="Normal 30 2 2 4 5 2 2" xfId="35869" xr:uid="{00000000-0005-0000-0000-0000C2990000}"/>
    <cellStyle name="Normal 30 2 2 4 5 3" xfId="18958" xr:uid="{00000000-0005-0000-0000-0000C3990000}"/>
    <cellStyle name="Normal 30 2 2 4 5 3 2" xfId="41493" xr:uid="{00000000-0005-0000-0000-0000C4990000}"/>
    <cellStyle name="Normal 30 2 2 4 5 4" xfId="24587" xr:uid="{00000000-0005-0000-0000-0000C5990000}"/>
    <cellStyle name="Normal 30 2 2 4 5 4 2" xfId="47113" xr:uid="{00000000-0005-0000-0000-0000C6990000}"/>
    <cellStyle name="Normal 30 2 2 4 5 5" xfId="30253" xr:uid="{00000000-0005-0000-0000-0000C7990000}"/>
    <cellStyle name="Normal 30 2 2 4 6" xfId="9584" xr:uid="{00000000-0005-0000-0000-0000C8990000}"/>
    <cellStyle name="Normal 30 2 2 4 6 2" xfId="32125" xr:uid="{00000000-0005-0000-0000-0000C9990000}"/>
    <cellStyle name="Normal 30 2 2 4 7" xfId="15214" xr:uid="{00000000-0005-0000-0000-0000CA990000}"/>
    <cellStyle name="Normal 30 2 2 4 7 2" xfId="37749" xr:uid="{00000000-0005-0000-0000-0000CB990000}"/>
    <cellStyle name="Normal 30 2 2 4 8" xfId="20843" xr:uid="{00000000-0005-0000-0000-0000CC990000}"/>
    <cellStyle name="Normal 30 2 2 4 8 2" xfId="43369" xr:uid="{00000000-0005-0000-0000-0000CD990000}"/>
    <cellStyle name="Normal 30 2 2 4 9" xfId="26509" xr:uid="{00000000-0005-0000-0000-0000CE990000}"/>
    <cellStyle name="Normal 30 2 2 5" xfId="4202" xr:uid="{00000000-0005-0000-0000-0000CF990000}"/>
    <cellStyle name="Normal 30 2 2 5 2" xfId="5138" xr:uid="{00000000-0005-0000-0000-0000D0990000}"/>
    <cellStyle name="Normal 30 2 2 5 2 2" xfId="7010" xr:uid="{00000000-0005-0000-0000-0000D1990000}"/>
    <cellStyle name="Normal 30 2 2 5 2 2 2" xfId="12626" xr:uid="{00000000-0005-0000-0000-0000D2990000}"/>
    <cellStyle name="Normal 30 2 2 5 2 2 2 2" xfId="35167" xr:uid="{00000000-0005-0000-0000-0000D3990000}"/>
    <cellStyle name="Normal 30 2 2 5 2 2 3" xfId="18256" xr:uid="{00000000-0005-0000-0000-0000D4990000}"/>
    <cellStyle name="Normal 30 2 2 5 2 2 3 2" xfId="40791" xr:uid="{00000000-0005-0000-0000-0000D5990000}"/>
    <cellStyle name="Normal 30 2 2 5 2 2 4" xfId="23885" xr:uid="{00000000-0005-0000-0000-0000D6990000}"/>
    <cellStyle name="Normal 30 2 2 5 2 2 4 2" xfId="46411" xr:uid="{00000000-0005-0000-0000-0000D7990000}"/>
    <cellStyle name="Normal 30 2 2 5 2 2 5" xfId="29551" xr:uid="{00000000-0005-0000-0000-0000D8990000}"/>
    <cellStyle name="Normal 30 2 2 5 2 3" xfId="8882" xr:uid="{00000000-0005-0000-0000-0000D9990000}"/>
    <cellStyle name="Normal 30 2 2 5 2 3 2" xfId="14498" xr:uid="{00000000-0005-0000-0000-0000DA990000}"/>
    <cellStyle name="Normal 30 2 2 5 2 3 2 2" xfId="37039" xr:uid="{00000000-0005-0000-0000-0000DB990000}"/>
    <cellStyle name="Normal 30 2 2 5 2 3 3" xfId="20128" xr:uid="{00000000-0005-0000-0000-0000DC990000}"/>
    <cellStyle name="Normal 30 2 2 5 2 3 3 2" xfId="42663" xr:uid="{00000000-0005-0000-0000-0000DD990000}"/>
    <cellStyle name="Normal 30 2 2 5 2 3 4" xfId="25757" xr:uid="{00000000-0005-0000-0000-0000DE990000}"/>
    <cellStyle name="Normal 30 2 2 5 2 3 4 2" xfId="48283" xr:uid="{00000000-0005-0000-0000-0000DF990000}"/>
    <cellStyle name="Normal 30 2 2 5 2 3 5" xfId="31423" xr:uid="{00000000-0005-0000-0000-0000E0990000}"/>
    <cellStyle name="Normal 30 2 2 5 2 4" xfId="10754" xr:uid="{00000000-0005-0000-0000-0000E1990000}"/>
    <cellStyle name="Normal 30 2 2 5 2 4 2" xfId="33295" xr:uid="{00000000-0005-0000-0000-0000E2990000}"/>
    <cellStyle name="Normal 30 2 2 5 2 5" xfId="16384" xr:uid="{00000000-0005-0000-0000-0000E3990000}"/>
    <cellStyle name="Normal 30 2 2 5 2 5 2" xfId="38919" xr:uid="{00000000-0005-0000-0000-0000E4990000}"/>
    <cellStyle name="Normal 30 2 2 5 2 6" xfId="22013" xr:uid="{00000000-0005-0000-0000-0000E5990000}"/>
    <cellStyle name="Normal 30 2 2 5 2 6 2" xfId="44539" xr:uid="{00000000-0005-0000-0000-0000E6990000}"/>
    <cellStyle name="Normal 30 2 2 5 2 7" xfId="27679" xr:uid="{00000000-0005-0000-0000-0000E7990000}"/>
    <cellStyle name="Normal 30 2 2 5 3" xfId="6074" xr:uid="{00000000-0005-0000-0000-0000E8990000}"/>
    <cellStyle name="Normal 30 2 2 5 3 2" xfId="11690" xr:uid="{00000000-0005-0000-0000-0000E9990000}"/>
    <cellStyle name="Normal 30 2 2 5 3 2 2" xfId="34231" xr:uid="{00000000-0005-0000-0000-0000EA990000}"/>
    <cellStyle name="Normal 30 2 2 5 3 3" xfId="17320" xr:uid="{00000000-0005-0000-0000-0000EB990000}"/>
    <cellStyle name="Normal 30 2 2 5 3 3 2" xfId="39855" xr:uid="{00000000-0005-0000-0000-0000EC990000}"/>
    <cellStyle name="Normal 30 2 2 5 3 4" xfId="22949" xr:uid="{00000000-0005-0000-0000-0000ED990000}"/>
    <cellStyle name="Normal 30 2 2 5 3 4 2" xfId="45475" xr:uid="{00000000-0005-0000-0000-0000EE990000}"/>
    <cellStyle name="Normal 30 2 2 5 3 5" xfId="28615" xr:uid="{00000000-0005-0000-0000-0000EF990000}"/>
    <cellStyle name="Normal 30 2 2 5 4" xfId="7946" xr:uid="{00000000-0005-0000-0000-0000F0990000}"/>
    <cellStyle name="Normal 30 2 2 5 4 2" xfId="13562" xr:uid="{00000000-0005-0000-0000-0000F1990000}"/>
    <cellStyle name="Normal 30 2 2 5 4 2 2" xfId="36103" xr:uid="{00000000-0005-0000-0000-0000F2990000}"/>
    <cellStyle name="Normal 30 2 2 5 4 3" xfId="19192" xr:uid="{00000000-0005-0000-0000-0000F3990000}"/>
    <cellStyle name="Normal 30 2 2 5 4 3 2" xfId="41727" xr:uid="{00000000-0005-0000-0000-0000F4990000}"/>
    <cellStyle name="Normal 30 2 2 5 4 4" xfId="24821" xr:uid="{00000000-0005-0000-0000-0000F5990000}"/>
    <cellStyle name="Normal 30 2 2 5 4 4 2" xfId="47347" xr:uid="{00000000-0005-0000-0000-0000F6990000}"/>
    <cellStyle name="Normal 30 2 2 5 4 5" xfId="30487" xr:uid="{00000000-0005-0000-0000-0000F7990000}"/>
    <cellStyle name="Normal 30 2 2 5 5" xfId="9818" xr:uid="{00000000-0005-0000-0000-0000F8990000}"/>
    <cellStyle name="Normal 30 2 2 5 5 2" xfId="32359" xr:uid="{00000000-0005-0000-0000-0000F9990000}"/>
    <cellStyle name="Normal 30 2 2 5 6" xfId="15448" xr:uid="{00000000-0005-0000-0000-0000FA990000}"/>
    <cellStyle name="Normal 30 2 2 5 6 2" xfId="37983" xr:uid="{00000000-0005-0000-0000-0000FB990000}"/>
    <cellStyle name="Normal 30 2 2 5 7" xfId="21077" xr:uid="{00000000-0005-0000-0000-0000FC990000}"/>
    <cellStyle name="Normal 30 2 2 5 7 2" xfId="43603" xr:uid="{00000000-0005-0000-0000-0000FD990000}"/>
    <cellStyle name="Normal 30 2 2 5 8" xfId="26743" xr:uid="{00000000-0005-0000-0000-0000FE990000}"/>
    <cellStyle name="Normal 30 2 2 6" xfId="4670" xr:uid="{00000000-0005-0000-0000-0000FF990000}"/>
    <cellStyle name="Normal 30 2 2 6 2" xfId="6542" xr:uid="{00000000-0005-0000-0000-0000009A0000}"/>
    <cellStyle name="Normal 30 2 2 6 2 2" xfId="12158" xr:uid="{00000000-0005-0000-0000-0000019A0000}"/>
    <cellStyle name="Normal 30 2 2 6 2 2 2" xfId="34699" xr:uid="{00000000-0005-0000-0000-0000029A0000}"/>
    <cellStyle name="Normal 30 2 2 6 2 3" xfId="17788" xr:uid="{00000000-0005-0000-0000-0000039A0000}"/>
    <cellStyle name="Normal 30 2 2 6 2 3 2" xfId="40323" xr:uid="{00000000-0005-0000-0000-0000049A0000}"/>
    <cellStyle name="Normal 30 2 2 6 2 4" xfId="23417" xr:uid="{00000000-0005-0000-0000-0000059A0000}"/>
    <cellStyle name="Normal 30 2 2 6 2 4 2" xfId="45943" xr:uid="{00000000-0005-0000-0000-0000069A0000}"/>
    <cellStyle name="Normal 30 2 2 6 2 5" xfId="29083" xr:uid="{00000000-0005-0000-0000-0000079A0000}"/>
    <cellStyle name="Normal 30 2 2 6 3" xfId="8414" xr:uid="{00000000-0005-0000-0000-0000089A0000}"/>
    <cellStyle name="Normal 30 2 2 6 3 2" xfId="14030" xr:uid="{00000000-0005-0000-0000-0000099A0000}"/>
    <cellStyle name="Normal 30 2 2 6 3 2 2" xfId="36571" xr:uid="{00000000-0005-0000-0000-00000A9A0000}"/>
    <cellStyle name="Normal 30 2 2 6 3 3" xfId="19660" xr:uid="{00000000-0005-0000-0000-00000B9A0000}"/>
    <cellStyle name="Normal 30 2 2 6 3 3 2" xfId="42195" xr:uid="{00000000-0005-0000-0000-00000C9A0000}"/>
    <cellStyle name="Normal 30 2 2 6 3 4" xfId="25289" xr:uid="{00000000-0005-0000-0000-00000D9A0000}"/>
    <cellStyle name="Normal 30 2 2 6 3 4 2" xfId="47815" xr:uid="{00000000-0005-0000-0000-00000E9A0000}"/>
    <cellStyle name="Normal 30 2 2 6 3 5" xfId="30955" xr:uid="{00000000-0005-0000-0000-00000F9A0000}"/>
    <cellStyle name="Normal 30 2 2 6 4" xfId="10286" xr:uid="{00000000-0005-0000-0000-0000109A0000}"/>
    <cellStyle name="Normal 30 2 2 6 4 2" xfId="32827" xr:uid="{00000000-0005-0000-0000-0000119A0000}"/>
    <cellStyle name="Normal 30 2 2 6 5" xfId="15916" xr:uid="{00000000-0005-0000-0000-0000129A0000}"/>
    <cellStyle name="Normal 30 2 2 6 5 2" xfId="38451" xr:uid="{00000000-0005-0000-0000-0000139A0000}"/>
    <cellStyle name="Normal 30 2 2 6 6" xfId="21545" xr:uid="{00000000-0005-0000-0000-0000149A0000}"/>
    <cellStyle name="Normal 30 2 2 6 6 2" xfId="44071" xr:uid="{00000000-0005-0000-0000-0000159A0000}"/>
    <cellStyle name="Normal 30 2 2 6 7" xfId="27211" xr:uid="{00000000-0005-0000-0000-0000169A0000}"/>
    <cellStyle name="Normal 30 2 2 7" xfId="5606" xr:uid="{00000000-0005-0000-0000-0000179A0000}"/>
    <cellStyle name="Normal 30 2 2 7 2" xfId="11222" xr:uid="{00000000-0005-0000-0000-0000189A0000}"/>
    <cellStyle name="Normal 30 2 2 7 2 2" xfId="33763" xr:uid="{00000000-0005-0000-0000-0000199A0000}"/>
    <cellStyle name="Normal 30 2 2 7 3" xfId="16852" xr:uid="{00000000-0005-0000-0000-00001A9A0000}"/>
    <cellStyle name="Normal 30 2 2 7 3 2" xfId="39387" xr:uid="{00000000-0005-0000-0000-00001B9A0000}"/>
    <cellStyle name="Normal 30 2 2 7 4" xfId="22481" xr:uid="{00000000-0005-0000-0000-00001C9A0000}"/>
    <cellStyle name="Normal 30 2 2 7 4 2" xfId="45007" xr:uid="{00000000-0005-0000-0000-00001D9A0000}"/>
    <cellStyle name="Normal 30 2 2 7 5" xfId="28147" xr:uid="{00000000-0005-0000-0000-00001E9A0000}"/>
    <cellStyle name="Normal 30 2 2 8" xfId="7478" xr:uid="{00000000-0005-0000-0000-00001F9A0000}"/>
    <cellStyle name="Normal 30 2 2 8 2" xfId="13094" xr:uid="{00000000-0005-0000-0000-0000209A0000}"/>
    <cellStyle name="Normal 30 2 2 8 2 2" xfId="35635" xr:uid="{00000000-0005-0000-0000-0000219A0000}"/>
    <cellStyle name="Normal 30 2 2 8 3" xfId="18724" xr:uid="{00000000-0005-0000-0000-0000229A0000}"/>
    <cellStyle name="Normal 30 2 2 8 3 2" xfId="41259" xr:uid="{00000000-0005-0000-0000-0000239A0000}"/>
    <cellStyle name="Normal 30 2 2 8 4" xfId="24353" xr:uid="{00000000-0005-0000-0000-0000249A0000}"/>
    <cellStyle name="Normal 30 2 2 8 4 2" xfId="46879" xr:uid="{00000000-0005-0000-0000-0000259A0000}"/>
    <cellStyle name="Normal 30 2 2 8 5" xfId="30019" xr:uid="{00000000-0005-0000-0000-0000269A0000}"/>
    <cellStyle name="Normal 30 2 2 9" xfId="9350" xr:uid="{00000000-0005-0000-0000-0000279A0000}"/>
    <cellStyle name="Normal 30 2 2 9 2" xfId="31891" xr:uid="{00000000-0005-0000-0000-0000289A0000}"/>
    <cellStyle name="Normal 30 2 3" xfId="3851" xr:uid="{00000000-0005-0000-0000-0000299A0000}"/>
    <cellStyle name="Normal 30 2 3 10" xfId="26392" xr:uid="{00000000-0005-0000-0000-00002A9A0000}"/>
    <cellStyle name="Normal 30 2 3 2" xfId="4085" xr:uid="{00000000-0005-0000-0000-00002B9A0000}"/>
    <cellStyle name="Normal 30 2 3 2 2" xfId="4553" xr:uid="{00000000-0005-0000-0000-00002C9A0000}"/>
    <cellStyle name="Normal 30 2 3 2 2 2" xfId="5489" xr:uid="{00000000-0005-0000-0000-00002D9A0000}"/>
    <cellStyle name="Normal 30 2 3 2 2 2 2" xfId="7361" xr:uid="{00000000-0005-0000-0000-00002E9A0000}"/>
    <cellStyle name="Normal 30 2 3 2 2 2 2 2" xfId="12977" xr:uid="{00000000-0005-0000-0000-00002F9A0000}"/>
    <cellStyle name="Normal 30 2 3 2 2 2 2 2 2" xfId="35518" xr:uid="{00000000-0005-0000-0000-0000309A0000}"/>
    <cellStyle name="Normal 30 2 3 2 2 2 2 3" xfId="18607" xr:uid="{00000000-0005-0000-0000-0000319A0000}"/>
    <cellStyle name="Normal 30 2 3 2 2 2 2 3 2" xfId="41142" xr:uid="{00000000-0005-0000-0000-0000329A0000}"/>
    <cellStyle name="Normal 30 2 3 2 2 2 2 4" xfId="24236" xr:uid="{00000000-0005-0000-0000-0000339A0000}"/>
    <cellStyle name="Normal 30 2 3 2 2 2 2 4 2" xfId="46762" xr:uid="{00000000-0005-0000-0000-0000349A0000}"/>
    <cellStyle name="Normal 30 2 3 2 2 2 2 5" xfId="29902" xr:uid="{00000000-0005-0000-0000-0000359A0000}"/>
    <cellStyle name="Normal 30 2 3 2 2 2 3" xfId="9233" xr:uid="{00000000-0005-0000-0000-0000369A0000}"/>
    <cellStyle name="Normal 30 2 3 2 2 2 3 2" xfId="14849" xr:uid="{00000000-0005-0000-0000-0000379A0000}"/>
    <cellStyle name="Normal 30 2 3 2 2 2 3 2 2" xfId="37390" xr:uid="{00000000-0005-0000-0000-0000389A0000}"/>
    <cellStyle name="Normal 30 2 3 2 2 2 3 3" xfId="20479" xr:uid="{00000000-0005-0000-0000-0000399A0000}"/>
    <cellStyle name="Normal 30 2 3 2 2 2 3 3 2" xfId="43014" xr:uid="{00000000-0005-0000-0000-00003A9A0000}"/>
    <cellStyle name="Normal 30 2 3 2 2 2 3 4" xfId="26108" xr:uid="{00000000-0005-0000-0000-00003B9A0000}"/>
    <cellStyle name="Normal 30 2 3 2 2 2 3 4 2" xfId="48634" xr:uid="{00000000-0005-0000-0000-00003C9A0000}"/>
    <cellStyle name="Normal 30 2 3 2 2 2 3 5" xfId="31774" xr:uid="{00000000-0005-0000-0000-00003D9A0000}"/>
    <cellStyle name="Normal 30 2 3 2 2 2 4" xfId="11105" xr:uid="{00000000-0005-0000-0000-00003E9A0000}"/>
    <cellStyle name="Normal 30 2 3 2 2 2 4 2" xfId="33646" xr:uid="{00000000-0005-0000-0000-00003F9A0000}"/>
    <cellStyle name="Normal 30 2 3 2 2 2 5" xfId="16735" xr:uid="{00000000-0005-0000-0000-0000409A0000}"/>
    <cellStyle name="Normal 30 2 3 2 2 2 5 2" xfId="39270" xr:uid="{00000000-0005-0000-0000-0000419A0000}"/>
    <cellStyle name="Normal 30 2 3 2 2 2 6" xfId="22364" xr:uid="{00000000-0005-0000-0000-0000429A0000}"/>
    <cellStyle name="Normal 30 2 3 2 2 2 6 2" xfId="44890" xr:uid="{00000000-0005-0000-0000-0000439A0000}"/>
    <cellStyle name="Normal 30 2 3 2 2 2 7" xfId="28030" xr:uid="{00000000-0005-0000-0000-0000449A0000}"/>
    <cellStyle name="Normal 30 2 3 2 2 3" xfId="6425" xr:uid="{00000000-0005-0000-0000-0000459A0000}"/>
    <cellStyle name="Normal 30 2 3 2 2 3 2" xfId="12041" xr:uid="{00000000-0005-0000-0000-0000469A0000}"/>
    <cellStyle name="Normal 30 2 3 2 2 3 2 2" xfId="34582" xr:uid="{00000000-0005-0000-0000-0000479A0000}"/>
    <cellStyle name="Normal 30 2 3 2 2 3 3" xfId="17671" xr:uid="{00000000-0005-0000-0000-0000489A0000}"/>
    <cellStyle name="Normal 30 2 3 2 2 3 3 2" xfId="40206" xr:uid="{00000000-0005-0000-0000-0000499A0000}"/>
    <cellStyle name="Normal 30 2 3 2 2 3 4" xfId="23300" xr:uid="{00000000-0005-0000-0000-00004A9A0000}"/>
    <cellStyle name="Normal 30 2 3 2 2 3 4 2" xfId="45826" xr:uid="{00000000-0005-0000-0000-00004B9A0000}"/>
    <cellStyle name="Normal 30 2 3 2 2 3 5" xfId="28966" xr:uid="{00000000-0005-0000-0000-00004C9A0000}"/>
    <cellStyle name="Normal 30 2 3 2 2 4" xfId="8297" xr:uid="{00000000-0005-0000-0000-00004D9A0000}"/>
    <cellStyle name="Normal 30 2 3 2 2 4 2" xfId="13913" xr:uid="{00000000-0005-0000-0000-00004E9A0000}"/>
    <cellStyle name="Normal 30 2 3 2 2 4 2 2" xfId="36454" xr:uid="{00000000-0005-0000-0000-00004F9A0000}"/>
    <cellStyle name="Normal 30 2 3 2 2 4 3" xfId="19543" xr:uid="{00000000-0005-0000-0000-0000509A0000}"/>
    <cellStyle name="Normal 30 2 3 2 2 4 3 2" xfId="42078" xr:uid="{00000000-0005-0000-0000-0000519A0000}"/>
    <cellStyle name="Normal 30 2 3 2 2 4 4" xfId="25172" xr:uid="{00000000-0005-0000-0000-0000529A0000}"/>
    <cellStyle name="Normal 30 2 3 2 2 4 4 2" xfId="47698" xr:uid="{00000000-0005-0000-0000-0000539A0000}"/>
    <cellStyle name="Normal 30 2 3 2 2 4 5" xfId="30838" xr:uid="{00000000-0005-0000-0000-0000549A0000}"/>
    <cellStyle name="Normal 30 2 3 2 2 5" xfId="10169" xr:uid="{00000000-0005-0000-0000-0000559A0000}"/>
    <cellStyle name="Normal 30 2 3 2 2 5 2" xfId="32710" xr:uid="{00000000-0005-0000-0000-0000569A0000}"/>
    <cellStyle name="Normal 30 2 3 2 2 6" xfId="15799" xr:uid="{00000000-0005-0000-0000-0000579A0000}"/>
    <cellStyle name="Normal 30 2 3 2 2 6 2" xfId="38334" xr:uid="{00000000-0005-0000-0000-0000589A0000}"/>
    <cellStyle name="Normal 30 2 3 2 2 7" xfId="21428" xr:uid="{00000000-0005-0000-0000-0000599A0000}"/>
    <cellStyle name="Normal 30 2 3 2 2 7 2" xfId="43954" xr:uid="{00000000-0005-0000-0000-00005A9A0000}"/>
    <cellStyle name="Normal 30 2 3 2 2 8" xfId="27094" xr:uid="{00000000-0005-0000-0000-00005B9A0000}"/>
    <cellStyle name="Normal 30 2 3 2 3" xfId="5021" xr:uid="{00000000-0005-0000-0000-00005C9A0000}"/>
    <cellStyle name="Normal 30 2 3 2 3 2" xfId="6893" xr:uid="{00000000-0005-0000-0000-00005D9A0000}"/>
    <cellStyle name="Normal 30 2 3 2 3 2 2" xfId="12509" xr:uid="{00000000-0005-0000-0000-00005E9A0000}"/>
    <cellStyle name="Normal 30 2 3 2 3 2 2 2" xfId="35050" xr:uid="{00000000-0005-0000-0000-00005F9A0000}"/>
    <cellStyle name="Normal 30 2 3 2 3 2 3" xfId="18139" xr:uid="{00000000-0005-0000-0000-0000609A0000}"/>
    <cellStyle name="Normal 30 2 3 2 3 2 3 2" xfId="40674" xr:uid="{00000000-0005-0000-0000-0000619A0000}"/>
    <cellStyle name="Normal 30 2 3 2 3 2 4" xfId="23768" xr:uid="{00000000-0005-0000-0000-0000629A0000}"/>
    <cellStyle name="Normal 30 2 3 2 3 2 4 2" xfId="46294" xr:uid="{00000000-0005-0000-0000-0000639A0000}"/>
    <cellStyle name="Normal 30 2 3 2 3 2 5" xfId="29434" xr:uid="{00000000-0005-0000-0000-0000649A0000}"/>
    <cellStyle name="Normal 30 2 3 2 3 3" xfId="8765" xr:uid="{00000000-0005-0000-0000-0000659A0000}"/>
    <cellStyle name="Normal 30 2 3 2 3 3 2" xfId="14381" xr:uid="{00000000-0005-0000-0000-0000669A0000}"/>
    <cellStyle name="Normal 30 2 3 2 3 3 2 2" xfId="36922" xr:uid="{00000000-0005-0000-0000-0000679A0000}"/>
    <cellStyle name="Normal 30 2 3 2 3 3 3" xfId="20011" xr:uid="{00000000-0005-0000-0000-0000689A0000}"/>
    <cellStyle name="Normal 30 2 3 2 3 3 3 2" xfId="42546" xr:uid="{00000000-0005-0000-0000-0000699A0000}"/>
    <cellStyle name="Normal 30 2 3 2 3 3 4" xfId="25640" xr:uid="{00000000-0005-0000-0000-00006A9A0000}"/>
    <cellStyle name="Normal 30 2 3 2 3 3 4 2" xfId="48166" xr:uid="{00000000-0005-0000-0000-00006B9A0000}"/>
    <cellStyle name="Normal 30 2 3 2 3 3 5" xfId="31306" xr:uid="{00000000-0005-0000-0000-00006C9A0000}"/>
    <cellStyle name="Normal 30 2 3 2 3 4" xfId="10637" xr:uid="{00000000-0005-0000-0000-00006D9A0000}"/>
    <cellStyle name="Normal 30 2 3 2 3 4 2" xfId="33178" xr:uid="{00000000-0005-0000-0000-00006E9A0000}"/>
    <cellStyle name="Normal 30 2 3 2 3 5" xfId="16267" xr:uid="{00000000-0005-0000-0000-00006F9A0000}"/>
    <cellStyle name="Normal 30 2 3 2 3 5 2" xfId="38802" xr:uid="{00000000-0005-0000-0000-0000709A0000}"/>
    <cellStyle name="Normal 30 2 3 2 3 6" xfId="21896" xr:uid="{00000000-0005-0000-0000-0000719A0000}"/>
    <cellStyle name="Normal 30 2 3 2 3 6 2" xfId="44422" xr:uid="{00000000-0005-0000-0000-0000729A0000}"/>
    <cellStyle name="Normal 30 2 3 2 3 7" xfId="27562" xr:uid="{00000000-0005-0000-0000-0000739A0000}"/>
    <cellStyle name="Normal 30 2 3 2 4" xfId="5957" xr:uid="{00000000-0005-0000-0000-0000749A0000}"/>
    <cellStyle name="Normal 30 2 3 2 4 2" xfId="11573" xr:uid="{00000000-0005-0000-0000-0000759A0000}"/>
    <cellStyle name="Normal 30 2 3 2 4 2 2" xfId="34114" xr:uid="{00000000-0005-0000-0000-0000769A0000}"/>
    <cellStyle name="Normal 30 2 3 2 4 3" xfId="17203" xr:uid="{00000000-0005-0000-0000-0000779A0000}"/>
    <cellStyle name="Normal 30 2 3 2 4 3 2" xfId="39738" xr:uid="{00000000-0005-0000-0000-0000789A0000}"/>
    <cellStyle name="Normal 30 2 3 2 4 4" xfId="22832" xr:uid="{00000000-0005-0000-0000-0000799A0000}"/>
    <cellStyle name="Normal 30 2 3 2 4 4 2" xfId="45358" xr:uid="{00000000-0005-0000-0000-00007A9A0000}"/>
    <cellStyle name="Normal 30 2 3 2 4 5" xfId="28498" xr:uid="{00000000-0005-0000-0000-00007B9A0000}"/>
    <cellStyle name="Normal 30 2 3 2 5" xfId="7829" xr:uid="{00000000-0005-0000-0000-00007C9A0000}"/>
    <cellStyle name="Normal 30 2 3 2 5 2" xfId="13445" xr:uid="{00000000-0005-0000-0000-00007D9A0000}"/>
    <cellStyle name="Normal 30 2 3 2 5 2 2" xfId="35986" xr:uid="{00000000-0005-0000-0000-00007E9A0000}"/>
    <cellStyle name="Normal 30 2 3 2 5 3" xfId="19075" xr:uid="{00000000-0005-0000-0000-00007F9A0000}"/>
    <cellStyle name="Normal 30 2 3 2 5 3 2" xfId="41610" xr:uid="{00000000-0005-0000-0000-0000809A0000}"/>
    <cellStyle name="Normal 30 2 3 2 5 4" xfId="24704" xr:uid="{00000000-0005-0000-0000-0000819A0000}"/>
    <cellStyle name="Normal 30 2 3 2 5 4 2" xfId="47230" xr:uid="{00000000-0005-0000-0000-0000829A0000}"/>
    <cellStyle name="Normal 30 2 3 2 5 5" xfId="30370" xr:uid="{00000000-0005-0000-0000-0000839A0000}"/>
    <cellStyle name="Normal 30 2 3 2 6" xfId="9701" xr:uid="{00000000-0005-0000-0000-0000849A0000}"/>
    <cellStyle name="Normal 30 2 3 2 6 2" xfId="32242" xr:uid="{00000000-0005-0000-0000-0000859A0000}"/>
    <cellStyle name="Normal 30 2 3 2 7" xfId="15331" xr:uid="{00000000-0005-0000-0000-0000869A0000}"/>
    <cellStyle name="Normal 30 2 3 2 7 2" xfId="37866" xr:uid="{00000000-0005-0000-0000-0000879A0000}"/>
    <cellStyle name="Normal 30 2 3 2 8" xfId="20960" xr:uid="{00000000-0005-0000-0000-0000889A0000}"/>
    <cellStyle name="Normal 30 2 3 2 8 2" xfId="43486" xr:uid="{00000000-0005-0000-0000-0000899A0000}"/>
    <cellStyle name="Normal 30 2 3 2 9" xfId="26626" xr:uid="{00000000-0005-0000-0000-00008A9A0000}"/>
    <cellStyle name="Normal 30 2 3 3" xfId="4319" xr:uid="{00000000-0005-0000-0000-00008B9A0000}"/>
    <cellStyle name="Normal 30 2 3 3 2" xfId="5255" xr:uid="{00000000-0005-0000-0000-00008C9A0000}"/>
    <cellStyle name="Normal 30 2 3 3 2 2" xfId="7127" xr:uid="{00000000-0005-0000-0000-00008D9A0000}"/>
    <cellStyle name="Normal 30 2 3 3 2 2 2" xfId="12743" xr:uid="{00000000-0005-0000-0000-00008E9A0000}"/>
    <cellStyle name="Normal 30 2 3 3 2 2 2 2" xfId="35284" xr:uid="{00000000-0005-0000-0000-00008F9A0000}"/>
    <cellStyle name="Normal 30 2 3 3 2 2 3" xfId="18373" xr:uid="{00000000-0005-0000-0000-0000909A0000}"/>
    <cellStyle name="Normal 30 2 3 3 2 2 3 2" xfId="40908" xr:uid="{00000000-0005-0000-0000-0000919A0000}"/>
    <cellStyle name="Normal 30 2 3 3 2 2 4" xfId="24002" xr:uid="{00000000-0005-0000-0000-0000929A0000}"/>
    <cellStyle name="Normal 30 2 3 3 2 2 4 2" xfId="46528" xr:uid="{00000000-0005-0000-0000-0000939A0000}"/>
    <cellStyle name="Normal 30 2 3 3 2 2 5" xfId="29668" xr:uid="{00000000-0005-0000-0000-0000949A0000}"/>
    <cellStyle name="Normal 30 2 3 3 2 3" xfId="8999" xr:uid="{00000000-0005-0000-0000-0000959A0000}"/>
    <cellStyle name="Normal 30 2 3 3 2 3 2" xfId="14615" xr:uid="{00000000-0005-0000-0000-0000969A0000}"/>
    <cellStyle name="Normal 30 2 3 3 2 3 2 2" xfId="37156" xr:uid="{00000000-0005-0000-0000-0000979A0000}"/>
    <cellStyle name="Normal 30 2 3 3 2 3 3" xfId="20245" xr:uid="{00000000-0005-0000-0000-0000989A0000}"/>
    <cellStyle name="Normal 30 2 3 3 2 3 3 2" xfId="42780" xr:uid="{00000000-0005-0000-0000-0000999A0000}"/>
    <cellStyle name="Normal 30 2 3 3 2 3 4" xfId="25874" xr:uid="{00000000-0005-0000-0000-00009A9A0000}"/>
    <cellStyle name="Normal 30 2 3 3 2 3 4 2" xfId="48400" xr:uid="{00000000-0005-0000-0000-00009B9A0000}"/>
    <cellStyle name="Normal 30 2 3 3 2 3 5" xfId="31540" xr:uid="{00000000-0005-0000-0000-00009C9A0000}"/>
    <cellStyle name="Normal 30 2 3 3 2 4" xfId="10871" xr:uid="{00000000-0005-0000-0000-00009D9A0000}"/>
    <cellStyle name="Normal 30 2 3 3 2 4 2" xfId="33412" xr:uid="{00000000-0005-0000-0000-00009E9A0000}"/>
    <cellStyle name="Normal 30 2 3 3 2 5" xfId="16501" xr:uid="{00000000-0005-0000-0000-00009F9A0000}"/>
    <cellStyle name="Normal 30 2 3 3 2 5 2" xfId="39036" xr:uid="{00000000-0005-0000-0000-0000A09A0000}"/>
    <cellStyle name="Normal 30 2 3 3 2 6" xfId="22130" xr:uid="{00000000-0005-0000-0000-0000A19A0000}"/>
    <cellStyle name="Normal 30 2 3 3 2 6 2" xfId="44656" xr:uid="{00000000-0005-0000-0000-0000A29A0000}"/>
    <cellStyle name="Normal 30 2 3 3 2 7" xfId="27796" xr:uid="{00000000-0005-0000-0000-0000A39A0000}"/>
    <cellStyle name="Normal 30 2 3 3 3" xfId="6191" xr:uid="{00000000-0005-0000-0000-0000A49A0000}"/>
    <cellStyle name="Normal 30 2 3 3 3 2" xfId="11807" xr:uid="{00000000-0005-0000-0000-0000A59A0000}"/>
    <cellStyle name="Normal 30 2 3 3 3 2 2" xfId="34348" xr:uid="{00000000-0005-0000-0000-0000A69A0000}"/>
    <cellStyle name="Normal 30 2 3 3 3 3" xfId="17437" xr:uid="{00000000-0005-0000-0000-0000A79A0000}"/>
    <cellStyle name="Normal 30 2 3 3 3 3 2" xfId="39972" xr:uid="{00000000-0005-0000-0000-0000A89A0000}"/>
    <cellStyle name="Normal 30 2 3 3 3 4" xfId="23066" xr:uid="{00000000-0005-0000-0000-0000A99A0000}"/>
    <cellStyle name="Normal 30 2 3 3 3 4 2" xfId="45592" xr:uid="{00000000-0005-0000-0000-0000AA9A0000}"/>
    <cellStyle name="Normal 30 2 3 3 3 5" xfId="28732" xr:uid="{00000000-0005-0000-0000-0000AB9A0000}"/>
    <cellStyle name="Normal 30 2 3 3 4" xfId="8063" xr:uid="{00000000-0005-0000-0000-0000AC9A0000}"/>
    <cellStyle name="Normal 30 2 3 3 4 2" xfId="13679" xr:uid="{00000000-0005-0000-0000-0000AD9A0000}"/>
    <cellStyle name="Normal 30 2 3 3 4 2 2" xfId="36220" xr:uid="{00000000-0005-0000-0000-0000AE9A0000}"/>
    <cellStyle name="Normal 30 2 3 3 4 3" xfId="19309" xr:uid="{00000000-0005-0000-0000-0000AF9A0000}"/>
    <cellStyle name="Normal 30 2 3 3 4 3 2" xfId="41844" xr:uid="{00000000-0005-0000-0000-0000B09A0000}"/>
    <cellStyle name="Normal 30 2 3 3 4 4" xfId="24938" xr:uid="{00000000-0005-0000-0000-0000B19A0000}"/>
    <cellStyle name="Normal 30 2 3 3 4 4 2" xfId="47464" xr:uid="{00000000-0005-0000-0000-0000B29A0000}"/>
    <cellStyle name="Normal 30 2 3 3 4 5" xfId="30604" xr:uid="{00000000-0005-0000-0000-0000B39A0000}"/>
    <cellStyle name="Normal 30 2 3 3 5" xfId="9935" xr:uid="{00000000-0005-0000-0000-0000B49A0000}"/>
    <cellStyle name="Normal 30 2 3 3 5 2" xfId="32476" xr:uid="{00000000-0005-0000-0000-0000B59A0000}"/>
    <cellStyle name="Normal 30 2 3 3 6" xfId="15565" xr:uid="{00000000-0005-0000-0000-0000B69A0000}"/>
    <cellStyle name="Normal 30 2 3 3 6 2" xfId="38100" xr:uid="{00000000-0005-0000-0000-0000B79A0000}"/>
    <cellStyle name="Normal 30 2 3 3 7" xfId="21194" xr:uid="{00000000-0005-0000-0000-0000B89A0000}"/>
    <cellStyle name="Normal 30 2 3 3 7 2" xfId="43720" xr:uid="{00000000-0005-0000-0000-0000B99A0000}"/>
    <cellStyle name="Normal 30 2 3 3 8" xfId="26860" xr:uid="{00000000-0005-0000-0000-0000BA9A0000}"/>
    <cellStyle name="Normal 30 2 3 4" xfId="4787" xr:uid="{00000000-0005-0000-0000-0000BB9A0000}"/>
    <cellStyle name="Normal 30 2 3 4 2" xfId="6659" xr:uid="{00000000-0005-0000-0000-0000BC9A0000}"/>
    <cellStyle name="Normal 30 2 3 4 2 2" xfId="12275" xr:uid="{00000000-0005-0000-0000-0000BD9A0000}"/>
    <cellStyle name="Normal 30 2 3 4 2 2 2" xfId="34816" xr:uid="{00000000-0005-0000-0000-0000BE9A0000}"/>
    <cellStyle name="Normal 30 2 3 4 2 3" xfId="17905" xr:uid="{00000000-0005-0000-0000-0000BF9A0000}"/>
    <cellStyle name="Normal 30 2 3 4 2 3 2" xfId="40440" xr:uid="{00000000-0005-0000-0000-0000C09A0000}"/>
    <cellStyle name="Normal 30 2 3 4 2 4" xfId="23534" xr:uid="{00000000-0005-0000-0000-0000C19A0000}"/>
    <cellStyle name="Normal 30 2 3 4 2 4 2" xfId="46060" xr:uid="{00000000-0005-0000-0000-0000C29A0000}"/>
    <cellStyle name="Normal 30 2 3 4 2 5" xfId="29200" xr:uid="{00000000-0005-0000-0000-0000C39A0000}"/>
    <cellStyle name="Normal 30 2 3 4 3" xfId="8531" xr:uid="{00000000-0005-0000-0000-0000C49A0000}"/>
    <cellStyle name="Normal 30 2 3 4 3 2" xfId="14147" xr:uid="{00000000-0005-0000-0000-0000C59A0000}"/>
    <cellStyle name="Normal 30 2 3 4 3 2 2" xfId="36688" xr:uid="{00000000-0005-0000-0000-0000C69A0000}"/>
    <cellStyle name="Normal 30 2 3 4 3 3" xfId="19777" xr:uid="{00000000-0005-0000-0000-0000C79A0000}"/>
    <cellStyle name="Normal 30 2 3 4 3 3 2" xfId="42312" xr:uid="{00000000-0005-0000-0000-0000C89A0000}"/>
    <cellStyle name="Normal 30 2 3 4 3 4" xfId="25406" xr:uid="{00000000-0005-0000-0000-0000C99A0000}"/>
    <cellStyle name="Normal 30 2 3 4 3 4 2" xfId="47932" xr:uid="{00000000-0005-0000-0000-0000CA9A0000}"/>
    <cellStyle name="Normal 30 2 3 4 3 5" xfId="31072" xr:uid="{00000000-0005-0000-0000-0000CB9A0000}"/>
    <cellStyle name="Normal 30 2 3 4 4" xfId="10403" xr:uid="{00000000-0005-0000-0000-0000CC9A0000}"/>
    <cellStyle name="Normal 30 2 3 4 4 2" xfId="32944" xr:uid="{00000000-0005-0000-0000-0000CD9A0000}"/>
    <cellStyle name="Normal 30 2 3 4 5" xfId="16033" xr:uid="{00000000-0005-0000-0000-0000CE9A0000}"/>
    <cellStyle name="Normal 30 2 3 4 5 2" xfId="38568" xr:uid="{00000000-0005-0000-0000-0000CF9A0000}"/>
    <cellStyle name="Normal 30 2 3 4 6" xfId="21662" xr:uid="{00000000-0005-0000-0000-0000D09A0000}"/>
    <cellStyle name="Normal 30 2 3 4 6 2" xfId="44188" xr:uid="{00000000-0005-0000-0000-0000D19A0000}"/>
    <cellStyle name="Normal 30 2 3 4 7" xfId="27328" xr:uid="{00000000-0005-0000-0000-0000D29A0000}"/>
    <cellStyle name="Normal 30 2 3 5" xfId="5723" xr:uid="{00000000-0005-0000-0000-0000D39A0000}"/>
    <cellStyle name="Normal 30 2 3 5 2" xfId="11339" xr:uid="{00000000-0005-0000-0000-0000D49A0000}"/>
    <cellStyle name="Normal 30 2 3 5 2 2" xfId="33880" xr:uid="{00000000-0005-0000-0000-0000D59A0000}"/>
    <cellStyle name="Normal 30 2 3 5 3" xfId="16969" xr:uid="{00000000-0005-0000-0000-0000D69A0000}"/>
    <cellStyle name="Normal 30 2 3 5 3 2" xfId="39504" xr:uid="{00000000-0005-0000-0000-0000D79A0000}"/>
    <cellStyle name="Normal 30 2 3 5 4" xfId="22598" xr:uid="{00000000-0005-0000-0000-0000D89A0000}"/>
    <cellStyle name="Normal 30 2 3 5 4 2" xfId="45124" xr:uid="{00000000-0005-0000-0000-0000D99A0000}"/>
    <cellStyle name="Normal 30 2 3 5 5" xfId="28264" xr:uid="{00000000-0005-0000-0000-0000DA9A0000}"/>
    <cellStyle name="Normal 30 2 3 6" xfId="7595" xr:uid="{00000000-0005-0000-0000-0000DB9A0000}"/>
    <cellStyle name="Normal 30 2 3 6 2" xfId="13211" xr:uid="{00000000-0005-0000-0000-0000DC9A0000}"/>
    <cellStyle name="Normal 30 2 3 6 2 2" xfId="35752" xr:uid="{00000000-0005-0000-0000-0000DD9A0000}"/>
    <cellStyle name="Normal 30 2 3 6 3" xfId="18841" xr:uid="{00000000-0005-0000-0000-0000DE9A0000}"/>
    <cellStyle name="Normal 30 2 3 6 3 2" xfId="41376" xr:uid="{00000000-0005-0000-0000-0000DF9A0000}"/>
    <cellStyle name="Normal 30 2 3 6 4" xfId="24470" xr:uid="{00000000-0005-0000-0000-0000E09A0000}"/>
    <cellStyle name="Normal 30 2 3 6 4 2" xfId="46996" xr:uid="{00000000-0005-0000-0000-0000E19A0000}"/>
    <cellStyle name="Normal 30 2 3 6 5" xfId="30136" xr:uid="{00000000-0005-0000-0000-0000E29A0000}"/>
    <cellStyle name="Normal 30 2 3 7" xfId="9467" xr:uid="{00000000-0005-0000-0000-0000E39A0000}"/>
    <cellStyle name="Normal 30 2 3 7 2" xfId="32008" xr:uid="{00000000-0005-0000-0000-0000E49A0000}"/>
    <cellStyle name="Normal 30 2 3 8" xfId="15097" xr:uid="{00000000-0005-0000-0000-0000E59A0000}"/>
    <cellStyle name="Normal 30 2 3 8 2" xfId="37632" xr:uid="{00000000-0005-0000-0000-0000E69A0000}"/>
    <cellStyle name="Normal 30 2 3 9" xfId="20726" xr:uid="{00000000-0005-0000-0000-0000E79A0000}"/>
    <cellStyle name="Normal 30 2 3 9 2" xfId="43252" xr:uid="{00000000-0005-0000-0000-0000E89A0000}"/>
    <cellStyle name="Normal 30 2 4" xfId="3773" xr:uid="{00000000-0005-0000-0000-0000E99A0000}"/>
    <cellStyle name="Normal 30 2 4 10" xfId="26314" xr:uid="{00000000-0005-0000-0000-0000EA9A0000}"/>
    <cellStyle name="Normal 30 2 4 2" xfId="4007" xr:uid="{00000000-0005-0000-0000-0000EB9A0000}"/>
    <cellStyle name="Normal 30 2 4 2 2" xfId="4475" xr:uid="{00000000-0005-0000-0000-0000EC9A0000}"/>
    <cellStyle name="Normal 30 2 4 2 2 2" xfId="5411" xr:uid="{00000000-0005-0000-0000-0000ED9A0000}"/>
    <cellStyle name="Normal 30 2 4 2 2 2 2" xfId="7283" xr:uid="{00000000-0005-0000-0000-0000EE9A0000}"/>
    <cellStyle name="Normal 30 2 4 2 2 2 2 2" xfId="12899" xr:uid="{00000000-0005-0000-0000-0000EF9A0000}"/>
    <cellStyle name="Normal 30 2 4 2 2 2 2 2 2" xfId="35440" xr:uid="{00000000-0005-0000-0000-0000F09A0000}"/>
    <cellStyle name="Normal 30 2 4 2 2 2 2 3" xfId="18529" xr:uid="{00000000-0005-0000-0000-0000F19A0000}"/>
    <cellStyle name="Normal 30 2 4 2 2 2 2 3 2" xfId="41064" xr:uid="{00000000-0005-0000-0000-0000F29A0000}"/>
    <cellStyle name="Normal 30 2 4 2 2 2 2 4" xfId="24158" xr:uid="{00000000-0005-0000-0000-0000F39A0000}"/>
    <cellStyle name="Normal 30 2 4 2 2 2 2 4 2" xfId="46684" xr:uid="{00000000-0005-0000-0000-0000F49A0000}"/>
    <cellStyle name="Normal 30 2 4 2 2 2 2 5" xfId="29824" xr:uid="{00000000-0005-0000-0000-0000F59A0000}"/>
    <cellStyle name="Normal 30 2 4 2 2 2 3" xfId="9155" xr:uid="{00000000-0005-0000-0000-0000F69A0000}"/>
    <cellStyle name="Normal 30 2 4 2 2 2 3 2" xfId="14771" xr:uid="{00000000-0005-0000-0000-0000F79A0000}"/>
    <cellStyle name="Normal 30 2 4 2 2 2 3 2 2" xfId="37312" xr:uid="{00000000-0005-0000-0000-0000F89A0000}"/>
    <cellStyle name="Normal 30 2 4 2 2 2 3 3" xfId="20401" xr:uid="{00000000-0005-0000-0000-0000F99A0000}"/>
    <cellStyle name="Normal 30 2 4 2 2 2 3 3 2" xfId="42936" xr:uid="{00000000-0005-0000-0000-0000FA9A0000}"/>
    <cellStyle name="Normal 30 2 4 2 2 2 3 4" xfId="26030" xr:uid="{00000000-0005-0000-0000-0000FB9A0000}"/>
    <cellStyle name="Normal 30 2 4 2 2 2 3 4 2" xfId="48556" xr:uid="{00000000-0005-0000-0000-0000FC9A0000}"/>
    <cellStyle name="Normal 30 2 4 2 2 2 3 5" xfId="31696" xr:uid="{00000000-0005-0000-0000-0000FD9A0000}"/>
    <cellStyle name="Normal 30 2 4 2 2 2 4" xfId="11027" xr:uid="{00000000-0005-0000-0000-0000FE9A0000}"/>
    <cellStyle name="Normal 30 2 4 2 2 2 4 2" xfId="33568" xr:uid="{00000000-0005-0000-0000-0000FF9A0000}"/>
    <cellStyle name="Normal 30 2 4 2 2 2 5" xfId="16657" xr:uid="{00000000-0005-0000-0000-0000009B0000}"/>
    <cellStyle name="Normal 30 2 4 2 2 2 5 2" xfId="39192" xr:uid="{00000000-0005-0000-0000-0000019B0000}"/>
    <cellStyle name="Normal 30 2 4 2 2 2 6" xfId="22286" xr:uid="{00000000-0005-0000-0000-0000029B0000}"/>
    <cellStyle name="Normal 30 2 4 2 2 2 6 2" xfId="44812" xr:uid="{00000000-0005-0000-0000-0000039B0000}"/>
    <cellStyle name="Normal 30 2 4 2 2 2 7" xfId="27952" xr:uid="{00000000-0005-0000-0000-0000049B0000}"/>
    <cellStyle name="Normal 30 2 4 2 2 3" xfId="6347" xr:uid="{00000000-0005-0000-0000-0000059B0000}"/>
    <cellStyle name="Normal 30 2 4 2 2 3 2" xfId="11963" xr:uid="{00000000-0005-0000-0000-0000069B0000}"/>
    <cellStyle name="Normal 30 2 4 2 2 3 2 2" xfId="34504" xr:uid="{00000000-0005-0000-0000-0000079B0000}"/>
    <cellStyle name="Normal 30 2 4 2 2 3 3" xfId="17593" xr:uid="{00000000-0005-0000-0000-0000089B0000}"/>
    <cellStyle name="Normal 30 2 4 2 2 3 3 2" xfId="40128" xr:uid="{00000000-0005-0000-0000-0000099B0000}"/>
    <cellStyle name="Normal 30 2 4 2 2 3 4" xfId="23222" xr:uid="{00000000-0005-0000-0000-00000A9B0000}"/>
    <cellStyle name="Normal 30 2 4 2 2 3 4 2" xfId="45748" xr:uid="{00000000-0005-0000-0000-00000B9B0000}"/>
    <cellStyle name="Normal 30 2 4 2 2 3 5" xfId="28888" xr:uid="{00000000-0005-0000-0000-00000C9B0000}"/>
    <cellStyle name="Normal 30 2 4 2 2 4" xfId="8219" xr:uid="{00000000-0005-0000-0000-00000D9B0000}"/>
    <cellStyle name="Normal 30 2 4 2 2 4 2" xfId="13835" xr:uid="{00000000-0005-0000-0000-00000E9B0000}"/>
    <cellStyle name="Normal 30 2 4 2 2 4 2 2" xfId="36376" xr:uid="{00000000-0005-0000-0000-00000F9B0000}"/>
    <cellStyle name="Normal 30 2 4 2 2 4 3" xfId="19465" xr:uid="{00000000-0005-0000-0000-0000109B0000}"/>
    <cellStyle name="Normal 30 2 4 2 2 4 3 2" xfId="42000" xr:uid="{00000000-0005-0000-0000-0000119B0000}"/>
    <cellStyle name="Normal 30 2 4 2 2 4 4" xfId="25094" xr:uid="{00000000-0005-0000-0000-0000129B0000}"/>
    <cellStyle name="Normal 30 2 4 2 2 4 4 2" xfId="47620" xr:uid="{00000000-0005-0000-0000-0000139B0000}"/>
    <cellStyle name="Normal 30 2 4 2 2 4 5" xfId="30760" xr:uid="{00000000-0005-0000-0000-0000149B0000}"/>
    <cellStyle name="Normal 30 2 4 2 2 5" xfId="10091" xr:uid="{00000000-0005-0000-0000-0000159B0000}"/>
    <cellStyle name="Normal 30 2 4 2 2 5 2" xfId="32632" xr:uid="{00000000-0005-0000-0000-0000169B0000}"/>
    <cellStyle name="Normal 30 2 4 2 2 6" xfId="15721" xr:uid="{00000000-0005-0000-0000-0000179B0000}"/>
    <cellStyle name="Normal 30 2 4 2 2 6 2" xfId="38256" xr:uid="{00000000-0005-0000-0000-0000189B0000}"/>
    <cellStyle name="Normal 30 2 4 2 2 7" xfId="21350" xr:uid="{00000000-0005-0000-0000-0000199B0000}"/>
    <cellStyle name="Normal 30 2 4 2 2 7 2" xfId="43876" xr:uid="{00000000-0005-0000-0000-00001A9B0000}"/>
    <cellStyle name="Normal 30 2 4 2 2 8" xfId="27016" xr:uid="{00000000-0005-0000-0000-00001B9B0000}"/>
    <cellStyle name="Normal 30 2 4 2 3" xfId="4943" xr:uid="{00000000-0005-0000-0000-00001C9B0000}"/>
    <cellStyle name="Normal 30 2 4 2 3 2" xfId="6815" xr:uid="{00000000-0005-0000-0000-00001D9B0000}"/>
    <cellStyle name="Normal 30 2 4 2 3 2 2" xfId="12431" xr:uid="{00000000-0005-0000-0000-00001E9B0000}"/>
    <cellStyle name="Normal 30 2 4 2 3 2 2 2" xfId="34972" xr:uid="{00000000-0005-0000-0000-00001F9B0000}"/>
    <cellStyle name="Normal 30 2 4 2 3 2 3" xfId="18061" xr:uid="{00000000-0005-0000-0000-0000209B0000}"/>
    <cellStyle name="Normal 30 2 4 2 3 2 3 2" xfId="40596" xr:uid="{00000000-0005-0000-0000-0000219B0000}"/>
    <cellStyle name="Normal 30 2 4 2 3 2 4" xfId="23690" xr:uid="{00000000-0005-0000-0000-0000229B0000}"/>
    <cellStyle name="Normal 30 2 4 2 3 2 4 2" xfId="46216" xr:uid="{00000000-0005-0000-0000-0000239B0000}"/>
    <cellStyle name="Normal 30 2 4 2 3 2 5" xfId="29356" xr:uid="{00000000-0005-0000-0000-0000249B0000}"/>
    <cellStyle name="Normal 30 2 4 2 3 3" xfId="8687" xr:uid="{00000000-0005-0000-0000-0000259B0000}"/>
    <cellStyle name="Normal 30 2 4 2 3 3 2" xfId="14303" xr:uid="{00000000-0005-0000-0000-0000269B0000}"/>
    <cellStyle name="Normal 30 2 4 2 3 3 2 2" xfId="36844" xr:uid="{00000000-0005-0000-0000-0000279B0000}"/>
    <cellStyle name="Normal 30 2 4 2 3 3 3" xfId="19933" xr:uid="{00000000-0005-0000-0000-0000289B0000}"/>
    <cellStyle name="Normal 30 2 4 2 3 3 3 2" xfId="42468" xr:uid="{00000000-0005-0000-0000-0000299B0000}"/>
    <cellStyle name="Normal 30 2 4 2 3 3 4" xfId="25562" xr:uid="{00000000-0005-0000-0000-00002A9B0000}"/>
    <cellStyle name="Normal 30 2 4 2 3 3 4 2" xfId="48088" xr:uid="{00000000-0005-0000-0000-00002B9B0000}"/>
    <cellStyle name="Normal 30 2 4 2 3 3 5" xfId="31228" xr:uid="{00000000-0005-0000-0000-00002C9B0000}"/>
    <cellStyle name="Normal 30 2 4 2 3 4" xfId="10559" xr:uid="{00000000-0005-0000-0000-00002D9B0000}"/>
    <cellStyle name="Normal 30 2 4 2 3 4 2" xfId="33100" xr:uid="{00000000-0005-0000-0000-00002E9B0000}"/>
    <cellStyle name="Normal 30 2 4 2 3 5" xfId="16189" xr:uid="{00000000-0005-0000-0000-00002F9B0000}"/>
    <cellStyle name="Normal 30 2 4 2 3 5 2" xfId="38724" xr:uid="{00000000-0005-0000-0000-0000309B0000}"/>
    <cellStyle name="Normal 30 2 4 2 3 6" xfId="21818" xr:uid="{00000000-0005-0000-0000-0000319B0000}"/>
    <cellStyle name="Normal 30 2 4 2 3 6 2" xfId="44344" xr:uid="{00000000-0005-0000-0000-0000329B0000}"/>
    <cellStyle name="Normal 30 2 4 2 3 7" xfId="27484" xr:uid="{00000000-0005-0000-0000-0000339B0000}"/>
    <cellStyle name="Normal 30 2 4 2 4" xfId="5879" xr:uid="{00000000-0005-0000-0000-0000349B0000}"/>
    <cellStyle name="Normal 30 2 4 2 4 2" xfId="11495" xr:uid="{00000000-0005-0000-0000-0000359B0000}"/>
    <cellStyle name="Normal 30 2 4 2 4 2 2" xfId="34036" xr:uid="{00000000-0005-0000-0000-0000369B0000}"/>
    <cellStyle name="Normal 30 2 4 2 4 3" xfId="17125" xr:uid="{00000000-0005-0000-0000-0000379B0000}"/>
    <cellStyle name="Normal 30 2 4 2 4 3 2" xfId="39660" xr:uid="{00000000-0005-0000-0000-0000389B0000}"/>
    <cellStyle name="Normal 30 2 4 2 4 4" xfId="22754" xr:uid="{00000000-0005-0000-0000-0000399B0000}"/>
    <cellStyle name="Normal 30 2 4 2 4 4 2" xfId="45280" xr:uid="{00000000-0005-0000-0000-00003A9B0000}"/>
    <cellStyle name="Normal 30 2 4 2 4 5" xfId="28420" xr:uid="{00000000-0005-0000-0000-00003B9B0000}"/>
    <cellStyle name="Normal 30 2 4 2 5" xfId="7751" xr:uid="{00000000-0005-0000-0000-00003C9B0000}"/>
    <cellStyle name="Normal 30 2 4 2 5 2" xfId="13367" xr:uid="{00000000-0005-0000-0000-00003D9B0000}"/>
    <cellStyle name="Normal 30 2 4 2 5 2 2" xfId="35908" xr:uid="{00000000-0005-0000-0000-00003E9B0000}"/>
    <cellStyle name="Normal 30 2 4 2 5 3" xfId="18997" xr:uid="{00000000-0005-0000-0000-00003F9B0000}"/>
    <cellStyle name="Normal 30 2 4 2 5 3 2" xfId="41532" xr:uid="{00000000-0005-0000-0000-0000409B0000}"/>
    <cellStyle name="Normal 30 2 4 2 5 4" xfId="24626" xr:uid="{00000000-0005-0000-0000-0000419B0000}"/>
    <cellStyle name="Normal 30 2 4 2 5 4 2" xfId="47152" xr:uid="{00000000-0005-0000-0000-0000429B0000}"/>
    <cellStyle name="Normal 30 2 4 2 5 5" xfId="30292" xr:uid="{00000000-0005-0000-0000-0000439B0000}"/>
    <cellStyle name="Normal 30 2 4 2 6" xfId="9623" xr:uid="{00000000-0005-0000-0000-0000449B0000}"/>
    <cellStyle name="Normal 30 2 4 2 6 2" xfId="32164" xr:uid="{00000000-0005-0000-0000-0000459B0000}"/>
    <cellStyle name="Normal 30 2 4 2 7" xfId="15253" xr:uid="{00000000-0005-0000-0000-0000469B0000}"/>
    <cellStyle name="Normal 30 2 4 2 7 2" xfId="37788" xr:uid="{00000000-0005-0000-0000-0000479B0000}"/>
    <cellStyle name="Normal 30 2 4 2 8" xfId="20882" xr:uid="{00000000-0005-0000-0000-0000489B0000}"/>
    <cellStyle name="Normal 30 2 4 2 8 2" xfId="43408" xr:uid="{00000000-0005-0000-0000-0000499B0000}"/>
    <cellStyle name="Normal 30 2 4 2 9" xfId="26548" xr:uid="{00000000-0005-0000-0000-00004A9B0000}"/>
    <cellStyle name="Normal 30 2 4 3" xfId="4241" xr:uid="{00000000-0005-0000-0000-00004B9B0000}"/>
    <cellStyle name="Normal 30 2 4 3 2" xfId="5177" xr:uid="{00000000-0005-0000-0000-00004C9B0000}"/>
    <cellStyle name="Normal 30 2 4 3 2 2" xfId="7049" xr:uid="{00000000-0005-0000-0000-00004D9B0000}"/>
    <cellStyle name="Normal 30 2 4 3 2 2 2" xfId="12665" xr:uid="{00000000-0005-0000-0000-00004E9B0000}"/>
    <cellStyle name="Normal 30 2 4 3 2 2 2 2" xfId="35206" xr:uid="{00000000-0005-0000-0000-00004F9B0000}"/>
    <cellStyle name="Normal 30 2 4 3 2 2 3" xfId="18295" xr:uid="{00000000-0005-0000-0000-0000509B0000}"/>
    <cellStyle name="Normal 30 2 4 3 2 2 3 2" xfId="40830" xr:uid="{00000000-0005-0000-0000-0000519B0000}"/>
    <cellStyle name="Normal 30 2 4 3 2 2 4" xfId="23924" xr:uid="{00000000-0005-0000-0000-0000529B0000}"/>
    <cellStyle name="Normal 30 2 4 3 2 2 4 2" xfId="46450" xr:uid="{00000000-0005-0000-0000-0000539B0000}"/>
    <cellStyle name="Normal 30 2 4 3 2 2 5" xfId="29590" xr:uid="{00000000-0005-0000-0000-0000549B0000}"/>
    <cellStyle name="Normal 30 2 4 3 2 3" xfId="8921" xr:uid="{00000000-0005-0000-0000-0000559B0000}"/>
    <cellStyle name="Normal 30 2 4 3 2 3 2" xfId="14537" xr:uid="{00000000-0005-0000-0000-0000569B0000}"/>
    <cellStyle name="Normal 30 2 4 3 2 3 2 2" xfId="37078" xr:uid="{00000000-0005-0000-0000-0000579B0000}"/>
    <cellStyle name="Normal 30 2 4 3 2 3 3" xfId="20167" xr:uid="{00000000-0005-0000-0000-0000589B0000}"/>
    <cellStyle name="Normal 30 2 4 3 2 3 3 2" xfId="42702" xr:uid="{00000000-0005-0000-0000-0000599B0000}"/>
    <cellStyle name="Normal 30 2 4 3 2 3 4" xfId="25796" xr:uid="{00000000-0005-0000-0000-00005A9B0000}"/>
    <cellStyle name="Normal 30 2 4 3 2 3 4 2" xfId="48322" xr:uid="{00000000-0005-0000-0000-00005B9B0000}"/>
    <cellStyle name="Normal 30 2 4 3 2 3 5" xfId="31462" xr:uid="{00000000-0005-0000-0000-00005C9B0000}"/>
    <cellStyle name="Normal 30 2 4 3 2 4" xfId="10793" xr:uid="{00000000-0005-0000-0000-00005D9B0000}"/>
    <cellStyle name="Normal 30 2 4 3 2 4 2" xfId="33334" xr:uid="{00000000-0005-0000-0000-00005E9B0000}"/>
    <cellStyle name="Normal 30 2 4 3 2 5" xfId="16423" xr:uid="{00000000-0005-0000-0000-00005F9B0000}"/>
    <cellStyle name="Normal 30 2 4 3 2 5 2" xfId="38958" xr:uid="{00000000-0005-0000-0000-0000609B0000}"/>
    <cellStyle name="Normal 30 2 4 3 2 6" xfId="22052" xr:uid="{00000000-0005-0000-0000-0000619B0000}"/>
    <cellStyle name="Normal 30 2 4 3 2 6 2" xfId="44578" xr:uid="{00000000-0005-0000-0000-0000629B0000}"/>
    <cellStyle name="Normal 30 2 4 3 2 7" xfId="27718" xr:uid="{00000000-0005-0000-0000-0000639B0000}"/>
    <cellStyle name="Normal 30 2 4 3 3" xfId="6113" xr:uid="{00000000-0005-0000-0000-0000649B0000}"/>
    <cellStyle name="Normal 30 2 4 3 3 2" xfId="11729" xr:uid="{00000000-0005-0000-0000-0000659B0000}"/>
    <cellStyle name="Normal 30 2 4 3 3 2 2" xfId="34270" xr:uid="{00000000-0005-0000-0000-0000669B0000}"/>
    <cellStyle name="Normal 30 2 4 3 3 3" xfId="17359" xr:uid="{00000000-0005-0000-0000-0000679B0000}"/>
    <cellStyle name="Normal 30 2 4 3 3 3 2" xfId="39894" xr:uid="{00000000-0005-0000-0000-0000689B0000}"/>
    <cellStyle name="Normal 30 2 4 3 3 4" xfId="22988" xr:uid="{00000000-0005-0000-0000-0000699B0000}"/>
    <cellStyle name="Normal 30 2 4 3 3 4 2" xfId="45514" xr:uid="{00000000-0005-0000-0000-00006A9B0000}"/>
    <cellStyle name="Normal 30 2 4 3 3 5" xfId="28654" xr:uid="{00000000-0005-0000-0000-00006B9B0000}"/>
    <cellStyle name="Normal 30 2 4 3 4" xfId="7985" xr:uid="{00000000-0005-0000-0000-00006C9B0000}"/>
    <cellStyle name="Normal 30 2 4 3 4 2" xfId="13601" xr:uid="{00000000-0005-0000-0000-00006D9B0000}"/>
    <cellStyle name="Normal 30 2 4 3 4 2 2" xfId="36142" xr:uid="{00000000-0005-0000-0000-00006E9B0000}"/>
    <cellStyle name="Normal 30 2 4 3 4 3" xfId="19231" xr:uid="{00000000-0005-0000-0000-00006F9B0000}"/>
    <cellStyle name="Normal 30 2 4 3 4 3 2" xfId="41766" xr:uid="{00000000-0005-0000-0000-0000709B0000}"/>
    <cellStyle name="Normal 30 2 4 3 4 4" xfId="24860" xr:uid="{00000000-0005-0000-0000-0000719B0000}"/>
    <cellStyle name="Normal 30 2 4 3 4 4 2" xfId="47386" xr:uid="{00000000-0005-0000-0000-0000729B0000}"/>
    <cellStyle name="Normal 30 2 4 3 4 5" xfId="30526" xr:uid="{00000000-0005-0000-0000-0000739B0000}"/>
    <cellStyle name="Normal 30 2 4 3 5" xfId="9857" xr:uid="{00000000-0005-0000-0000-0000749B0000}"/>
    <cellStyle name="Normal 30 2 4 3 5 2" xfId="32398" xr:uid="{00000000-0005-0000-0000-0000759B0000}"/>
    <cellStyle name="Normal 30 2 4 3 6" xfId="15487" xr:uid="{00000000-0005-0000-0000-0000769B0000}"/>
    <cellStyle name="Normal 30 2 4 3 6 2" xfId="38022" xr:uid="{00000000-0005-0000-0000-0000779B0000}"/>
    <cellStyle name="Normal 30 2 4 3 7" xfId="21116" xr:uid="{00000000-0005-0000-0000-0000789B0000}"/>
    <cellStyle name="Normal 30 2 4 3 7 2" xfId="43642" xr:uid="{00000000-0005-0000-0000-0000799B0000}"/>
    <cellStyle name="Normal 30 2 4 3 8" xfId="26782" xr:uid="{00000000-0005-0000-0000-00007A9B0000}"/>
    <cellStyle name="Normal 30 2 4 4" xfId="4709" xr:uid="{00000000-0005-0000-0000-00007B9B0000}"/>
    <cellStyle name="Normal 30 2 4 4 2" xfId="6581" xr:uid="{00000000-0005-0000-0000-00007C9B0000}"/>
    <cellStyle name="Normal 30 2 4 4 2 2" xfId="12197" xr:uid="{00000000-0005-0000-0000-00007D9B0000}"/>
    <cellStyle name="Normal 30 2 4 4 2 2 2" xfId="34738" xr:uid="{00000000-0005-0000-0000-00007E9B0000}"/>
    <cellStyle name="Normal 30 2 4 4 2 3" xfId="17827" xr:uid="{00000000-0005-0000-0000-00007F9B0000}"/>
    <cellStyle name="Normal 30 2 4 4 2 3 2" xfId="40362" xr:uid="{00000000-0005-0000-0000-0000809B0000}"/>
    <cellStyle name="Normal 30 2 4 4 2 4" xfId="23456" xr:uid="{00000000-0005-0000-0000-0000819B0000}"/>
    <cellStyle name="Normal 30 2 4 4 2 4 2" xfId="45982" xr:uid="{00000000-0005-0000-0000-0000829B0000}"/>
    <cellStyle name="Normal 30 2 4 4 2 5" xfId="29122" xr:uid="{00000000-0005-0000-0000-0000839B0000}"/>
    <cellStyle name="Normal 30 2 4 4 3" xfId="8453" xr:uid="{00000000-0005-0000-0000-0000849B0000}"/>
    <cellStyle name="Normal 30 2 4 4 3 2" xfId="14069" xr:uid="{00000000-0005-0000-0000-0000859B0000}"/>
    <cellStyle name="Normal 30 2 4 4 3 2 2" xfId="36610" xr:uid="{00000000-0005-0000-0000-0000869B0000}"/>
    <cellStyle name="Normal 30 2 4 4 3 3" xfId="19699" xr:uid="{00000000-0005-0000-0000-0000879B0000}"/>
    <cellStyle name="Normal 30 2 4 4 3 3 2" xfId="42234" xr:uid="{00000000-0005-0000-0000-0000889B0000}"/>
    <cellStyle name="Normal 30 2 4 4 3 4" xfId="25328" xr:uid="{00000000-0005-0000-0000-0000899B0000}"/>
    <cellStyle name="Normal 30 2 4 4 3 4 2" xfId="47854" xr:uid="{00000000-0005-0000-0000-00008A9B0000}"/>
    <cellStyle name="Normal 30 2 4 4 3 5" xfId="30994" xr:uid="{00000000-0005-0000-0000-00008B9B0000}"/>
    <cellStyle name="Normal 30 2 4 4 4" xfId="10325" xr:uid="{00000000-0005-0000-0000-00008C9B0000}"/>
    <cellStyle name="Normal 30 2 4 4 4 2" xfId="32866" xr:uid="{00000000-0005-0000-0000-00008D9B0000}"/>
    <cellStyle name="Normal 30 2 4 4 5" xfId="15955" xr:uid="{00000000-0005-0000-0000-00008E9B0000}"/>
    <cellStyle name="Normal 30 2 4 4 5 2" xfId="38490" xr:uid="{00000000-0005-0000-0000-00008F9B0000}"/>
    <cellStyle name="Normal 30 2 4 4 6" xfId="21584" xr:uid="{00000000-0005-0000-0000-0000909B0000}"/>
    <cellStyle name="Normal 30 2 4 4 6 2" xfId="44110" xr:uid="{00000000-0005-0000-0000-0000919B0000}"/>
    <cellStyle name="Normal 30 2 4 4 7" xfId="27250" xr:uid="{00000000-0005-0000-0000-0000929B0000}"/>
    <cellStyle name="Normal 30 2 4 5" xfId="5645" xr:uid="{00000000-0005-0000-0000-0000939B0000}"/>
    <cellStyle name="Normal 30 2 4 5 2" xfId="11261" xr:uid="{00000000-0005-0000-0000-0000949B0000}"/>
    <cellStyle name="Normal 30 2 4 5 2 2" xfId="33802" xr:uid="{00000000-0005-0000-0000-0000959B0000}"/>
    <cellStyle name="Normal 30 2 4 5 3" xfId="16891" xr:uid="{00000000-0005-0000-0000-0000969B0000}"/>
    <cellStyle name="Normal 30 2 4 5 3 2" xfId="39426" xr:uid="{00000000-0005-0000-0000-0000979B0000}"/>
    <cellStyle name="Normal 30 2 4 5 4" xfId="22520" xr:uid="{00000000-0005-0000-0000-0000989B0000}"/>
    <cellStyle name="Normal 30 2 4 5 4 2" xfId="45046" xr:uid="{00000000-0005-0000-0000-0000999B0000}"/>
    <cellStyle name="Normal 30 2 4 5 5" xfId="28186" xr:uid="{00000000-0005-0000-0000-00009A9B0000}"/>
    <cellStyle name="Normal 30 2 4 6" xfId="7517" xr:uid="{00000000-0005-0000-0000-00009B9B0000}"/>
    <cellStyle name="Normal 30 2 4 6 2" xfId="13133" xr:uid="{00000000-0005-0000-0000-00009C9B0000}"/>
    <cellStyle name="Normal 30 2 4 6 2 2" xfId="35674" xr:uid="{00000000-0005-0000-0000-00009D9B0000}"/>
    <cellStyle name="Normal 30 2 4 6 3" xfId="18763" xr:uid="{00000000-0005-0000-0000-00009E9B0000}"/>
    <cellStyle name="Normal 30 2 4 6 3 2" xfId="41298" xr:uid="{00000000-0005-0000-0000-00009F9B0000}"/>
    <cellStyle name="Normal 30 2 4 6 4" xfId="24392" xr:uid="{00000000-0005-0000-0000-0000A09B0000}"/>
    <cellStyle name="Normal 30 2 4 6 4 2" xfId="46918" xr:uid="{00000000-0005-0000-0000-0000A19B0000}"/>
    <cellStyle name="Normal 30 2 4 6 5" xfId="30058" xr:uid="{00000000-0005-0000-0000-0000A29B0000}"/>
    <cellStyle name="Normal 30 2 4 7" xfId="9389" xr:uid="{00000000-0005-0000-0000-0000A39B0000}"/>
    <cellStyle name="Normal 30 2 4 7 2" xfId="31930" xr:uid="{00000000-0005-0000-0000-0000A49B0000}"/>
    <cellStyle name="Normal 30 2 4 8" xfId="15019" xr:uid="{00000000-0005-0000-0000-0000A59B0000}"/>
    <cellStyle name="Normal 30 2 4 8 2" xfId="37554" xr:uid="{00000000-0005-0000-0000-0000A69B0000}"/>
    <cellStyle name="Normal 30 2 4 9" xfId="20648" xr:uid="{00000000-0005-0000-0000-0000A79B0000}"/>
    <cellStyle name="Normal 30 2 4 9 2" xfId="43174" xr:uid="{00000000-0005-0000-0000-0000A89B0000}"/>
    <cellStyle name="Normal 30 2 5" xfId="3929" xr:uid="{00000000-0005-0000-0000-0000A99B0000}"/>
    <cellStyle name="Normal 30 2 5 2" xfId="4397" xr:uid="{00000000-0005-0000-0000-0000AA9B0000}"/>
    <cellStyle name="Normal 30 2 5 2 2" xfId="5333" xr:uid="{00000000-0005-0000-0000-0000AB9B0000}"/>
    <cellStyle name="Normal 30 2 5 2 2 2" xfId="7205" xr:uid="{00000000-0005-0000-0000-0000AC9B0000}"/>
    <cellStyle name="Normal 30 2 5 2 2 2 2" xfId="12821" xr:uid="{00000000-0005-0000-0000-0000AD9B0000}"/>
    <cellStyle name="Normal 30 2 5 2 2 2 2 2" xfId="35362" xr:uid="{00000000-0005-0000-0000-0000AE9B0000}"/>
    <cellStyle name="Normal 30 2 5 2 2 2 3" xfId="18451" xr:uid="{00000000-0005-0000-0000-0000AF9B0000}"/>
    <cellStyle name="Normal 30 2 5 2 2 2 3 2" xfId="40986" xr:uid="{00000000-0005-0000-0000-0000B09B0000}"/>
    <cellStyle name="Normal 30 2 5 2 2 2 4" xfId="24080" xr:uid="{00000000-0005-0000-0000-0000B19B0000}"/>
    <cellStyle name="Normal 30 2 5 2 2 2 4 2" xfId="46606" xr:uid="{00000000-0005-0000-0000-0000B29B0000}"/>
    <cellStyle name="Normal 30 2 5 2 2 2 5" xfId="29746" xr:uid="{00000000-0005-0000-0000-0000B39B0000}"/>
    <cellStyle name="Normal 30 2 5 2 2 3" xfId="9077" xr:uid="{00000000-0005-0000-0000-0000B49B0000}"/>
    <cellStyle name="Normal 30 2 5 2 2 3 2" xfId="14693" xr:uid="{00000000-0005-0000-0000-0000B59B0000}"/>
    <cellStyle name="Normal 30 2 5 2 2 3 2 2" xfId="37234" xr:uid="{00000000-0005-0000-0000-0000B69B0000}"/>
    <cellStyle name="Normal 30 2 5 2 2 3 3" xfId="20323" xr:uid="{00000000-0005-0000-0000-0000B79B0000}"/>
    <cellStyle name="Normal 30 2 5 2 2 3 3 2" xfId="42858" xr:uid="{00000000-0005-0000-0000-0000B89B0000}"/>
    <cellStyle name="Normal 30 2 5 2 2 3 4" xfId="25952" xr:uid="{00000000-0005-0000-0000-0000B99B0000}"/>
    <cellStyle name="Normal 30 2 5 2 2 3 4 2" xfId="48478" xr:uid="{00000000-0005-0000-0000-0000BA9B0000}"/>
    <cellStyle name="Normal 30 2 5 2 2 3 5" xfId="31618" xr:uid="{00000000-0005-0000-0000-0000BB9B0000}"/>
    <cellStyle name="Normal 30 2 5 2 2 4" xfId="10949" xr:uid="{00000000-0005-0000-0000-0000BC9B0000}"/>
    <cellStyle name="Normal 30 2 5 2 2 4 2" xfId="33490" xr:uid="{00000000-0005-0000-0000-0000BD9B0000}"/>
    <cellStyle name="Normal 30 2 5 2 2 5" xfId="16579" xr:uid="{00000000-0005-0000-0000-0000BE9B0000}"/>
    <cellStyle name="Normal 30 2 5 2 2 5 2" xfId="39114" xr:uid="{00000000-0005-0000-0000-0000BF9B0000}"/>
    <cellStyle name="Normal 30 2 5 2 2 6" xfId="22208" xr:uid="{00000000-0005-0000-0000-0000C09B0000}"/>
    <cellStyle name="Normal 30 2 5 2 2 6 2" xfId="44734" xr:uid="{00000000-0005-0000-0000-0000C19B0000}"/>
    <cellStyle name="Normal 30 2 5 2 2 7" xfId="27874" xr:uid="{00000000-0005-0000-0000-0000C29B0000}"/>
    <cellStyle name="Normal 30 2 5 2 3" xfId="6269" xr:uid="{00000000-0005-0000-0000-0000C39B0000}"/>
    <cellStyle name="Normal 30 2 5 2 3 2" xfId="11885" xr:uid="{00000000-0005-0000-0000-0000C49B0000}"/>
    <cellStyle name="Normal 30 2 5 2 3 2 2" xfId="34426" xr:uid="{00000000-0005-0000-0000-0000C59B0000}"/>
    <cellStyle name="Normal 30 2 5 2 3 3" xfId="17515" xr:uid="{00000000-0005-0000-0000-0000C69B0000}"/>
    <cellStyle name="Normal 30 2 5 2 3 3 2" xfId="40050" xr:uid="{00000000-0005-0000-0000-0000C79B0000}"/>
    <cellStyle name="Normal 30 2 5 2 3 4" xfId="23144" xr:uid="{00000000-0005-0000-0000-0000C89B0000}"/>
    <cellStyle name="Normal 30 2 5 2 3 4 2" xfId="45670" xr:uid="{00000000-0005-0000-0000-0000C99B0000}"/>
    <cellStyle name="Normal 30 2 5 2 3 5" xfId="28810" xr:uid="{00000000-0005-0000-0000-0000CA9B0000}"/>
    <cellStyle name="Normal 30 2 5 2 4" xfId="8141" xr:uid="{00000000-0005-0000-0000-0000CB9B0000}"/>
    <cellStyle name="Normal 30 2 5 2 4 2" xfId="13757" xr:uid="{00000000-0005-0000-0000-0000CC9B0000}"/>
    <cellStyle name="Normal 30 2 5 2 4 2 2" xfId="36298" xr:uid="{00000000-0005-0000-0000-0000CD9B0000}"/>
    <cellStyle name="Normal 30 2 5 2 4 3" xfId="19387" xr:uid="{00000000-0005-0000-0000-0000CE9B0000}"/>
    <cellStyle name="Normal 30 2 5 2 4 3 2" xfId="41922" xr:uid="{00000000-0005-0000-0000-0000CF9B0000}"/>
    <cellStyle name="Normal 30 2 5 2 4 4" xfId="25016" xr:uid="{00000000-0005-0000-0000-0000D09B0000}"/>
    <cellStyle name="Normal 30 2 5 2 4 4 2" xfId="47542" xr:uid="{00000000-0005-0000-0000-0000D19B0000}"/>
    <cellStyle name="Normal 30 2 5 2 4 5" xfId="30682" xr:uid="{00000000-0005-0000-0000-0000D29B0000}"/>
    <cellStyle name="Normal 30 2 5 2 5" xfId="10013" xr:uid="{00000000-0005-0000-0000-0000D39B0000}"/>
    <cellStyle name="Normal 30 2 5 2 5 2" xfId="32554" xr:uid="{00000000-0005-0000-0000-0000D49B0000}"/>
    <cellStyle name="Normal 30 2 5 2 6" xfId="15643" xr:uid="{00000000-0005-0000-0000-0000D59B0000}"/>
    <cellStyle name="Normal 30 2 5 2 6 2" xfId="38178" xr:uid="{00000000-0005-0000-0000-0000D69B0000}"/>
    <cellStyle name="Normal 30 2 5 2 7" xfId="21272" xr:uid="{00000000-0005-0000-0000-0000D79B0000}"/>
    <cellStyle name="Normal 30 2 5 2 7 2" xfId="43798" xr:uid="{00000000-0005-0000-0000-0000D89B0000}"/>
    <cellStyle name="Normal 30 2 5 2 8" xfId="26938" xr:uid="{00000000-0005-0000-0000-0000D99B0000}"/>
    <cellStyle name="Normal 30 2 5 3" xfId="4865" xr:uid="{00000000-0005-0000-0000-0000DA9B0000}"/>
    <cellStyle name="Normal 30 2 5 3 2" xfId="6737" xr:uid="{00000000-0005-0000-0000-0000DB9B0000}"/>
    <cellStyle name="Normal 30 2 5 3 2 2" xfId="12353" xr:uid="{00000000-0005-0000-0000-0000DC9B0000}"/>
    <cellStyle name="Normal 30 2 5 3 2 2 2" xfId="34894" xr:uid="{00000000-0005-0000-0000-0000DD9B0000}"/>
    <cellStyle name="Normal 30 2 5 3 2 3" xfId="17983" xr:uid="{00000000-0005-0000-0000-0000DE9B0000}"/>
    <cellStyle name="Normal 30 2 5 3 2 3 2" xfId="40518" xr:uid="{00000000-0005-0000-0000-0000DF9B0000}"/>
    <cellStyle name="Normal 30 2 5 3 2 4" xfId="23612" xr:uid="{00000000-0005-0000-0000-0000E09B0000}"/>
    <cellStyle name="Normal 30 2 5 3 2 4 2" xfId="46138" xr:uid="{00000000-0005-0000-0000-0000E19B0000}"/>
    <cellStyle name="Normal 30 2 5 3 2 5" xfId="29278" xr:uid="{00000000-0005-0000-0000-0000E29B0000}"/>
    <cellStyle name="Normal 30 2 5 3 3" xfId="8609" xr:uid="{00000000-0005-0000-0000-0000E39B0000}"/>
    <cellStyle name="Normal 30 2 5 3 3 2" xfId="14225" xr:uid="{00000000-0005-0000-0000-0000E49B0000}"/>
    <cellStyle name="Normal 30 2 5 3 3 2 2" xfId="36766" xr:uid="{00000000-0005-0000-0000-0000E59B0000}"/>
    <cellStyle name="Normal 30 2 5 3 3 3" xfId="19855" xr:uid="{00000000-0005-0000-0000-0000E69B0000}"/>
    <cellStyle name="Normal 30 2 5 3 3 3 2" xfId="42390" xr:uid="{00000000-0005-0000-0000-0000E79B0000}"/>
    <cellStyle name="Normal 30 2 5 3 3 4" xfId="25484" xr:uid="{00000000-0005-0000-0000-0000E89B0000}"/>
    <cellStyle name="Normal 30 2 5 3 3 4 2" xfId="48010" xr:uid="{00000000-0005-0000-0000-0000E99B0000}"/>
    <cellStyle name="Normal 30 2 5 3 3 5" xfId="31150" xr:uid="{00000000-0005-0000-0000-0000EA9B0000}"/>
    <cellStyle name="Normal 30 2 5 3 4" xfId="10481" xr:uid="{00000000-0005-0000-0000-0000EB9B0000}"/>
    <cellStyle name="Normal 30 2 5 3 4 2" xfId="33022" xr:uid="{00000000-0005-0000-0000-0000EC9B0000}"/>
    <cellStyle name="Normal 30 2 5 3 5" xfId="16111" xr:uid="{00000000-0005-0000-0000-0000ED9B0000}"/>
    <cellStyle name="Normal 30 2 5 3 5 2" xfId="38646" xr:uid="{00000000-0005-0000-0000-0000EE9B0000}"/>
    <cellStyle name="Normal 30 2 5 3 6" xfId="21740" xr:uid="{00000000-0005-0000-0000-0000EF9B0000}"/>
    <cellStyle name="Normal 30 2 5 3 6 2" xfId="44266" xr:uid="{00000000-0005-0000-0000-0000F09B0000}"/>
    <cellStyle name="Normal 30 2 5 3 7" xfId="27406" xr:uid="{00000000-0005-0000-0000-0000F19B0000}"/>
    <cellStyle name="Normal 30 2 5 4" xfId="5801" xr:uid="{00000000-0005-0000-0000-0000F29B0000}"/>
    <cellStyle name="Normal 30 2 5 4 2" xfId="11417" xr:uid="{00000000-0005-0000-0000-0000F39B0000}"/>
    <cellStyle name="Normal 30 2 5 4 2 2" xfId="33958" xr:uid="{00000000-0005-0000-0000-0000F49B0000}"/>
    <cellStyle name="Normal 30 2 5 4 3" xfId="17047" xr:uid="{00000000-0005-0000-0000-0000F59B0000}"/>
    <cellStyle name="Normal 30 2 5 4 3 2" xfId="39582" xr:uid="{00000000-0005-0000-0000-0000F69B0000}"/>
    <cellStyle name="Normal 30 2 5 4 4" xfId="22676" xr:uid="{00000000-0005-0000-0000-0000F79B0000}"/>
    <cellStyle name="Normal 30 2 5 4 4 2" xfId="45202" xr:uid="{00000000-0005-0000-0000-0000F89B0000}"/>
    <cellStyle name="Normal 30 2 5 4 5" xfId="28342" xr:uid="{00000000-0005-0000-0000-0000F99B0000}"/>
    <cellStyle name="Normal 30 2 5 5" xfId="7673" xr:uid="{00000000-0005-0000-0000-0000FA9B0000}"/>
    <cellStyle name="Normal 30 2 5 5 2" xfId="13289" xr:uid="{00000000-0005-0000-0000-0000FB9B0000}"/>
    <cellStyle name="Normal 30 2 5 5 2 2" xfId="35830" xr:uid="{00000000-0005-0000-0000-0000FC9B0000}"/>
    <cellStyle name="Normal 30 2 5 5 3" xfId="18919" xr:uid="{00000000-0005-0000-0000-0000FD9B0000}"/>
    <cellStyle name="Normal 30 2 5 5 3 2" xfId="41454" xr:uid="{00000000-0005-0000-0000-0000FE9B0000}"/>
    <cellStyle name="Normal 30 2 5 5 4" xfId="24548" xr:uid="{00000000-0005-0000-0000-0000FF9B0000}"/>
    <cellStyle name="Normal 30 2 5 5 4 2" xfId="47074" xr:uid="{00000000-0005-0000-0000-0000009C0000}"/>
    <cellStyle name="Normal 30 2 5 5 5" xfId="30214" xr:uid="{00000000-0005-0000-0000-0000019C0000}"/>
    <cellStyle name="Normal 30 2 5 6" xfId="9545" xr:uid="{00000000-0005-0000-0000-0000029C0000}"/>
    <cellStyle name="Normal 30 2 5 6 2" xfId="32086" xr:uid="{00000000-0005-0000-0000-0000039C0000}"/>
    <cellStyle name="Normal 30 2 5 7" xfId="15175" xr:uid="{00000000-0005-0000-0000-0000049C0000}"/>
    <cellStyle name="Normal 30 2 5 7 2" xfId="37710" xr:uid="{00000000-0005-0000-0000-0000059C0000}"/>
    <cellStyle name="Normal 30 2 5 8" xfId="20804" xr:uid="{00000000-0005-0000-0000-0000069C0000}"/>
    <cellStyle name="Normal 30 2 5 8 2" xfId="43330" xr:uid="{00000000-0005-0000-0000-0000079C0000}"/>
    <cellStyle name="Normal 30 2 5 9" xfId="26470" xr:uid="{00000000-0005-0000-0000-0000089C0000}"/>
    <cellStyle name="Normal 30 2 6" xfId="4163" xr:uid="{00000000-0005-0000-0000-0000099C0000}"/>
    <cellStyle name="Normal 30 2 6 2" xfId="5099" xr:uid="{00000000-0005-0000-0000-00000A9C0000}"/>
    <cellStyle name="Normal 30 2 6 2 2" xfId="6971" xr:uid="{00000000-0005-0000-0000-00000B9C0000}"/>
    <cellStyle name="Normal 30 2 6 2 2 2" xfId="12587" xr:uid="{00000000-0005-0000-0000-00000C9C0000}"/>
    <cellStyle name="Normal 30 2 6 2 2 2 2" xfId="35128" xr:uid="{00000000-0005-0000-0000-00000D9C0000}"/>
    <cellStyle name="Normal 30 2 6 2 2 3" xfId="18217" xr:uid="{00000000-0005-0000-0000-00000E9C0000}"/>
    <cellStyle name="Normal 30 2 6 2 2 3 2" xfId="40752" xr:uid="{00000000-0005-0000-0000-00000F9C0000}"/>
    <cellStyle name="Normal 30 2 6 2 2 4" xfId="23846" xr:uid="{00000000-0005-0000-0000-0000109C0000}"/>
    <cellStyle name="Normal 30 2 6 2 2 4 2" xfId="46372" xr:uid="{00000000-0005-0000-0000-0000119C0000}"/>
    <cellStyle name="Normal 30 2 6 2 2 5" xfId="29512" xr:uid="{00000000-0005-0000-0000-0000129C0000}"/>
    <cellStyle name="Normal 30 2 6 2 3" xfId="8843" xr:uid="{00000000-0005-0000-0000-0000139C0000}"/>
    <cellStyle name="Normal 30 2 6 2 3 2" xfId="14459" xr:uid="{00000000-0005-0000-0000-0000149C0000}"/>
    <cellStyle name="Normal 30 2 6 2 3 2 2" xfId="37000" xr:uid="{00000000-0005-0000-0000-0000159C0000}"/>
    <cellStyle name="Normal 30 2 6 2 3 3" xfId="20089" xr:uid="{00000000-0005-0000-0000-0000169C0000}"/>
    <cellStyle name="Normal 30 2 6 2 3 3 2" xfId="42624" xr:uid="{00000000-0005-0000-0000-0000179C0000}"/>
    <cellStyle name="Normal 30 2 6 2 3 4" xfId="25718" xr:uid="{00000000-0005-0000-0000-0000189C0000}"/>
    <cellStyle name="Normal 30 2 6 2 3 4 2" xfId="48244" xr:uid="{00000000-0005-0000-0000-0000199C0000}"/>
    <cellStyle name="Normal 30 2 6 2 3 5" xfId="31384" xr:uid="{00000000-0005-0000-0000-00001A9C0000}"/>
    <cellStyle name="Normal 30 2 6 2 4" xfId="10715" xr:uid="{00000000-0005-0000-0000-00001B9C0000}"/>
    <cellStyle name="Normal 30 2 6 2 4 2" xfId="33256" xr:uid="{00000000-0005-0000-0000-00001C9C0000}"/>
    <cellStyle name="Normal 30 2 6 2 5" xfId="16345" xr:uid="{00000000-0005-0000-0000-00001D9C0000}"/>
    <cellStyle name="Normal 30 2 6 2 5 2" xfId="38880" xr:uid="{00000000-0005-0000-0000-00001E9C0000}"/>
    <cellStyle name="Normal 30 2 6 2 6" xfId="21974" xr:uid="{00000000-0005-0000-0000-00001F9C0000}"/>
    <cellStyle name="Normal 30 2 6 2 6 2" xfId="44500" xr:uid="{00000000-0005-0000-0000-0000209C0000}"/>
    <cellStyle name="Normal 30 2 6 2 7" xfId="27640" xr:uid="{00000000-0005-0000-0000-0000219C0000}"/>
    <cellStyle name="Normal 30 2 6 3" xfId="6035" xr:uid="{00000000-0005-0000-0000-0000229C0000}"/>
    <cellStyle name="Normal 30 2 6 3 2" xfId="11651" xr:uid="{00000000-0005-0000-0000-0000239C0000}"/>
    <cellStyle name="Normal 30 2 6 3 2 2" xfId="34192" xr:uid="{00000000-0005-0000-0000-0000249C0000}"/>
    <cellStyle name="Normal 30 2 6 3 3" xfId="17281" xr:uid="{00000000-0005-0000-0000-0000259C0000}"/>
    <cellStyle name="Normal 30 2 6 3 3 2" xfId="39816" xr:uid="{00000000-0005-0000-0000-0000269C0000}"/>
    <cellStyle name="Normal 30 2 6 3 4" xfId="22910" xr:uid="{00000000-0005-0000-0000-0000279C0000}"/>
    <cellStyle name="Normal 30 2 6 3 4 2" xfId="45436" xr:uid="{00000000-0005-0000-0000-0000289C0000}"/>
    <cellStyle name="Normal 30 2 6 3 5" xfId="28576" xr:uid="{00000000-0005-0000-0000-0000299C0000}"/>
    <cellStyle name="Normal 30 2 6 4" xfId="7907" xr:uid="{00000000-0005-0000-0000-00002A9C0000}"/>
    <cellStyle name="Normal 30 2 6 4 2" xfId="13523" xr:uid="{00000000-0005-0000-0000-00002B9C0000}"/>
    <cellStyle name="Normal 30 2 6 4 2 2" xfId="36064" xr:uid="{00000000-0005-0000-0000-00002C9C0000}"/>
    <cellStyle name="Normal 30 2 6 4 3" xfId="19153" xr:uid="{00000000-0005-0000-0000-00002D9C0000}"/>
    <cellStyle name="Normal 30 2 6 4 3 2" xfId="41688" xr:uid="{00000000-0005-0000-0000-00002E9C0000}"/>
    <cellStyle name="Normal 30 2 6 4 4" xfId="24782" xr:uid="{00000000-0005-0000-0000-00002F9C0000}"/>
    <cellStyle name="Normal 30 2 6 4 4 2" xfId="47308" xr:uid="{00000000-0005-0000-0000-0000309C0000}"/>
    <cellStyle name="Normal 30 2 6 4 5" xfId="30448" xr:uid="{00000000-0005-0000-0000-0000319C0000}"/>
    <cellStyle name="Normal 30 2 6 5" xfId="9779" xr:uid="{00000000-0005-0000-0000-0000329C0000}"/>
    <cellStyle name="Normal 30 2 6 5 2" xfId="32320" xr:uid="{00000000-0005-0000-0000-0000339C0000}"/>
    <cellStyle name="Normal 30 2 6 6" xfId="15409" xr:uid="{00000000-0005-0000-0000-0000349C0000}"/>
    <cellStyle name="Normal 30 2 6 6 2" xfId="37944" xr:uid="{00000000-0005-0000-0000-0000359C0000}"/>
    <cellStyle name="Normal 30 2 6 7" xfId="21038" xr:uid="{00000000-0005-0000-0000-0000369C0000}"/>
    <cellStyle name="Normal 30 2 6 7 2" xfId="43564" xr:uid="{00000000-0005-0000-0000-0000379C0000}"/>
    <cellStyle name="Normal 30 2 6 8" xfId="26704" xr:uid="{00000000-0005-0000-0000-0000389C0000}"/>
    <cellStyle name="Normal 30 2 7" xfId="4631" xr:uid="{00000000-0005-0000-0000-0000399C0000}"/>
    <cellStyle name="Normal 30 2 7 2" xfId="6503" xr:uid="{00000000-0005-0000-0000-00003A9C0000}"/>
    <cellStyle name="Normal 30 2 7 2 2" xfId="12119" xr:uid="{00000000-0005-0000-0000-00003B9C0000}"/>
    <cellStyle name="Normal 30 2 7 2 2 2" xfId="34660" xr:uid="{00000000-0005-0000-0000-00003C9C0000}"/>
    <cellStyle name="Normal 30 2 7 2 3" xfId="17749" xr:uid="{00000000-0005-0000-0000-00003D9C0000}"/>
    <cellStyle name="Normal 30 2 7 2 3 2" xfId="40284" xr:uid="{00000000-0005-0000-0000-00003E9C0000}"/>
    <cellStyle name="Normal 30 2 7 2 4" xfId="23378" xr:uid="{00000000-0005-0000-0000-00003F9C0000}"/>
    <cellStyle name="Normal 30 2 7 2 4 2" xfId="45904" xr:uid="{00000000-0005-0000-0000-0000409C0000}"/>
    <cellStyle name="Normal 30 2 7 2 5" xfId="29044" xr:uid="{00000000-0005-0000-0000-0000419C0000}"/>
    <cellStyle name="Normal 30 2 7 3" xfId="8375" xr:uid="{00000000-0005-0000-0000-0000429C0000}"/>
    <cellStyle name="Normal 30 2 7 3 2" xfId="13991" xr:uid="{00000000-0005-0000-0000-0000439C0000}"/>
    <cellStyle name="Normal 30 2 7 3 2 2" xfId="36532" xr:uid="{00000000-0005-0000-0000-0000449C0000}"/>
    <cellStyle name="Normal 30 2 7 3 3" xfId="19621" xr:uid="{00000000-0005-0000-0000-0000459C0000}"/>
    <cellStyle name="Normal 30 2 7 3 3 2" xfId="42156" xr:uid="{00000000-0005-0000-0000-0000469C0000}"/>
    <cellStyle name="Normal 30 2 7 3 4" xfId="25250" xr:uid="{00000000-0005-0000-0000-0000479C0000}"/>
    <cellStyle name="Normal 30 2 7 3 4 2" xfId="47776" xr:uid="{00000000-0005-0000-0000-0000489C0000}"/>
    <cellStyle name="Normal 30 2 7 3 5" xfId="30916" xr:uid="{00000000-0005-0000-0000-0000499C0000}"/>
    <cellStyle name="Normal 30 2 7 4" xfId="10247" xr:uid="{00000000-0005-0000-0000-00004A9C0000}"/>
    <cellStyle name="Normal 30 2 7 4 2" xfId="32788" xr:uid="{00000000-0005-0000-0000-00004B9C0000}"/>
    <cellStyle name="Normal 30 2 7 5" xfId="15877" xr:uid="{00000000-0005-0000-0000-00004C9C0000}"/>
    <cellStyle name="Normal 30 2 7 5 2" xfId="38412" xr:uid="{00000000-0005-0000-0000-00004D9C0000}"/>
    <cellStyle name="Normal 30 2 7 6" xfId="21506" xr:uid="{00000000-0005-0000-0000-00004E9C0000}"/>
    <cellStyle name="Normal 30 2 7 6 2" xfId="44032" xr:uid="{00000000-0005-0000-0000-00004F9C0000}"/>
    <cellStyle name="Normal 30 2 7 7" xfId="27172" xr:uid="{00000000-0005-0000-0000-0000509C0000}"/>
    <cellStyle name="Normal 30 2 8" xfId="5567" xr:uid="{00000000-0005-0000-0000-0000519C0000}"/>
    <cellStyle name="Normal 30 2 8 2" xfId="11183" xr:uid="{00000000-0005-0000-0000-0000529C0000}"/>
    <cellStyle name="Normal 30 2 8 2 2" xfId="33724" xr:uid="{00000000-0005-0000-0000-0000539C0000}"/>
    <cellStyle name="Normal 30 2 8 3" xfId="16813" xr:uid="{00000000-0005-0000-0000-0000549C0000}"/>
    <cellStyle name="Normal 30 2 8 3 2" xfId="39348" xr:uid="{00000000-0005-0000-0000-0000559C0000}"/>
    <cellStyle name="Normal 30 2 8 4" xfId="22442" xr:uid="{00000000-0005-0000-0000-0000569C0000}"/>
    <cellStyle name="Normal 30 2 8 4 2" xfId="44968" xr:uid="{00000000-0005-0000-0000-0000579C0000}"/>
    <cellStyle name="Normal 30 2 8 5" xfId="28108" xr:uid="{00000000-0005-0000-0000-0000589C0000}"/>
    <cellStyle name="Normal 30 2 9" xfId="7439" xr:uid="{00000000-0005-0000-0000-0000599C0000}"/>
    <cellStyle name="Normal 30 2 9 2" xfId="13055" xr:uid="{00000000-0005-0000-0000-00005A9C0000}"/>
    <cellStyle name="Normal 30 2 9 2 2" xfId="35596" xr:uid="{00000000-0005-0000-0000-00005B9C0000}"/>
    <cellStyle name="Normal 30 2 9 3" xfId="18685" xr:uid="{00000000-0005-0000-0000-00005C9C0000}"/>
    <cellStyle name="Normal 30 2 9 3 2" xfId="41220" xr:uid="{00000000-0005-0000-0000-00005D9C0000}"/>
    <cellStyle name="Normal 30 2 9 4" xfId="24314" xr:uid="{00000000-0005-0000-0000-00005E9C0000}"/>
    <cellStyle name="Normal 30 2 9 4 2" xfId="46840" xr:uid="{00000000-0005-0000-0000-00005F9C0000}"/>
    <cellStyle name="Normal 30 2 9 5" xfId="29980" xr:uid="{00000000-0005-0000-0000-0000609C0000}"/>
    <cellStyle name="Normal 30 3" xfId="3151" xr:uid="{00000000-0005-0000-0000-0000619C0000}"/>
    <cellStyle name="Normal 31" xfId="3152" xr:uid="{00000000-0005-0000-0000-0000629C0000}"/>
    <cellStyle name="Normal 31 2" xfId="3153" xr:uid="{00000000-0005-0000-0000-0000639C0000}"/>
    <cellStyle name="Normal 31 2 10" xfId="9312" xr:uid="{00000000-0005-0000-0000-0000649C0000}"/>
    <cellStyle name="Normal 31 2 10 2" xfId="31853" xr:uid="{00000000-0005-0000-0000-0000659C0000}"/>
    <cellStyle name="Normal 31 2 11" xfId="14939" xr:uid="{00000000-0005-0000-0000-0000669C0000}"/>
    <cellStyle name="Normal 31 2 11 2" xfId="37475" xr:uid="{00000000-0005-0000-0000-0000679C0000}"/>
    <cellStyle name="Normal 31 2 12" xfId="20571" xr:uid="{00000000-0005-0000-0000-0000689C0000}"/>
    <cellStyle name="Normal 31 2 12 2" xfId="43097" xr:uid="{00000000-0005-0000-0000-0000699C0000}"/>
    <cellStyle name="Normal 31 2 13" xfId="26237" xr:uid="{00000000-0005-0000-0000-00006A9C0000}"/>
    <cellStyle name="Normal 31 2 2" xfId="3733" xr:uid="{00000000-0005-0000-0000-00006B9C0000}"/>
    <cellStyle name="Normal 31 2 2 10" xfId="14981" xr:uid="{00000000-0005-0000-0000-00006C9C0000}"/>
    <cellStyle name="Normal 31 2 2 10 2" xfId="37516" xr:uid="{00000000-0005-0000-0000-00006D9C0000}"/>
    <cellStyle name="Normal 31 2 2 11" xfId="20610" xr:uid="{00000000-0005-0000-0000-00006E9C0000}"/>
    <cellStyle name="Normal 31 2 2 11 2" xfId="43136" xr:uid="{00000000-0005-0000-0000-00006F9C0000}"/>
    <cellStyle name="Normal 31 2 2 12" xfId="26276" xr:uid="{00000000-0005-0000-0000-0000709C0000}"/>
    <cellStyle name="Normal 31 2 2 2" xfId="3891" xr:uid="{00000000-0005-0000-0000-0000719C0000}"/>
    <cellStyle name="Normal 31 2 2 2 10" xfId="26432" xr:uid="{00000000-0005-0000-0000-0000729C0000}"/>
    <cellStyle name="Normal 31 2 2 2 2" xfId="4125" xr:uid="{00000000-0005-0000-0000-0000739C0000}"/>
    <cellStyle name="Normal 31 2 2 2 2 2" xfId="4593" xr:uid="{00000000-0005-0000-0000-0000749C0000}"/>
    <cellStyle name="Normal 31 2 2 2 2 2 2" xfId="5529" xr:uid="{00000000-0005-0000-0000-0000759C0000}"/>
    <cellStyle name="Normal 31 2 2 2 2 2 2 2" xfId="7401" xr:uid="{00000000-0005-0000-0000-0000769C0000}"/>
    <cellStyle name="Normal 31 2 2 2 2 2 2 2 2" xfId="13017" xr:uid="{00000000-0005-0000-0000-0000779C0000}"/>
    <cellStyle name="Normal 31 2 2 2 2 2 2 2 2 2" xfId="35558" xr:uid="{00000000-0005-0000-0000-0000789C0000}"/>
    <cellStyle name="Normal 31 2 2 2 2 2 2 2 3" xfId="18647" xr:uid="{00000000-0005-0000-0000-0000799C0000}"/>
    <cellStyle name="Normal 31 2 2 2 2 2 2 2 3 2" xfId="41182" xr:uid="{00000000-0005-0000-0000-00007A9C0000}"/>
    <cellStyle name="Normal 31 2 2 2 2 2 2 2 4" xfId="24276" xr:uid="{00000000-0005-0000-0000-00007B9C0000}"/>
    <cellStyle name="Normal 31 2 2 2 2 2 2 2 4 2" xfId="46802" xr:uid="{00000000-0005-0000-0000-00007C9C0000}"/>
    <cellStyle name="Normal 31 2 2 2 2 2 2 2 5" xfId="29942" xr:uid="{00000000-0005-0000-0000-00007D9C0000}"/>
    <cellStyle name="Normal 31 2 2 2 2 2 2 3" xfId="9273" xr:uid="{00000000-0005-0000-0000-00007E9C0000}"/>
    <cellStyle name="Normal 31 2 2 2 2 2 2 3 2" xfId="14889" xr:uid="{00000000-0005-0000-0000-00007F9C0000}"/>
    <cellStyle name="Normal 31 2 2 2 2 2 2 3 2 2" xfId="37430" xr:uid="{00000000-0005-0000-0000-0000809C0000}"/>
    <cellStyle name="Normal 31 2 2 2 2 2 2 3 3" xfId="20519" xr:uid="{00000000-0005-0000-0000-0000819C0000}"/>
    <cellStyle name="Normal 31 2 2 2 2 2 2 3 3 2" xfId="43054" xr:uid="{00000000-0005-0000-0000-0000829C0000}"/>
    <cellStyle name="Normal 31 2 2 2 2 2 2 3 4" xfId="26148" xr:uid="{00000000-0005-0000-0000-0000839C0000}"/>
    <cellStyle name="Normal 31 2 2 2 2 2 2 3 4 2" xfId="48674" xr:uid="{00000000-0005-0000-0000-0000849C0000}"/>
    <cellStyle name="Normal 31 2 2 2 2 2 2 3 5" xfId="31814" xr:uid="{00000000-0005-0000-0000-0000859C0000}"/>
    <cellStyle name="Normal 31 2 2 2 2 2 2 4" xfId="11145" xr:uid="{00000000-0005-0000-0000-0000869C0000}"/>
    <cellStyle name="Normal 31 2 2 2 2 2 2 4 2" xfId="33686" xr:uid="{00000000-0005-0000-0000-0000879C0000}"/>
    <cellStyle name="Normal 31 2 2 2 2 2 2 5" xfId="16775" xr:uid="{00000000-0005-0000-0000-0000889C0000}"/>
    <cellStyle name="Normal 31 2 2 2 2 2 2 5 2" xfId="39310" xr:uid="{00000000-0005-0000-0000-0000899C0000}"/>
    <cellStyle name="Normal 31 2 2 2 2 2 2 6" xfId="22404" xr:uid="{00000000-0005-0000-0000-00008A9C0000}"/>
    <cellStyle name="Normal 31 2 2 2 2 2 2 6 2" xfId="44930" xr:uid="{00000000-0005-0000-0000-00008B9C0000}"/>
    <cellStyle name="Normal 31 2 2 2 2 2 2 7" xfId="28070" xr:uid="{00000000-0005-0000-0000-00008C9C0000}"/>
    <cellStyle name="Normal 31 2 2 2 2 2 3" xfId="6465" xr:uid="{00000000-0005-0000-0000-00008D9C0000}"/>
    <cellStyle name="Normal 31 2 2 2 2 2 3 2" xfId="12081" xr:uid="{00000000-0005-0000-0000-00008E9C0000}"/>
    <cellStyle name="Normal 31 2 2 2 2 2 3 2 2" xfId="34622" xr:uid="{00000000-0005-0000-0000-00008F9C0000}"/>
    <cellStyle name="Normal 31 2 2 2 2 2 3 3" xfId="17711" xr:uid="{00000000-0005-0000-0000-0000909C0000}"/>
    <cellStyle name="Normal 31 2 2 2 2 2 3 3 2" xfId="40246" xr:uid="{00000000-0005-0000-0000-0000919C0000}"/>
    <cellStyle name="Normal 31 2 2 2 2 2 3 4" xfId="23340" xr:uid="{00000000-0005-0000-0000-0000929C0000}"/>
    <cellStyle name="Normal 31 2 2 2 2 2 3 4 2" xfId="45866" xr:uid="{00000000-0005-0000-0000-0000939C0000}"/>
    <cellStyle name="Normal 31 2 2 2 2 2 3 5" xfId="29006" xr:uid="{00000000-0005-0000-0000-0000949C0000}"/>
    <cellStyle name="Normal 31 2 2 2 2 2 4" xfId="8337" xr:uid="{00000000-0005-0000-0000-0000959C0000}"/>
    <cellStyle name="Normal 31 2 2 2 2 2 4 2" xfId="13953" xr:uid="{00000000-0005-0000-0000-0000969C0000}"/>
    <cellStyle name="Normal 31 2 2 2 2 2 4 2 2" xfId="36494" xr:uid="{00000000-0005-0000-0000-0000979C0000}"/>
    <cellStyle name="Normal 31 2 2 2 2 2 4 3" xfId="19583" xr:uid="{00000000-0005-0000-0000-0000989C0000}"/>
    <cellStyle name="Normal 31 2 2 2 2 2 4 3 2" xfId="42118" xr:uid="{00000000-0005-0000-0000-0000999C0000}"/>
    <cellStyle name="Normal 31 2 2 2 2 2 4 4" xfId="25212" xr:uid="{00000000-0005-0000-0000-00009A9C0000}"/>
    <cellStyle name="Normal 31 2 2 2 2 2 4 4 2" xfId="47738" xr:uid="{00000000-0005-0000-0000-00009B9C0000}"/>
    <cellStyle name="Normal 31 2 2 2 2 2 4 5" xfId="30878" xr:uid="{00000000-0005-0000-0000-00009C9C0000}"/>
    <cellStyle name="Normal 31 2 2 2 2 2 5" xfId="10209" xr:uid="{00000000-0005-0000-0000-00009D9C0000}"/>
    <cellStyle name="Normal 31 2 2 2 2 2 5 2" xfId="32750" xr:uid="{00000000-0005-0000-0000-00009E9C0000}"/>
    <cellStyle name="Normal 31 2 2 2 2 2 6" xfId="15839" xr:uid="{00000000-0005-0000-0000-00009F9C0000}"/>
    <cellStyle name="Normal 31 2 2 2 2 2 6 2" xfId="38374" xr:uid="{00000000-0005-0000-0000-0000A09C0000}"/>
    <cellStyle name="Normal 31 2 2 2 2 2 7" xfId="21468" xr:uid="{00000000-0005-0000-0000-0000A19C0000}"/>
    <cellStyle name="Normal 31 2 2 2 2 2 7 2" xfId="43994" xr:uid="{00000000-0005-0000-0000-0000A29C0000}"/>
    <cellStyle name="Normal 31 2 2 2 2 2 8" xfId="27134" xr:uid="{00000000-0005-0000-0000-0000A39C0000}"/>
    <cellStyle name="Normal 31 2 2 2 2 3" xfId="5061" xr:uid="{00000000-0005-0000-0000-0000A49C0000}"/>
    <cellStyle name="Normal 31 2 2 2 2 3 2" xfId="6933" xr:uid="{00000000-0005-0000-0000-0000A59C0000}"/>
    <cellStyle name="Normal 31 2 2 2 2 3 2 2" xfId="12549" xr:uid="{00000000-0005-0000-0000-0000A69C0000}"/>
    <cellStyle name="Normal 31 2 2 2 2 3 2 2 2" xfId="35090" xr:uid="{00000000-0005-0000-0000-0000A79C0000}"/>
    <cellStyle name="Normal 31 2 2 2 2 3 2 3" xfId="18179" xr:uid="{00000000-0005-0000-0000-0000A89C0000}"/>
    <cellStyle name="Normal 31 2 2 2 2 3 2 3 2" xfId="40714" xr:uid="{00000000-0005-0000-0000-0000A99C0000}"/>
    <cellStyle name="Normal 31 2 2 2 2 3 2 4" xfId="23808" xr:uid="{00000000-0005-0000-0000-0000AA9C0000}"/>
    <cellStyle name="Normal 31 2 2 2 2 3 2 4 2" xfId="46334" xr:uid="{00000000-0005-0000-0000-0000AB9C0000}"/>
    <cellStyle name="Normal 31 2 2 2 2 3 2 5" xfId="29474" xr:uid="{00000000-0005-0000-0000-0000AC9C0000}"/>
    <cellStyle name="Normal 31 2 2 2 2 3 3" xfId="8805" xr:uid="{00000000-0005-0000-0000-0000AD9C0000}"/>
    <cellStyle name="Normal 31 2 2 2 2 3 3 2" xfId="14421" xr:uid="{00000000-0005-0000-0000-0000AE9C0000}"/>
    <cellStyle name="Normal 31 2 2 2 2 3 3 2 2" xfId="36962" xr:uid="{00000000-0005-0000-0000-0000AF9C0000}"/>
    <cellStyle name="Normal 31 2 2 2 2 3 3 3" xfId="20051" xr:uid="{00000000-0005-0000-0000-0000B09C0000}"/>
    <cellStyle name="Normal 31 2 2 2 2 3 3 3 2" xfId="42586" xr:uid="{00000000-0005-0000-0000-0000B19C0000}"/>
    <cellStyle name="Normal 31 2 2 2 2 3 3 4" xfId="25680" xr:uid="{00000000-0005-0000-0000-0000B29C0000}"/>
    <cellStyle name="Normal 31 2 2 2 2 3 3 4 2" xfId="48206" xr:uid="{00000000-0005-0000-0000-0000B39C0000}"/>
    <cellStyle name="Normal 31 2 2 2 2 3 3 5" xfId="31346" xr:uid="{00000000-0005-0000-0000-0000B49C0000}"/>
    <cellStyle name="Normal 31 2 2 2 2 3 4" xfId="10677" xr:uid="{00000000-0005-0000-0000-0000B59C0000}"/>
    <cellStyle name="Normal 31 2 2 2 2 3 4 2" xfId="33218" xr:uid="{00000000-0005-0000-0000-0000B69C0000}"/>
    <cellStyle name="Normal 31 2 2 2 2 3 5" xfId="16307" xr:uid="{00000000-0005-0000-0000-0000B79C0000}"/>
    <cellStyle name="Normal 31 2 2 2 2 3 5 2" xfId="38842" xr:uid="{00000000-0005-0000-0000-0000B89C0000}"/>
    <cellStyle name="Normal 31 2 2 2 2 3 6" xfId="21936" xr:uid="{00000000-0005-0000-0000-0000B99C0000}"/>
    <cellStyle name="Normal 31 2 2 2 2 3 6 2" xfId="44462" xr:uid="{00000000-0005-0000-0000-0000BA9C0000}"/>
    <cellStyle name="Normal 31 2 2 2 2 3 7" xfId="27602" xr:uid="{00000000-0005-0000-0000-0000BB9C0000}"/>
    <cellStyle name="Normal 31 2 2 2 2 4" xfId="5997" xr:uid="{00000000-0005-0000-0000-0000BC9C0000}"/>
    <cellStyle name="Normal 31 2 2 2 2 4 2" xfId="11613" xr:uid="{00000000-0005-0000-0000-0000BD9C0000}"/>
    <cellStyle name="Normal 31 2 2 2 2 4 2 2" xfId="34154" xr:uid="{00000000-0005-0000-0000-0000BE9C0000}"/>
    <cellStyle name="Normal 31 2 2 2 2 4 3" xfId="17243" xr:uid="{00000000-0005-0000-0000-0000BF9C0000}"/>
    <cellStyle name="Normal 31 2 2 2 2 4 3 2" xfId="39778" xr:uid="{00000000-0005-0000-0000-0000C09C0000}"/>
    <cellStyle name="Normal 31 2 2 2 2 4 4" xfId="22872" xr:uid="{00000000-0005-0000-0000-0000C19C0000}"/>
    <cellStyle name="Normal 31 2 2 2 2 4 4 2" xfId="45398" xr:uid="{00000000-0005-0000-0000-0000C29C0000}"/>
    <cellStyle name="Normal 31 2 2 2 2 4 5" xfId="28538" xr:uid="{00000000-0005-0000-0000-0000C39C0000}"/>
    <cellStyle name="Normal 31 2 2 2 2 5" xfId="7869" xr:uid="{00000000-0005-0000-0000-0000C49C0000}"/>
    <cellStyle name="Normal 31 2 2 2 2 5 2" xfId="13485" xr:uid="{00000000-0005-0000-0000-0000C59C0000}"/>
    <cellStyle name="Normal 31 2 2 2 2 5 2 2" xfId="36026" xr:uid="{00000000-0005-0000-0000-0000C69C0000}"/>
    <cellStyle name="Normal 31 2 2 2 2 5 3" xfId="19115" xr:uid="{00000000-0005-0000-0000-0000C79C0000}"/>
    <cellStyle name="Normal 31 2 2 2 2 5 3 2" xfId="41650" xr:uid="{00000000-0005-0000-0000-0000C89C0000}"/>
    <cellStyle name="Normal 31 2 2 2 2 5 4" xfId="24744" xr:uid="{00000000-0005-0000-0000-0000C99C0000}"/>
    <cellStyle name="Normal 31 2 2 2 2 5 4 2" xfId="47270" xr:uid="{00000000-0005-0000-0000-0000CA9C0000}"/>
    <cellStyle name="Normal 31 2 2 2 2 5 5" xfId="30410" xr:uid="{00000000-0005-0000-0000-0000CB9C0000}"/>
    <cellStyle name="Normal 31 2 2 2 2 6" xfId="9741" xr:uid="{00000000-0005-0000-0000-0000CC9C0000}"/>
    <cellStyle name="Normal 31 2 2 2 2 6 2" xfId="32282" xr:uid="{00000000-0005-0000-0000-0000CD9C0000}"/>
    <cellStyle name="Normal 31 2 2 2 2 7" xfId="15371" xr:uid="{00000000-0005-0000-0000-0000CE9C0000}"/>
    <cellStyle name="Normal 31 2 2 2 2 7 2" xfId="37906" xr:uid="{00000000-0005-0000-0000-0000CF9C0000}"/>
    <cellStyle name="Normal 31 2 2 2 2 8" xfId="21000" xr:uid="{00000000-0005-0000-0000-0000D09C0000}"/>
    <cellStyle name="Normal 31 2 2 2 2 8 2" xfId="43526" xr:uid="{00000000-0005-0000-0000-0000D19C0000}"/>
    <cellStyle name="Normal 31 2 2 2 2 9" xfId="26666" xr:uid="{00000000-0005-0000-0000-0000D29C0000}"/>
    <cellStyle name="Normal 31 2 2 2 3" xfId="4359" xr:uid="{00000000-0005-0000-0000-0000D39C0000}"/>
    <cellStyle name="Normal 31 2 2 2 3 2" xfId="5295" xr:uid="{00000000-0005-0000-0000-0000D49C0000}"/>
    <cellStyle name="Normal 31 2 2 2 3 2 2" xfId="7167" xr:uid="{00000000-0005-0000-0000-0000D59C0000}"/>
    <cellStyle name="Normal 31 2 2 2 3 2 2 2" xfId="12783" xr:uid="{00000000-0005-0000-0000-0000D69C0000}"/>
    <cellStyle name="Normal 31 2 2 2 3 2 2 2 2" xfId="35324" xr:uid="{00000000-0005-0000-0000-0000D79C0000}"/>
    <cellStyle name="Normal 31 2 2 2 3 2 2 3" xfId="18413" xr:uid="{00000000-0005-0000-0000-0000D89C0000}"/>
    <cellStyle name="Normal 31 2 2 2 3 2 2 3 2" xfId="40948" xr:uid="{00000000-0005-0000-0000-0000D99C0000}"/>
    <cellStyle name="Normal 31 2 2 2 3 2 2 4" xfId="24042" xr:uid="{00000000-0005-0000-0000-0000DA9C0000}"/>
    <cellStyle name="Normal 31 2 2 2 3 2 2 4 2" xfId="46568" xr:uid="{00000000-0005-0000-0000-0000DB9C0000}"/>
    <cellStyle name="Normal 31 2 2 2 3 2 2 5" xfId="29708" xr:uid="{00000000-0005-0000-0000-0000DC9C0000}"/>
    <cellStyle name="Normal 31 2 2 2 3 2 3" xfId="9039" xr:uid="{00000000-0005-0000-0000-0000DD9C0000}"/>
    <cellStyle name="Normal 31 2 2 2 3 2 3 2" xfId="14655" xr:uid="{00000000-0005-0000-0000-0000DE9C0000}"/>
    <cellStyle name="Normal 31 2 2 2 3 2 3 2 2" xfId="37196" xr:uid="{00000000-0005-0000-0000-0000DF9C0000}"/>
    <cellStyle name="Normal 31 2 2 2 3 2 3 3" xfId="20285" xr:uid="{00000000-0005-0000-0000-0000E09C0000}"/>
    <cellStyle name="Normal 31 2 2 2 3 2 3 3 2" xfId="42820" xr:uid="{00000000-0005-0000-0000-0000E19C0000}"/>
    <cellStyle name="Normal 31 2 2 2 3 2 3 4" xfId="25914" xr:uid="{00000000-0005-0000-0000-0000E29C0000}"/>
    <cellStyle name="Normal 31 2 2 2 3 2 3 4 2" xfId="48440" xr:uid="{00000000-0005-0000-0000-0000E39C0000}"/>
    <cellStyle name="Normal 31 2 2 2 3 2 3 5" xfId="31580" xr:uid="{00000000-0005-0000-0000-0000E49C0000}"/>
    <cellStyle name="Normal 31 2 2 2 3 2 4" xfId="10911" xr:uid="{00000000-0005-0000-0000-0000E59C0000}"/>
    <cellStyle name="Normal 31 2 2 2 3 2 4 2" xfId="33452" xr:uid="{00000000-0005-0000-0000-0000E69C0000}"/>
    <cellStyle name="Normal 31 2 2 2 3 2 5" xfId="16541" xr:uid="{00000000-0005-0000-0000-0000E79C0000}"/>
    <cellStyle name="Normal 31 2 2 2 3 2 5 2" xfId="39076" xr:uid="{00000000-0005-0000-0000-0000E89C0000}"/>
    <cellStyle name="Normal 31 2 2 2 3 2 6" xfId="22170" xr:uid="{00000000-0005-0000-0000-0000E99C0000}"/>
    <cellStyle name="Normal 31 2 2 2 3 2 6 2" xfId="44696" xr:uid="{00000000-0005-0000-0000-0000EA9C0000}"/>
    <cellStyle name="Normal 31 2 2 2 3 2 7" xfId="27836" xr:uid="{00000000-0005-0000-0000-0000EB9C0000}"/>
    <cellStyle name="Normal 31 2 2 2 3 3" xfId="6231" xr:uid="{00000000-0005-0000-0000-0000EC9C0000}"/>
    <cellStyle name="Normal 31 2 2 2 3 3 2" xfId="11847" xr:uid="{00000000-0005-0000-0000-0000ED9C0000}"/>
    <cellStyle name="Normal 31 2 2 2 3 3 2 2" xfId="34388" xr:uid="{00000000-0005-0000-0000-0000EE9C0000}"/>
    <cellStyle name="Normal 31 2 2 2 3 3 3" xfId="17477" xr:uid="{00000000-0005-0000-0000-0000EF9C0000}"/>
    <cellStyle name="Normal 31 2 2 2 3 3 3 2" xfId="40012" xr:uid="{00000000-0005-0000-0000-0000F09C0000}"/>
    <cellStyle name="Normal 31 2 2 2 3 3 4" xfId="23106" xr:uid="{00000000-0005-0000-0000-0000F19C0000}"/>
    <cellStyle name="Normal 31 2 2 2 3 3 4 2" xfId="45632" xr:uid="{00000000-0005-0000-0000-0000F29C0000}"/>
    <cellStyle name="Normal 31 2 2 2 3 3 5" xfId="28772" xr:uid="{00000000-0005-0000-0000-0000F39C0000}"/>
    <cellStyle name="Normal 31 2 2 2 3 4" xfId="8103" xr:uid="{00000000-0005-0000-0000-0000F49C0000}"/>
    <cellStyle name="Normal 31 2 2 2 3 4 2" xfId="13719" xr:uid="{00000000-0005-0000-0000-0000F59C0000}"/>
    <cellStyle name="Normal 31 2 2 2 3 4 2 2" xfId="36260" xr:uid="{00000000-0005-0000-0000-0000F69C0000}"/>
    <cellStyle name="Normal 31 2 2 2 3 4 3" xfId="19349" xr:uid="{00000000-0005-0000-0000-0000F79C0000}"/>
    <cellStyle name="Normal 31 2 2 2 3 4 3 2" xfId="41884" xr:uid="{00000000-0005-0000-0000-0000F89C0000}"/>
    <cellStyle name="Normal 31 2 2 2 3 4 4" xfId="24978" xr:uid="{00000000-0005-0000-0000-0000F99C0000}"/>
    <cellStyle name="Normal 31 2 2 2 3 4 4 2" xfId="47504" xr:uid="{00000000-0005-0000-0000-0000FA9C0000}"/>
    <cellStyle name="Normal 31 2 2 2 3 4 5" xfId="30644" xr:uid="{00000000-0005-0000-0000-0000FB9C0000}"/>
    <cellStyle name="Normal 31 2 2 2 3 5" xfId="9975" xr:uid="{00000000-0005-0000-0000-0000FC9C0000}"/>
    <cellStyle name="Normal 31 2 2 2 3 5 2" xfId="32516" xr:uid="{00000000-0005-0000-0000-0000FD9C0000}"/>
    <cellStyle name="Normal 31 2 2 2 3 6" xfId="15605" xr:uid="{00000000-0005-0000-0000-0000FE9C0000}"/>
    <cellStyle name="Normal 31 2 2 2 3 6 2" xfId="38140" xr:uid="{00000000-0005-0000-0000-0000FF9C0000}"/>
    <cellStyle name="Normal 31 2 2 2 3 7" xfId="21234" xr:uid="{00000000-0005-0000-0000-0000009D0000}"/>
    <cellStyle name="Normal 31 2 2 2 3 7 2" xfId="43760" xr:uid="{00000000-0005-0000-0000-0000019D0000}"/>
    <cellStyle name="Normal 31 2 2 2 3 8" xfId="26900" xr:uid="{00000000-0005-0000-0000-0000029D0000}"/>
    <cellStyle name="Normal 31 2 2 2 4" xfId="4827" xr:uid="{00000000-0005-0000-0000-0000039D0000}"/>
    <cellStyle name="Normal 31 2 2 2 4 2" xfId="6699" xr:uid="{00000000-0005-0000-0000-0000049D0000}"/>
    <cellStyle name="Normal 31 2 2 2 4 2 2" xfId="12315" xr:uid="{00000000-0005-0000-0000-0000059D0000}"/>
    <cellStyle name="Normal 31 2 2 2 4 2 2 2" xfId="34856" xr:uid="{00000000-0005-0000-0000-0000069D0000}"/>
    <cellStyle name="Normal 31 2 2 2 4 2 3" xfId="17945" xr:uid="{00000000-0005-0000-0000-0000079D0000}"/>
    <cellStyle name="Normal 31 2 2 2 4 2 3 2" xfId="40480" xr:uid="{00000000-0005-0000-0000-0000089D0000}"/>
    <cellStyle name="Normal 31 2 2 2 4 2 4" xfId="23574" xr:uid="{00000000-0005-0000-0000-0000099D0000}"/>
    <cellStyle name="Normal 31 2 2 2 4 2 4 2" xfId="46100" xr:uid="{00000000-0005-0000-0000-00000A9D0000}"/>
    <cellStyle name="Normal 31 2 2 2 4 2 5" xfId="29240" xr:uid="{00000000-0005-0000-0000-00000B9D0000}"/>
    <cellStyle name="Normal 31 2 2 2 4 3" xfId="8571" xr:uid="{00000000-0005-0000-0000-00000C9D0000}"/>
    <cellStyle name="Normal 31 2 2 2 4 3 2" xfId="14187" xr:uid="{00000000-0005-0000-0000-00000D9D0000}"/>
    <cellStyle name="Normal 31 2 2 2 4 3 2 2" xfId="36728" xr:uid="{00000000-0005-0000-0000-00000E9D0000}"/>
    <cellStyle name="Normal 31 2 2 2 4 3 3" xfId="19817" xr:uid="{00000000-0005-0000-0000-00000F9D0000}"/>
    <cellStyle name="Normal 31 2 2 2 4 3 3 2" xfId="42352" xr:uid="{00000000-0005-0000-0000-0000109D0000}"/>
    <cellStyle name="Normal 31 2 2 2 4 3 4" xfId="25446" xr:uid="{00000000-0005-0000-0000-0000119D0000}"/>
    <cellStyle name="Normal 31 2 2 2 4 3 4 2" xfId="47972" xr:uid="{00000000-0005-0000-0000-0000129D0000}"/>
    <cellStyle name="Normal 31 2 2 2 4 3 5" xfId="31112" xr:uid="{00000000-0005-0000-0000-0000139D0000}"/>
    <cellStyle name="Normal 31 2 2 2 4 4" xfId="10443" xr:uid="{00000000-0005-0000-0000-0000149D0000}"/>
    <cellStyle name="Normal 31 2 2 2 4 4 2" xfId="32984" xr:uid="{00000000-0005-0000-0000-0000159D0000}"/>
    <cellStyle name="Normal 31 2 2 2 4 5" xfId="16073" xr:uid="{00000000-0005-0000-0000-0000169D0000}"/>
    <cellStyle name="Normal 31 2 2 2 4 5 2" xfId="38608" xr:uid="{00000000-0005-0000-0000-0000179D0000}"/>
    <cellStyle name="Normal 31 2 2 2 4 6" xfId="21702" xr:uid="{00000000-0005-0000-0000-0000189D0000}"/>
    <cellStyle name="Normal 31 2 2 2 4 6 2" xfId="44228" xr:uid="{00000000-0005-0000-0000-0000199D0000}"/>
    <cellStyle name="Normal 31 2 2 2 4 7" xfId="27368" xr:uid="{00000000-0005-0000-0000-00001A9D0000}"/>
    <cellStyle name="Normal 31 2 2 2 5" xfId="5763" xr:uid="{00000000-0005-0000-0000-00001B9D0000}"/>
    <cellStyle name="Normal 31 2 2 2 5 2" xfId="11379" xr:uid="{00000000-0005-0000-0000-00001C9D0000}"/>
    <cellStyle name="Normal 31 2 2 2 5 2 2" xfId="33920" xr:uid="{00000000-0005-0000-0000-00001D9D0000}"/>
    <cellStyle name="Normal 31 2 2 2 5 3" xfId="17009" xr:uid="{00000000-0005-0000-0000-00001E9D0000}"/>
    <cellStyle name="Normal 31 2 2 2 5 3 2" xfId="39544" xr:uid="{00000000-0005-0000-0000-00001F9D0000}"/>
    <cellStyle name="Normal 31 2 2 2 5 4" xfId="22638" xr:uid="{00000000-0005-0000-0000-0000209D0000}"/>
    <cellStyle name="Normal 31 2 2 2 5 4 2" xfId="45164" xr:uid="{00000000-0005-0000-0000-0000219D0000}"/>
    <cellStyle name="Normal 31 2 2 2 5 5" xfId="28304" xr:uid="{00000000-0005-0000-0000-0000229D0000}"/>
    <cellStyle name="Normal 31 2 2 2 6" xfId="7635" xr:uid="{00000000-0005-0000-0000-0000239D0000}"/>
    <cellStyle name="Normal 31 2 2 2 6 2" xfId="13251" xr:uid="{00000000-0005-0000-0000-0000249D0000}"/>
    <cellStyle name="Normal 31 2 2 2 6 2 2" xfId="35792" xr:uid="{00000000-0005-0000-0000-0000259D0000}"/>
    <cellStyle name="Normal 31 2 2 2 6 3" xfId="18881" xr:uid="{00000000-0005-0000-0000-0000269D0000}"/>
    <cellStyle name="Normal 31 2 2 2 6 3 2" xfId="41416" xr:uid="{00000000-0005-0000-0000-0000279D0000}"/>
    <cellStyle name="Normal 31 2 2 2 6 4" xfId="24510" xr:uid="{00000000-0005-0000-0000-0000289D0000}"/>
    <cellStyle name="Normal 31 2 2 2 6 4 2" xfId="47036" xr:uid="{00000000-0005-0000-0000-0000299D0000}"/>
    <cellStyle name="Normal 31 2 2 2 6 5" xfId="30176" xr:uid="{00000000-0005-0000-0000-00002A9D0000}"/>
    <cellStyle name="Normal 31 2 2 2 7" xfId="9507" xr:uid="{00000000-0005-0000-0000-00002B9D0000}"/>
    <cellStyle name="Normal 31 2 2 2 7 2" xfId="32048" xr:uid="{00000000-0005-0000-0000-00002C9D0000}"/>
    <cellStyle name="Normal 31 2 2 2 8" xfId="15137" xr:uid="{00000000-0005-0000-0000-00002D9D0000}"/>
    <cellStyle name="Normal 31 2 2 2 8 2" xfId="37672" xr:uid="{00000000-0005-0000-0000-00002E9D0000}"/>
    <cellStyle name="Normal 31 2 2 2 9" xfId="20766" xr:uid="{00000000-0005-0000-0000-00002F9D0000}"/>
    <cellStyle name="Normal 31 2 2 2 9 2" xfId="43292" xr:uid="{00000000-0005-0000-0000-0000309D0000}"/>
    <cellStyle name="Normal 31 2 2 3" xfId="3813" xr:uid="{00000000-0005-0000-0000-0000319D0000}"/>
    <cellStyle name="Normal 31 2 2 3 10" xfId="26354" xr:uid="{00000000-0005-0000-0000-0000329D0000}"/>
    <cellStyle name="Normal 31 2 2 3 2" xfId="4047" xr:uid="{00000000-0005-0000-0000-0000339D0000}"/>
    <cellStyle name="Normal 31 2 2 3 2 2" xfId="4515" xr:uid="{00000000-0005-0000-0000-0000349D0000}"/>
    <cellStyle name="Normal 31 2 2 3 2 2 2" xfId="5451" xr:uid="{00000000-0005-0000-0000-0000359D0000}"/>
    <cellStyle name="Normal 31 2 2 3 2 2 2 2" xfId="7323" xr:uid="{00000000-0005-0000-0000-0000369D0000}"/>
    <cellStyle name="Normal 31 2 2 3 2 2 2 2 2" xfId="12939" xr:uid="{00000000-0005-0000-0000-0000379D0000}"/>
    <cellStyle name="Normal 31 2 2 3 2 2 2 2 2 2" xfId="35480" xr:uid="{00000000-0005-0000-0000-0000389D0000}"/>
    <cellStyle name="Normal 31 2 2 3 2 2 2 2 3" xfId="18569" xr:uid="{00000000-0005-0000-0000-0000399D0000}"/>
    <cellStyle name="Normal 31 2 2 3 2 2 2 2 3 2" xfId="41104" xr:uid="{00000000-0005-0000-0000-00003A9D0000}"/>
    <cellStyle name="Normal 31 2 2 3 2 2 2 2 4" xfId="24198" xr:uid="{00000000-0005-0000-0000-00003B9D0000}"/>
    <cellStyle name="Normal 31 2 2 3 2 2 2 2 4 2" xfId="46724" xr:uid="{00000000-0005-0000-0000-00003C9D0000}"/>
    <cellStyle name="Normal 31 2 2 3 2 2 2 2 5" xfId="29864" xr:uid="{00000000-0005-0000-0000-00003D9D0000}"/>
    <cellStyle name="Normal 31 2 2 3 2 2 2 3" xfId="9195" xr:uid="{00000000-0005-0000-0000-00003E9D0000}"/>
    <cellStyle name="Normal 31 2 2 3 2 2 2 3 2" xfId="14811" xr:uid="{00000000-0005-0000-0000-00003F9D0000}"/>
    <cellStyle name="Normal 31 2 2 3 2 2 2 3 2 2" xfId="37352" xr:uid="{00000000-0005-0000-0000-0000409D0000}"/>
    <cellStyle name="Normal 31 2 2 3 2 2 2 3 3" xfId="20441" xr:uid="{00000000-0005-0000-0000-0000419D0000}"/>
    <cellStyle name="Normal 31 2 2 3 2 2 2 3 3 2" xfId="42976" xr:uid="{00000000-0005-0000-0000-0000429D0000}"/>
    <cellStyle name="Normal 31 2 2 3 2 2 2 3 4" xfId="26070" xr:uid="{00000000-0005-0000-0000-0000439D0000}"/>
    <cellStyle name="Normal 31 2 2 3 2 2 2 3 4 2" xfId="48596" xr:uid="{00000000-0005-0000-0000-0000449D0000}"/>
    <cellStyle name="Normal 31 2 2 3 2 2 2 3 5" xfId="31736" xr:uid="{00000000-0005-0000-0000-0000459D0000}"/>
    <cellStyle name="Normal 31 2 2 3 2 2 2 4" xfId="11067" xr:uid="{00000000-0005-0000-0000-0000469D0000}"/>
    <cellStyle name="Normal 31 2 2 3 2 2 2 4 2" xfId="33608" xr:uid="{00000000-0005-0000-0000-0000479D0000}"/>
    <cellStyle name="Normal 31 2 2 3 2 2 2 5" xfId="16697" xr:uid="{00000000-0005-0000-0000-0000489D0000}"/>
    <cellStyle name="Normal 31 2 2 3 2 2 2 5 2" xfId="39232" xr:uid="{00000000-0005-0000-0000-0000499D0000}"/>
    <cellStyle name="Normal 31 2 2 3 2 2 2 6" xfId="22326" xr:uid="{00000000-0005-0000-0000-00004A9D0000}"/>
    <cellStyle name="Normal 31 2 2 3 2 2 2 6 2" xfId="44852" xr:uid="{00000000-0005-0000-0000-00004B9D0000}"/>
    <cellStyle name="Normal 31 2 2 3 2 2 2 7" xfId="27992" xr:uid="{00000000-0005-0000-0000-00004C9D0000}"/>
    <cellStyle name="Normal 31 2 2 3 2 2 3" xfId="6387" xr:uid="{00000000-0005-0000-0000-00004D9D0000}"/>
    <cellStyle name="Normal 31 2 2 3 2 2 3 2" xfId="12003" xr:uid="{00000000-0005-0000-0000-00004E9D0000}"/>
    <cellStyle name="Normal 31 2 2 3 2 2 3 2 2" xfId="34544" xr:uid="{00000000-0005-0000-0000-00004F9D0000}"/>
    <cellStyle name="Normal 31 2 2 3 2 2 3 3" xfId="17633" xr:uid="{00000000-0005-0000-0000-0000509D0000}"/>
    <cellStyle name="Normal 31 2 2 3 2 2 3 3 2" xfId="40168" xr:uid="{00000000-0005-0000-0000-0000519D0000}"/>
    <cellStyle name="Normal 31 2 2 3 2 2 3 4" xfId="23262" xr:uid="{00000000-0005-0000-0000-0000529D0000}"/>
    <cellStyle name="Normal 31 2 2 3 2 2 3 4 2" xfId="45788" xr:uid="{00000000-0005-0000-0000-0000539D0000}"/>
    <cellStyle name="Normal 31 2 2 3 2 2 3 5" xfId="28928" xr:uid="{00000000-0005-0000-0000-0000549D0000}"/>
    <cellStyle name="Normal 31 2 2 3 2 2 4" xfId="8259" xr:uid="{00000000-0005-0000-0000-0000559D0000}"/>
    <cellStyle name="Normal 31 2 2 3 2 2 4 2" xfId="13875" xr:uid="{00000000-0005-0000-0000-0000569D0000}"/>
    <cellStyle name="Normal 31 2 2 3 2 2 4 2 2" xfId="36416" xr:uid="{00000000-0005-0000-0000-0000579D0000}"/>
    <cellStyle name="Normal 31 2 2 3 2 2 4 3" xfId="19505" xr:uid="{00000000-0005-0000-0000-0000589D0000}"/>
    <cellStyle name="Normal 31 2 2 3 2 2 4 3 2" xfId="42040" xr:uid="{00000000-0005-0000-0000-0000599D0000}"/>
    <cellStyle name="Normal 31 2 2 3 2 2 4 4" xfId="25134" xr:uid="{00000000-0005-0000-0000-00005A9D0000}"/>
    <cellStyle name="Normal 31 2 2 3 2 2 4 4 2" xfId="47660" xr:uid="{00000000-0005-0000-0000-00005B9D0000}"/>
    <cellStyle name="Normal 31 2 2 3 2 2 4 5" xfId="30800" xr:uid="{00000000-0005-0000-0000-00005C9D0000}"/>
    <cellStyle name="Normal 31 2 2 3 2 2 5" xfId="10131" xr:uid="{00000000-0005-0000-0000-00005D9D0000}"/>
    <cellStyle name="Normal 31 2 2 3 2 2 5 2" xfId="32672" xr:uid="{00000000-0005-0000-0000-00005E9D0000}"/>
    <cellStyle name="Normal 31 2 2 3 2 2 6" xfId="15761" xr:uid="{00000000-0005-0000-0000-00005F9D0000}"/>
    <cellStyle name="Normal 31 2 2 3 2 2 6 2" xfId="38296" xr:uid="{00000000-0005-0000-0000-0000609D0000}"/>
    <cellStyle name="Normal 31 2 2 3 2 2 7" xfId="21390" xr:uid="{00000000-0005-0000-0000-0000619D0000}"/>
    <cellStyle name="Normal 31 2 2 3 2 2 7 2" xfId="43916" xr:uid="{00000000-0005-0000-0000-0000629D0000}"/>
    <cellStyle name="Normal 31 2 2 3 2 2 8" xfId="27056" xr:uid="{00000000-0005-0000-0000-0000639D0000}"/>
    <cellStyle name="Normal 31 2 2 3 2 3" xfId="4983" xr:uid="{00000000-0005-0000-0000-0000649D0000}"/>
    <cellStyle name="Normal 31 2 2 3 2 3 2" xfId="6855" xr:uid="{00000000-0005-0000-0000-0000659D0000}"/>
    <cellStyle name="Normal 31 2 2 3 2 3 2 2" xfId="12471" xr:uid="{00000000-0005-0000-0000-0000669D0000}"/>
    <cellStyle name="Normal 31 2 2 3 2 3 2 2 2" xfId="35012" xr:uid="{00000000-0005-0000-0000-0000679D0000}"/>
    <cellStyle name="Normal 31 2 2 3 2 3 2 3" xfId="18101" xr:uid="{00000000-0005-0000-0000-0000689D0000}"/>
    <cellStyle name="Normal 31 2 2 3 2 3 2 3 2" xfId="40636" xr:uid="{00000000-0005-0000-0000-0000699D0000}"/>
    <cellStyle name="Normal 31 2 2 3 2 3 2 4" xfId="23730" xr:uid="{00000000-0005-0000-0000-00006A9D0000}"/>
    <cellStyle name="Normal 31 2 2 3 2 3 2 4 2" xfId="46256" xr:uid="{00000000-0005-0000-0000-00006B9D0000}"/>
    <cellStyle name="Normal 31 2 2 3 2 3 2 5" xfId="29396" xr:uid="{00000000-0005-0000-0000-00006C9D0000}"/>
    <cellStyle name="Normal 31 2 2 3 2 3 3" xfId="8727" xr:uid="{00000000-0005-0000-0000-00006D9D0000}"/>
    <cellStyle name="Normal 31 2 2 3 2 3 3 2" xfId="14343" xr:uid="{00000000-0005-0000-0000-00006E9D0000}"/>
    <cellStyle name="Normal 31 2 2 3 2 3 3 2 2" xfId="36884" xr:uid="{00000000-0005-0000-0000-00006F9D0000}"/>
    <cellStyle name="Normal 31 2 2 3 2 3 3 3" xfId="19973" xr:uid="{00000000-0005-0000-0000-0000709D0000}"/>
    <cellStyle name="Normal 31 2 2 3 2 3 3 3 2" xfId="42508" xr:uid="{00000000-0005-0000-0000-0000719D0000}"/>
    <cellStyle name="Normal 31 2 2 3 2 3 3 4" xfId="25602" xr:uid="{00000000-0005-0000-0000-0000729D0000}"/>
    <cellStyle name="Normal 31 2 2 3 2 3 3 4 2" xfId="48128" xr:uid="{00000000-0005-0000-0000-0000739D0000}"/>
    <cellStyle name="Normal 31 2 2 3 2 3 3 5" xfId="31268" xr:uid="{00000000-0005-0000-0000-0000749D0000}"/>
    <cellStyle name="Normal 31 2 2 3 2 3 4" xfId="10599" xr:uid="{00000000-0005-0000-0000-0000759D0000}"/>
    <cellStyle name="Normal 31 2 2 3 2 3 4 2" xfId="33140" xr:uid="{00000000-0005-0000-0000-0000769D0000}"/>
    <cellStyle name="Normal 31 2 2 3 2 3 5" xfId="16229" xr:uid="{00000000-0005-0000-0000-0000779D0000}"/>
    <cellStyle name="Normal 31 2 2 3 2 3 5 2" xfId="38764" xr:uid="{00000000-0005-0000-0000-0000789D0000}"/>
    <cellStyle name="Normal 31 2 2 3 2 3 6" xfId="21858" xr:uid="{00000000-0005-0000-0000-0000799D0000}"/>
    <cellStyle name="Normal 31 2 2 3 2 3 6 2" xfId="44384" xr:uid="{00000000-0005-0000-0000-00007A9D0000}"/>
    <cellStyle name="Normal 31 2 2 3 2 3 7" xfId="27524" xr:uid="{00000000-0005-0000-0000-00007B9D0000}"/>
    <cellStyle name="Normal 31 2 2 3 2 4" xfId="5919" xr:uid="{00000000-0005-0000-0000-00007C9D0000}"/>
    <cellStyle name="Normal 31 2 2 3 2 4 2" xfId="11535" xr:uid="{00000000-0005-0000-0000-00007D9D0000}"/>
    <cellStyle name="Normal 31 2 2 3 2 4 2 2" xfId="34076" xr:uid="{00000000-0005-0000-0000-00007E9D0000}"/>
    <cellStyle name="Normal 31 2 2 3 2 4 3" xfId="17165" xr:uid="{00000000-0005-0000-0000-00007F9D0000}"/>
    <cellStyle name="Normal 31 2 2 3 2 4 3 2" xfId="39700" xr:uid="{00000000-0005-0000-0000-0000809D0000}"/>
    <cellStyle name="Normal 31 2 2 3 2 4 4" xfId="22794" xr:uid="{00000000-0005-0000-0000-0000819D0000}"/>
    <cellStyle name="Normal 31 2 2 3 2 4 4 2" xfId="45320" xr:uid="{00000000-0005-0000-0000-0000829D0000}"/>
    <cellStyle name="Normal 31 2 2 3 2 4 5" xfId="28460" xr:uid="{00000000-0005-0000-0000-0000839D0000}"/>
    <cellStyle name="Normal 31 2 2 3 2 5" xfId="7791" xr:uid="{00000000-0005-0000-0000-0000849D0000}"/>
    <cellStyle name="Normal 31 2 2 3 2 5 2" xfId="13407" xr:uid="{00000000-0005-0000-0000-0000859D0000}"/>
    <cellStyle name="Normal 31 2 2 3 2 5 2 2" xfId="35948" xr:uid="{00000000-0005-0000-0000-0000869D0000}"/>
    <cellStyle name="Normal 31 2 2 3 2 5 3" xfId="19037" xr:uid="{00000000-0005-0000-0000-0000879D0000}"/>
    <cellStyle name="Normal 31 2 2 3 2 5 3 2" xfId="41572" xr:uid="{00000000-0005-0000-0000-0000889D0000}"/>
    <cellStyle name="Normal 31 2 2 3 2 5 4" xfId="24666" xr:uid="{00000000-0005-0000-0000-0000899D0000}"/>
    <cellStyle name="Normal 31 2 2 3 2 5 4 2" xfId="47192" xr:uid="{00000000-0005-0000-0000-00008A9D0000}"/>
    <cellStyle name="Normal 31 2 2 3 2 5 5" xfId="30332" xr:uid="{00000000-0005-0000-0000-00008B9D0000}"/>
    <cellStyle name="Normal 31 2 2 3 2 6" xfId="9663" xr:uid="{00000000-0005-0000-0000-00008C9D0000}"/>
    <cellStyle name="Normal 31 2 2 3 2 6 2" xfId="32204" xr:uid="{00000000-0005-0000-0000-00008D9D0000}"/>
    <cellStyle name="Normal 31 2 2 3 2 7" xfId="15293" xr:uid="{00000000-0005-0000-0000-00008E9D0000}"/>
    <cellStyle name="Normal 31 2 2 3 2 7 2" xfId="37828" xr:uid="{00000000-0005-0000-0000-00008F9D0000}"/>
    <cellStyle name="Normal 31 2 2 3 2 8" xfId="20922" xr:uid="{00000000-0005-0000-0000-0000909D0000}"/>
    <cellStyle name="Normal 31 2 2 3 2 8 2" xfId="43448" xr:uid="{00000000-0005-0000-0000-0000919D0000}"/>
    <cellStyle name="Normal 31 2 2 3 2 9" xfId="26588" xr:uid="{00000000-0005-0000-0000-0000929D0000}"/>
    <cellStyle name="Normal 31 2 2 3 3" xfId="4281" xr:uid="{00000000-0005-0000-0000-0000939D0000}"/>
    <cellStyle name="Normal 31 2 2 3 3 2" xfId="5217" xr:uid="{00000000-0005-0000-0000-0000949D0000}"/>
    <cellStyle name="Normal 31 2 2 3 3 2 2" xfId="7089" xr:uid="{00000000-0005-0000-0000-0000959D0000}"/>
    <cellStyle name="Normal 31 2 2 3 3 2 2 2" xfId="12705" xr:uid="{00000000-0005-0000-0000-0000969D0000}"/>
    <cellStyle name="Normal 31 2 2 3 3 2 2 2 2" xfId="35246" xr:uid="{00000000-0005-0000-0000-0000979D0000}"/>
    <cellStyle name="Normal 31 2 2 3 3 2 2 3" xfId="18335" xr:uid="{00000000-0005-0000-0000-0000989D0000}"/>
    <cellStyle name="Normal 31 2 2 3 3 2 2 3 2" xfId="40870" xr:uid="{00000000-0005-0000-0000-0000999D0000}"/>
    <cellStyle name="Normal 31 2 2 3 3 2 2 4" xfId="23964" xr:uid="{00000000-0005-0000-0000-00009A9D0000}"/>
    <cellStyle name="Normal 31 2 2 3 3 2 2 4 2" xfId="46490" xr:uid="{00000000-0005-0000-0000-00009B9D0000}"/>
    <cellStyle name="Normal 31 2 2 3 3 2 2 5" xfId="29630" xr:uid="{00000000-0005-0000-0000-00009C9D0000}"/>
    <cellStyle name="Normal 31 2 2 3 3 2 3" xfId="8961" xr:uid="{00000000-0005-0000-0000-00009D9D0000}"/>
    <cellStyle name="Normal 31 2 2 3 3 2 3 2" xfId="14577" xr:uid="{00000000-0005-0000-0000-00009E9D0000}"/>
    <cellStyle name="Normal 31 2 2 3 3 2 3 2 2" xfId="37118" xr:uid="{00000000-0005-0000-0000-00009F9D0000}"/>
    <cellStyle name="Normal 31 2 2 3 3 2 3 3" xfId="20207" xr:uid="{00000000-0005-0000-0000-0000A09D0000}"/>
    <cellStyle name="Normal 31 2 2 3 3 2 3 3 2" xfId="42742" xr:uid="{00000000-0005-0000-0000-0000A19D0000}"/>
    <cellStyle name="Normal 31 2 2 3 3 2 3 4" xfId="25836" xr:uid="{00000000-0005-0000-0000-0000A29D0000}"/>
    <cellStyle name="Normal 31 2 2 3 3 2 3 4 2" xfId="48362" xr:uid="{00000000-0005-0000-0000-0000A39D0000}"/>
    <cellStyle name="Normal 31 2 2 3 3 2 3 5" xfId="31502" xr:uid="{00000000-0005-0000-0000-0000A49D0000}"/>
    <cellStyle name="Normal 31 2 2 3 3 2 4" xfId="10833" xr:uid="{00000000-0005-0000-0000-0000A59D0000}"/>
    <cellStyle name="Normal 31 2 2 3 3 2 4 2" xfId="33374" xr:uid="{00000000-0005-0000-0000-0000A69D0000}"/>
    <cellStyle name="Normal 31 2 2 3 3 2 5" xfId="16463" xr:uid="{00000000-0005-0000-0000-0000A79D0000}"/>
    <cellStyle name="Normal 31 2 2 3 3 2 5 2" xfId="38998" xr:uid="{00000000-0005-0000-0000-0000A89D0000}"/>
    <cellStyle name="Normal 31 2 2 3 3 2 6" xfId="22092" xr:uid="{00000000-0005-0000-0000-0000A99D0000}"/>
    <cellStyle name="Normal 31 2 2 3 3 2 6 2" xfId="44618" xr:uid="{00000000-0005-0000-0000-0000AA9D0000}"/>
    <cellStyle name="Normal 31 2 2 3 3 2 7" xfId="27758" xr:uid="{00000000-0005-0000-0000-0000AB9D0000}"/>
    <cellStyle name="Normal 31 2 2 3 3 3" xfId="6153" xr:uid="{00000000-0005-0000-0000-0000AC9D0000}"/>
    <cellStyle name="Normal 31 2 2 3 3 3 2" xfId="11769" xr:uid="{00000000-0005-0000-0000-0000AD9D0000}"/>
    <cellStyle name="Normal 31 2 2 3 3 3 2 2" xfId="34310" xr:uid="{00000000-0005-0000-0000-0000AE9D0000}"/>
    <cellStyle name="Normal 31 2 2 3 3 3 3" xfId="17399" xr:uid="{00000000-0005-0000-0000-0000AF9D0000}"/>
    <cellStyle name="Normal 31 2 2 3 3 3 3 2" xfId="39934" xr:uid="{00000000-0005-0000-0000-0000B09D0000}"/>
    <cellStyle name="Normal 31 2 2 3 3 3 4" xfId="23028" xr:uid="{00000000-0005-0000-0000-0000B19D0000}"/>
    <cellStyle name="Normal 31 2 2 3 3 3 4 2" xfId="45554" xr:uid="{00000000-0005-0000-0000-0000B29D0000}"/>
    <cellStyle name="Normal 31 2 2 3 3 3 5" xfId="28694" xr:uid="{00000000-0005-0000-0000-0000B39D0000}"/>
    <cellStyle name="Normal 31 2 2 3 3 4" xfId="8025" xr:uid="{00000000-0005-0000-0000-0000B49D0000}"/>
    <cellStyle name="Normal 31 2 2 3 3 4 2" xfId="13641" xr:uid="{00000000-0005-0000-0000-0000B59D0000}"/>
    <cellStyle name="Normal 31 2 2 3 3 4 2 2" xfId="36182" xr:uid="{00000000-0005-0000-0000-0000B69D0000}"/>
    <cellStyle name="Normal 31 2 2 3 3 4 3" xfId="19271" xr:uid="{00000000-0005-0000-0000-0000B79D0000}"/>
    <cellStyle name="Normal 31 2 2 3 3 4 3 2" xfId="41806" xr:uid="{00000000-0005-0000-0000-0000B89D0000}"/>
    <cellStyle name="Normal 31 2 2 3 3 4 4" xfId="24900" xr:uid="{00000000-0005-0000-0000-0000B99D0000}"/>
    <cellStyle name="Normal 31 2 2 3 3 4 4 2" xfId="47426" xr:uid="{00000000-0005-0000-0000-0000BA9D0000}"/>
    <cellStyle name="Normal 31 2 2 3 3 4 5" xfId="30566" xr:uid="{00000000-0005-0000-0000-0000BB9D0000}"/>
    <cellStyle name="Normal 31 2 2 3 3 5" xfId="9897" xr:uid="{00000000-0005-0000-0000-0000BC9D0000}"/>
    <cellStyle name="Normal 31 2 2 3 3 5 2" xfId="32438" xr:uid="{00000000-0005-0000-0000-0000BD9D0000}"/>
    <cellStyle name="Normal 31 2 2 3 3 6" xfId="15527" xr:uid="{00000000-0005-0000-0000-0000BE9D0000}"/>
    <cellStyle name="Normal 31 2 2 3 3 6 2" xfId="38062" xr:uid="{00000000-0005-0000-0000-0000BF9D0000}"/>
    <cellStyle name="Normal 31 2 2 3 3 7" xfId="21156" xr:uid="{00000000-0005-0000-0000-0000C09D0000}"/>
    <cellStyle name="Normal 31 2 2 3 3 7 2" xfId="43682" xr:uid="{00000000-0005-0000-0000-0000C19D0000}"/>
    <cellStyle name="Normal 31 2 2 3 3 8" xfId="26822" xr:uid="{00000000-0005-0000-0000-0000C29D0000}"/>
    <cellStyle name="Normal 31 2 2 3 4" xfId="4749" xr:uid="{00000000-0005-0000-0000-0000C39D0000}"/>
    <cellStyle name="Normal 31 2 2 3 4 2" xfId="6621" xr:uid="{00000000-0005-0000-0000-0000C49D0000}"/>
    <cellStyle name="Normal 31 2 2 3 4 2 2" xfId="12237" xr:uid="{00000000-0005-0000-0000-0000C59D0000}"/>
    <cellStyle name="Normal 31 2 2 3 4 2 2 2" xfId="34778" xr:uid="{00000000-0005-0000-0000-0000C69D0000}"/>
    <cellStyle name="Normal 31 2 2 3 4 2 3" xfId="17867" xr:uid="{00000000-0005-0000-0000-0000C79D0000}"/>
    <cellStyle name="Normal 31 2 2 3 4 2 3 2" xfId="40402" xr:uid="{00000000-0005-0000-0000-0000C89D0000}"/>
    <cellStyle name="Normal 31 2 2 3 4 2 4" xfId="23496" xr:uid="{00000000-0005-0000-0000-0000C99D0000}"/>
    <cellStyle name="Normal 31 2 2 3 4 2 4 2" xfId="46022" xr:uid="{00000000-0005-0000-0000-0000CA9D0000}"/>
    <cellStyle name="Normal 31 2 2 3 4 2 5" xfId="29162" xr:uid="{00000000-0005-0000-0000-0000CB9D0000}"/>
    <cellStyle name="Normal 31 2 2 3 4 3" xfId="8493" xr:uid="{00000000-0005-0000-0000-0000CC9D0000}"/>
    <cellStyle name="Normal 31 2 2 3 4 3 2" xfId="14109" xr:uid="{00000000-0005-0000-0000-0000CD9D0000}"/>
    <cellStyle name="Normal 31 2 2 3 4 3 2 2" xfId="36650" xr:uid="{00000000-0005-0000-0000-0000CE9D0000}"/>
    <cellStyle name="Normal 31 2 2 3 4 3 3" xfId="19739" xr:uid="{00000000-0005-0000-0000-0000CF9D0000}"/>
    <cellStyle name="Normal 31 2 2 3 4 3 3 2" xfId="42274" xr:uid="{00000000-0005-0000-0000-0000D09D0000}"/>
    <cellStyle name="Normal 31 2 2 3 4 3 4" xfId="25368" xr:uid="{00000000-0005-0000-0000-0000D19D0000}"/>
    <cellStyle name="Normal 31 2 2 3 4 3 4 2" xfId="47894" xr:uid="{00000000-0005-0000-0000-0000D29D0000}"/>
    <cellStyle name="Normal 31 2 2 3 4 3 5" xfId="31034" xr:uid="{00000000-0005-0000-0000-0000D39D0000}"/>
    <cellStyle name="Normal 31 2 2 3 4 4" xfId="10365" xr:uid="{00000000-0005-0000-0000-0000D49D0000}"/>
    <cellStyle name="Normal 31 2 2 3 4 4 2" xfId="32906" xr:uid="{00000000-0005-0000-0000-0000D59D0000}"/>
    <cellStyle name="Normal 31 2 2 3 4 5" xfId="15995" xr:uid="{00000000-0005-0000-0000-0000D69D0000}"/>
    <cellStyle name="Normal 31 2 2 3 4 5 2" xfId="38530" xr:uid="{00000000-0005-0000-0000-0000D79D0000}"/>
    <cellStyle name="Normal 31 2 2 3 4 6" xfId="21624" xr:uid="{00000000-0005-0000-0000-0000D89D0000}"/>
    <cellStyle name="Normal 31 2 2 3 4 6 2" xfId="44150" xr:uid="{00000000-0005-0000-0000-0000D99D0000}"/>
    <cellStyle name="Normal 31 2 2 3 4 7" xfId="27290" xr:uid="{00000000-0005-0000-0000-0000DA9D0000}"/>
    <cellStyle name="Normal 31 2 2 3 5" xfId="5685" xr:uid="{00000000-0005-0000-0000-0000DB9D0000}"/>
    <cellStyle name="Normal 31 2 2 3 5 2" xfId="11301" xr:uid="{00000000-0005-0000-0000-0000DC9D0000}"/>
    <cellStyle name="Normal 31 2 2 3 5 2 2" xfId="33842" xr:uid="{00000000-0005-0000-0000-0000DD9D0000}"/>
    <cellStyle name="Normal 31 2 2 3 5 3" xfId="16931" xr:uid="{00000000-0005-0000-0000-0000DE9D0000}"/>
    <cellStyle name="Normal 31 2 2 3 5 3 2" xfId="39466" xr:uid="{00000000-0005-0000-0000-0000DF9D0000}"/>
    <cellStyle name="Normal 31 2 2 3 5 4" xfId="22560" xr:uid="{00000000-0005-0000-0000-0000E09D0000}"/>
    <cellStyle name="Normal 31 2 2 3 5 4 2" xfId="45086" xr:uid="{00000000-0005-0000-0000-0000E19D0000}"/>
    <cellStyle name="Normal 31 2 2 3 5 5" xfId="28226" xr:uid="{00000000-0005-0000-0000-0000E29D0000}"/>
    <cellStyle name="Normal 31 2 2 3 6" xfId="7557" xr:uid="{00000000-0005-0000-0000-0000E39D0000}"/>
    <cellStyle name="Normal 31 2 2 3 6 2" xfId="13173" xr:uid="{00000000-0005-0000-0000-0000E49D0000}"/>
    <cellStyle name="Normal 31 2 2 3 6 2 2" xfId="35714" xr:uid="{00000000-0005-0000-0000-0000E59D0000}"/>
    <cellStyle name="Normal 31 2 2 3 6 3" xfId="18803" xr:uid="{00000000-0005-0000-0000-0000E69D0000}"/>
    <cellStyle name="Normal 31 2 2 3 6 3 2" xfId="41338" xr:uid="{00000000-0005-0000-0000-0000E79D0000}"/>
    <cellStyle name="Normal 31 2 2 3 6 4" xfId="24432" xr:uid="{00000000-0005-0000-0000-0000E89D0000}"/>
    <cellStyle name="Normal 31 2 2 3 6 4 2" xfId="46958" xr:uid="{00000000-0005-0000-0000-0000E99D0000}"/>
    <cellStyle name="Normal 31 2 2 3 6 5" xfId="30098" xr:uid="{00000000-0005-0000-0000-0000EA9D0000}"/>
    <cellStyle name="Normal 31 2 2 3 7" xfId="9429" xr:uid="{00000000-0005-0000-0000-0000EB9D0000}"/>
    <cellStyle name="Normal 31 2 2 3 7 2" xfId="31970" xr:uid="{00000000-0005-0000-0000-0000EC9D0000}"/>
    <cellStyle name="Normal 31 2 2 3 8" xfId="15059" xr:uid="{00000000-0005-0000-0000-0000ED9D0000}"/>
    <cellStyle name="Normal 31 2 2 3 8 2" xfId="37594" xr:uid="{00000000-0005-0000-0000-0000EE9D0000}"/>
    <cellStyle name="Normal 31 2 2 3 9" xfId="20688" xr:uid="{00000000-0005-0000-0000-0000EF9D0000}"/>
    <cellStyle name="Normal 31 2 2 3 9 2" xfId="43214" xr:uid="{00000000-0005-0000-0000-0000F09D0000}"/>
    <cellStyle name="Normal 31 2 2 4" xfId="3969" xr:uid="{00000000-0005-0000-0000-0000F19D0000}"/>
    <cellStyle name="Normal 31 2 2 4 2" xfId="4437" xr:uid="{00000000-0005-0000-0000-0000F29D0000}"/>
    <cellStyle name="Normal 31 2 2 4 2 2" xfId="5373" xr:uid="{00000000-0005-0000-0000-0000F39D0000}"/>
    <cellStyle name="Normal 31 2 2 4 2 2 2" xfId="7245" xr:uid="{00000000-0005-0000-0000-0000F49D0000}"/>
    <cellStyle name="Normal 31 2 2 4 2 2 2 2" xfId="12861" xr:uid="{00000000-0005-0000-0000-0000F59D0000}"/>
    <cellStyle name="Normal 31 2 2 4 2 2 2 2 2" xfId="35402" xr:uid="{00000000-0005-0000-0000-0000F69D0000}"/>
    <cellStyle name="Normal 31 2 2 4 2 2 2 3" xfId="18491" xr:uid="{00000000-0005-0000-0000-0000F79D0000}"/>
    <cellStyle name="Normal 31 2 2 4 2 2 2 3 2" xfId="41026" xr:uid="{00000000-0005-0000-0000-0000F89D0000}"/>
    <cellStyle name="Normal 31 2 2 4 2 2 2 4" xfId="24120" xr:uid="{00000000-0005-0000-0000-0000F99D0000}"/>
    <cellStyle name="Normal 31 2 2 4 2 2 2 4 2" xfId="46646" xr:uid="{00000000-0005-0000-0000-0000FA9D0000}"/>
    <cellStyle name="Normal 31 2 2 4 2 2 2 5" xfId="29786" xr:uid="{00000000-0005-0000-0000-0000FB9D0000}"/>
    <cellStyle name="Normal 31 2 2 4 2 2 3" xfId="9117" xr:uid="{00000000-0005-0000-0000-0000FC9D0000}"/>
    <cellStyle name="Normal 31 2 2 4 2 2 3 2" xfId="14733" xr:uid="{00000000-0005-0000-0000-0000FD9D0000}"/>
    <cellStyle name="Normal 31 2 2 4 2 2 3 2 2" xfId="37274" xr:uid="{00000000-0005-0000-0000-0000FE9D0000}"/>
    <cellStyle name="Normal 31 2 2 4 2 2 3 3" xfId="20363" xr:uid="{00000000-0005-0000-0000-0000FF9D0000}"/>
    <cellStyle name="Normal 31 2 2 4 2 2 3 3 2" xfId="42898" xr:uid="{00000000-0005-0000-0000-0000009E0000}"/>
    <cellStyle name="Normal 31 2 2 4 2 2 3 4" xfId="25992" xr:uid="{00000000-0005-0000-0000-0000019E0000}"/>
    <cellStyle name="Normal 31 2 2 4 2 2 3 4 2" xfId="48518" xr:uid="{00000000-0005-0000-0000-0000029E0000}"/>
    <cellStyle name="Normal 31 2 2 4 2 2 3 5" xfId="31658" xr:uid="{00000000-0005-0000-0000-0000039E0000}"/>
    <cellStyle name="Normal 31 2 2 4 2 2 4" xfId="10989" xr:uid="{00000000-0005-0000-0000-0000049E0000}"/>
    <cellStyle name="Normal 31 2 2 4 2 2 4 2" xfId="33530" xr:uid="{00000000-0005-0000-0000-0000059E0000}"/>
    <cellStyle name="Normal 31 2 2 4 2 2 5" xfId="16619" xr:uid="{00000000-0005-0000-0000-0000069E0000}"/>
    <cellStyle name="Normal 31 2 2 4 2 2 5 2" xfId="39154" xr:uid="{00000000-0005-0000-0000-0000079E0000}"/>
    <cellStyle name="Normal 31 2 2 4 2 2 6" xfId="22248" xr:uid="{00000000-0005-0000-0000-0000089E0000}"/>
    <cellStyle name="Normal 31 2 2 4 2 2 6 2" xfId="44774" xr:uid="{00000000-0005-0000-0000-0000099E0000}"/>
    <cellStyle name="Normal 31 2 2 4 2 2 7" xfId="27914" xr:uid="{00000000-0005-0000-0000-00000A9E0000}"/>
    <cellStyle name="Normal 31 2 2 4 2 3" xfId="6309" xr:uid="{00000000-0005-0000-0000-00000B9E0000}"/>
    <cellStyle name="Normal 31 2 2 4 2 3 2" xfId="11925" xr:uid="{00000000-0005-0000-0000-00000C9E0000}"/>
    <cellStyle name="Normal 31 2 2 4 2 3 2 2" xfId="34466" xr:uid="{00000000-0005-0000-0000-00000D9E0000}"/>
    <cellStyle name="Normal 31 2 2 4 2 3 3" xfId="17555" xr:uid="{00000000-0005-0000-0000-00000E9E0000}"/>
    <cellStyle name="Normal 31 2 2 4 2 3 3 2" xfId="40090" xr:uid="{00000000-0005-0000-0000-00000F9E0000}"/>
    <cellStyle name="Normal 31 2 2 4 2 3 4" xfId="23184" xr:uid="{00000000-0005-0000-0000-0000109E0000}"/>
    <cellStyle name="Normal 31 2 2 4 2 3 4 2" xfId="45710" xr:uid="{00000000-0005-0000-0000-0000119E0000}"/>
    <cellStyle name="Normal 31 2 2 4 2 3 5" xfId="28850" xr:uid="{00000000-0005-0000-0000-0000129E0000}"/>
    <cellStyle name="Normal 31 2 2 4 2 4" xfId="8181" xr:uid="{00000000-0005-0000-0000-0000139E0000}"/>
    <cellStyle name="Normal 31 2 2 4 2 4 2" xfId="13797" xr:uid="{00000000-0005-0000-0000-0000149E0000}"/>
    <cellStyle name="Normal 31 2 2 4 2 4 2 2" xfId="36338" xr:uid="{00000000-0005-0000-0000-0000159E0000}"/>
    <cellStyle name="Normal 31 2 2 4 2 4 3" xfId="19427" xr:uid="{00000000-0005-0000-0000-0000169E0000}"/>
    <cellStyle name="Normal 31 2 2 4 2 4 3 2" xfId="41962" xr:uid="{00000000-0005-0000-0000-0000179E0000}"/>
    <cellStyle name="Normal 31 2 2 4 2 4 4" xfId="25056" xr:uid="{00000000-0005-0000-0000-0000189E0000}"/>
    <cellStyle name="Normal 31 2 2 4 2 4 4 2" xfId="47582" xr:uid="{00000000-0005-0000-0000-0000199E0000}"/>
    <cellStyle name="Normal 31 2 2 4 2 4 5" xfId="30722" xr:uid="{00000000-0005-0000-0000-00001A9E0000}"/>
    <cellStyle name="Normal 31 2 2 4 2 5" xfId="10053" xr:uid="{00000000-0005-0000-0000-00001B9E0000}"/>
    <cellStyle name="Normal 31 2 2 4 2 5 2" xfId="32594" xr:uid="{00000000-0005-0000-0000-00001C9E0000}"/>
    <cellStyle name="Normal 31 2 2 4 2 6" xfId="15683" xr:uid="{00000000-0005-0000-0000-00001D9E0000}"/>
    <cellStyle name="Normal 31 2 2 4 2 6 2" xfId="38218" xr:uid="{00000000-0005-0000-0000-00001E9E0000}"/>
    <cellStyle name="Normal 31 2 2 4 2 7" xfId="21312" xr:uid="{00000000-0005-0000-0000-00001F9E0000}"/>
    <cellStyle name="Normal 31 2 2 4 2 7 2" xfId="43838" xr:uid="{00000000-0005-0000-0000-0000209E0000}"/>
    <cellStyle name="Normal 31 2 2 4 2 8" xfId="26978" xr:uid="{00000000-0005-0000-0000-0000219E0000}"/>
    <cellStyle name="Normal 31 2 2 4 3" xfId="4905" xr:uid="{00000000-0005-0000-0000-0000229E0000}"/>
    <cellStyle name="Normal 31 2 2 4 3 2" xfId="6777" xr:uid="{00000000-0005-0000-0000-0000239E0000}"/>
    <cellStyle name="Normal 31 2 2 4 3 2 2" xfId="12393" xr:uid="{00000000-0005-0000-0000-0000249E0000}"/>
    <cellStyle name="Normal 31 2 2 4 3 2 2 2" xfId="34934" xr:uid="{00000000-0005-0000-0000-0000259E0000}"/>
    <cellStyle name="Normal 31 2 2 4 3 2 3" xfId="18023" xr:uid="{00000000-0005-0000-0000-0000269E0000}"/>
    <cellStyle name="Normal 31 2 2 4 3 2 3 2" xfId="40558" xr:uid="{00000000-0005-0000-0000-0000279E0000}"/>
    <cellStyle name="Normal 31 2 2 4 3 2 4" xfId="23652" xr:uid="{00000000-0005-0000-0000-0000289E0000}"/>
    <cellStyle name="Normal 31 2 2 4 3 2 4 2" xfId="46178" xr:uid="{00000000-0005-0000-0000-0000299E0000}"/>
    <cellStyle name="Normal 31 2 2 4 3 2 5" xfId="29318" xr:uid="{00000000-0005-0000-0000-00002A9E0000}"/>
    <cellStyle name="Normal 31 2 2 4 3 3" xfId="8649" xr:uid="{00000000-0005-0000-0000-00002B9E0000}"/>
    <cellStyle name="Normal 31 2 2 4 3 3 2" xfId="14265" xr:uid="{00000000-0005-0000-0000-00002C9E0000}"/>
    <cellStyle name="Normal 31 2 2 4 3 3 2 2" xfId="36806" xr:uid="{00000000-0005-0000-0000-00002D9E0000}"/>
    <cellStyle name="Normal 31 2 2 4 3 3 3" xfId="19895" xr:uid="{00000000-0005-0000-0000-00002E9E0000}"/>
    <cellStyle name="Normal 31 2 2 4 3 3 3 2" xfId="42430" xr:uid="{00000000-0005-0000-0000-00002F9E0000}"/>
    <cellStyle name="Normal 31 2 2 4 3 3 4" xfId="25524" xr:uid="{00000000-0005-0000-0000-0000309E0000}"/>
    <cellStyle name="Normal 31 2 2 4 3 3 4 2" xfId="48050" xr:uid="{00000000-0005-0000-0000-0000319E0000}"/>
    <cellStyle name="Normal 31 2 2 4 3 3 5" xfId="31190" xr:uid="{00000000-0005-0000-0000-0000329E0000}"/>
    <cellStyle name="Normal 31 2 2 4 3 4" xfId="10521" xr:uid="{00000000-0005-0000-0000-0000339E0000}"/>
    <cellStyle name="Normal 31 2 2 4 3 4 2" xfId="33062" xr:uid="{00000000-0005-0000-0000-0000349E0000}"/>
    <cellStyle name="Normal 31 2 2 4 3 5" xfId="16151" xr:uid="{00000000-0005-0000-0000-0000359E0000}"/>
    <cellStyle name="Normal 31 2 2 4 3 5 2" xfId="38686" xr:uid="{00000000-0005-0000-0000-0000369E0000}"/>
    <cellStyle name="Normal 31 2 2 4 3 6" xfId="21780" xr:uid="{00000000-0005-0000-0000-0000379E0000}"/>
    <cellStyle name="Normal 31 2 2 4 3 6 2" xfId="44306" xr:uid="{00000000-0005-0000-0000-0000389E0000}"/>
    <cellStyle name="Normal 31 2 2 4 3 7" xfId="27446" xr:uid="{00000000-0005-0000-0000-0000399E0000}"/>
    <cellStyle name="Normal 31 2 2 4 4" xfId="5841" xr:uid="{00000000-0005-0000-0000-00003A9E0000}"/>
    <cellStyle name="Normal 31 2 2 4 4 2" xfId="11457" xr:uid="{00000000-0005-0000-0000-00003B9E0000}"/>
    <cellStyle name="Normal 31 2 2 4 4 2 2" xfId="33998" xr:uid="{00000000-0005-0000-0000-00003C9E0000}"/>
    <cellStyle name="Normal 31 2 2 4 4 3" xfId="17087" xr:uid="{00000000-0005-0000-0000-00003D9E0000}"/>
    <cellStyle name="Normal 31 2 2 4 4 3 2" xfId="39622" xr:uid="{00000000-0005-0000-0000-00003E9E0000}"/>
    <cellStyle name="Normal 31 2 2 4 4 4" xfId="22716" xr:uid="{00000000-0005-0000-0000-00003F9E0000}"/>
    <cellStyle name="Normal 31 2 2 4 4 4 2" xfId="45242" xr:uid="{00000000-0005-0000-0000-0000409E0000}"/>
    <cellStyle name="Normal 31 2 2 4 4 5" xfId="28382" xr:uid="{00000000-0005-0000-0000-0000419E0000}"/>
    <cellStyle name="Normal 31 2 2 4 5" xfId="7713" xr:uid="{00000000-0005-0000-0000-0000429E0000}"/>
    <cellStyle name="Normal 31 2 2 4 5 2" xfId="13329" xr:uid="{00000000-0005-0000-0000-0000439E0000}"/>
    <cellStyle name="Normal 31 2 2 4 5 2 2" xfId="35870" xr:uid="{00000000-0005-0000-0000-0000449E0000}"/>
    <cellStyle name="Normal 31 2 2 4 5 3" xfId="18959" xr:uid="{00000000-0005-0000-0000-0000459E0000}"/>
    <cellStyle name="Normal 31 2 2 4 5 3 2" xfId="41494" xr:uid="{00000000-0005-0000-0000-0000469E0000}"/>
    <cellStyle name="Normal 31 2 2 4 5 4" xfId="24588" xr:uid="{00000000-0005-0000-0000-0000479E0000}"/>
    <cellStyle name="Normal 31 2 2 4 5 4 2" xfId="47114" xr:uid="{00000000-0005-0000-0000-0000489E0000}"/>
    <cellStyle name="Normal 31 2 2 4 5 5" xfId="30254" xr:uid="{00000000-0005-0000-0000-0000499E0000}"/>
    <cellStyle name="Normal 31 2 2 4 6" xfId="9585" xr:uid="{00000000-0005-0000-0000-00004A9E0000}"/>
    <cellStyle name="Normal 31 2 2 4 6 2" xfId="32126" xr:uid="{00000000-0005-0000-0000-00004B9E0000}"/>
    <cellStyle name="Normal 31 2 2 4 7" xfId="15215" xr:uid="{00000000-0005-0000-0000-00004C9E0000}"/>
    <cellStyle name="Normal 31 2 2 4 7 2" xfId="37750" xr:uid="{00000000-0005-0000-0000-00004D9E0000}"/>
    <cellStyle name="Normal 31 2 2 4 8" xfId="20844" xr:uid="{00000000-0005-0000-0000-00004E9E0000}"/>
    <cellStyle name="Normal 31 2 2 4 8 2" xfId="43370" xr:uid="{00000000-0005-0000-0000-00004F9E0000}"/>
    <cellStyle name="Normal 31 2 2 4 9" xfId="26510" xr:uid="{00000000-0005-0000-0000-0000509E0000}"/>
    <cellStyle name="Normal 31 2 2 5" xfId="4203" xr:uid="{00000000-0005-0000-0000-0000519E0000}"/>
    <cellStyle name="Normal 31 2 2 5 2" xfId="5139" xr:uid="{00000000-0005-0000-0000-0000529E0000}"/>
    <cellStyle name="Normal 31 2 2 5 2 2" xfId="7011" xr:uid="{00000000-0005-0000-0000-0000539E0000}"/>
    <cellStyle name="Normal 31 2 2 5 2 2 2" xfId="12627" xr:uid="{00000000-0005-0000-0000-0000549E0000}"/>
    <cellStyle name="Normal 31 2 2 5 2 2 2 2" xfId="35168" xr:uid="{00000000-0005-0000-0000-0000559E0000}"/>
    <cellStyle name="Normal 31 2 2 5 2 2 3" xfId="18257" xr:uid="{00000000-0005-0000-0000-0000569E0000}"/>
    <cellStyle name="Normal 31 2 2 5 2 2 3 2" xfId="40792" xr:uid="{00000000-0005-0000-0000-0000579E0000}"/>
    <cellStyle name="Normal 31 2 2 5 2 2 4" xfId="23886" xr:uid="{00000000-0005-0000-0000-0000589E0000}"/>
    <cellStyle name="Normal 31 2 2 5 2 2 4 2" xfId="46412" xr:uid="{00000000-0005-0000-0000-0000599E0000}"/>
    <cellStyle name="Normal 31 2 2 5 2 2 5" xfId="29552" xr:uid="{00000000-0005-0000-0000-00005A9E0000}"/>
    <cellStyle name="Normal 31 2 2 5 2 3" xfId="8883" xr:uid="{00000000-0005-0000-0000-00005B9E0000}"/>
    <cellStyle name="Normal 31 2 2 5 2 3 2" xfId="14499" xr:uid="{00000000-0005-0000-0000-00005C9E0000}"/>
    <cellStyle name="Normal 31 2 2 5 2 3 2 2" xfId="37040" xr:uid="{00000000-0005-0000-0000-00005D9E0000}"/>
    <cellStyle name="Normal 31 2 2 5 2 3 3" xfId="20129" xr:uid="{00000000-0005-0000-0000-00005E9E0000}"/>
    <cellStyle name="Normal 31 2 2 5 2 3 3 2" xfId="42664" xr:uid="{00000000-0005-0000-0000-00005F9E0000}"/>
    <cellStyle name="Normal 31 2 2 5 2 3 4" xfId="25758" xr:uid="{00000000-0005-0000-0000-0000609E0000}"/>
    <cellStyle name="Normal 31 2 2 5 2 3 4 2" xfId="48284" xr:uid="{00000000-0005-0000-0000-0000619E0000}"/>
    <cellStyle name="Normal 31 2 2 5 2 3 5" xfId="31424" xr:uid="{00000000-0005-0000-0000-0000629E0000}"/>
    <cellStyle name="Normal 31 2 2 5 2 4" xfId="10755" xr:uid="{00000000-0005-0000-0000-0000639E0000}"/>
    <cellStyle name="Normal 31 2 2 5 2 4 2" xfId="33296" xr:uid="{00000000-0005-0000-0000-0000649E0000}"/>
    <cellStyle name="Normal 31 2 2 5 2 5" xfId="16385" xr:uid="{00000000-0005-0000-0000-0000659E0000}"/>
    <cellStyle name="Normal 31 2 2 5 2 5 2" xfId="38920" xr:uid="{00000000-0005-0000-0000-0000669E0000}"/>
    <cellStyle name="Normal 31 2 2 5 2 6" xfId="22014" xr:uid="{00000000-0005-0000-0000-0000679E0000}"/>
    <cellStyle name="Normal 31 2 2 5 2 6 2" xfId="44540" xr:uid="{00000000-0005-0000-0000-0000689E0000}"/>
    <cellStyle name="Normal 31 2 2 5 2 7" xfId="27680" xr:uid="{00000000-0005-0000-0000-0000699E0000}"/>
    <cellStyle name="Normal 31 2 2 5 3" xfId="6075" xr:uid="{00000000-0005-0000-0000-00006A9E0000}"/>
    <cellStyle name="Normal 31 2 2 5 3 2" xfId="11691" xr:uid="{00000000-0005-0000-0000-00006B9E0000}"/>
    <cellStyle name="Normal 31 2 2 5 3 2 2" xfId="34232" xr:uid="{00000000-0005-0000-0000-00006C9E0000}"/>
    <cellStyle name="Normal 31 2 2 5 3 3" xfId="17321" xr:uid="{00000000-0005-0000-0000-00006D9E0000}"/>
    <cellStyle name="Normal 31 2 2 5 3 3 2" xfId="39856" xr:uid="{00000000-0005-0000-0000-00006E9E0000}"/>
    <cellStyle name="Normal 31 2 2 5 3 4" xfId="22950" xr:uid="{00000000-0005-0000-0000-00006F9E0000}"/>
    <cellStyle name="Normal 31 2 2 5 3 4 2" xfId="45476" xr:uid="{00000000-0005-0000-0000-0000709E0000}"/>
    <cellStyle name="Normal 31 2 2 5 3 5" xfId="28616" xr:uid="{00000000-0005-0000-0000-0000719E0000}"/>
    <cellStyle name="Normal 31 2 2 5 4" xfId="7947" xr:uid="{00000000-0005-0000-0000-0000729E0000}"/>
    <cellStyle name="Normal 31 2 2 5 4 2" xfId="13563" xr:uid="{00000000-0005-0000-0000-0000739E0000}"/>
    <cellStyle name="Normal 31 2 2 5 4 2 2" xfId="36104" xr:uid="{00000000-0005-0000-0000-0000749E0000}"/>
    <cellStyle name="Normal 31 2 2 5 4 3" xfId="19193" xr:uid="{00000000-0005-0000-0000-0000759E0000}"/>
    <cellStyle name="Normal 31 2 2 5 4 3 2" xfId="41728" xr:uid="{00000000-0005-0000-0000-0000769E0000}"/>
    <cellStyle name="Normal 31 2 2 5 4 4" xfId="24822" xr:uid="{00000000-0005-0000-0000-0000779E0000}"/>
    <cellStyle name="Normal 31 2 2 5 4 4 2" xfId="47348" xr:uid="{00000000-0005-0000-0000-0000789E0000}"/>
    <cellStyle name="Normal 31 2 2 5 4 5" xfId="30488" xr:uid="{00000000-0005-0000-0000-0000799E0000}"/>
    <cellStyle name="Normal 31 2 2 5 5" xfId="9819" xr:uid="{00000000-0005-0000-0000-00007A9E0000}"/>
    <cellStyle name="Normal 31 2 2 5 5 2" xfId="32360" xr:uid="{00000000-0005-0000-0000-00007B9E0000}"/>
    <cellStyle name="Normal 31 2 2 5 6" xfId="15449" xr:uid="{00000000-0005-0000-0000-00007C9E0000}"/>
    <cellStyle name="Normal 31 2 2 5 6 2" xfId="37984" xr:uid="{00000000-0005-0000-0000-00007D9E0000}"/>
    <cellStyle name="Normal 31 2 2 5 7" xfId="21078" xr:uid="{00000000-0005-0000-0000-00007E9E0000}"/>
    <cellStyle name="Normal 31 2 2 5 7 2" xfId="43604" xr:uid="{00000000-0005-0000-0000-00007F9E0000}"/>
    <cellStyle name="Normal 31 2 2 5 8" xfId="26744" xr:uid="{00000000-0005-0000-0000-0000809E0000}"/>
    <cellStyle name="Normal 31 2 2 6" xfId="4671" xr:uid="{00000000-0005-0000-0000-0000819E0000}"/>
    <cellStyle name="Normal 31 2 2 6 2" xfId="6543" xr:uid="{00000000-0005-0000-0000-0000829E0000}"/>
    <cellStyle name="Normal 31 2 2 6 2 2" xfId="12159" xr:uid="{00000000-0005-0000-0000-0000839E0000}"/>
    <cellStyle name="Normal 31 2 2 6 2 2 2" xfId="34700" xr:uid="{00000000-0005-0000-0000-0000849E0000}"/>
    <cellStyle name="Normal 31 2 2 6 2 3" xfId="17789" xr:uid="{00000000-0005-0000-0000-0000859E0000}"/>
    <cellStyle name="Normal 31 2 2 6 2 3 2" xfId="40324" xr:uid="{00000000-0005-0000-0000-0000869E0000}"/>
    <cellStyle name="Normal 31 2 2 6 2 4" xfId="23418" xr:uid="{00000000-0005-0000-0000-0000879E0000}"/>
    <cellStyle name="Normal 31 2 2 6 2 4 2" xfId="45944" xr:uid="{00000000-0005-0000-0000-0000889E0000}"/>
    <cellStyle name="Normal 31 2 2 6 2 5" xfId="29084" xr:uid="{00000000-0005-0000-0000-0000899E0000}"/>
    <cellStyle name="Normal 31 2 2 6 3" xfId="8415" xr:uid="{00000000-0005-0000-0000-00008A9E0000}"/>
    <cellStyle name="Normal 31 2 2 6 3 2" xfId="14031" xr:uid="{00000000-0005-0000-0000-00008B9E0000}"/>
    <cellStyle name="Normal 31 2 2 6 3 2 2" xfId="36572" xr:uid="{00000000-0005-0000-0000-00008C9E0000}"/>
    <cellStyle name="Normal 31 2 2 6 3 3" xfId="19661" xr:uid="{00000000-0005-0000-0000-00008D9E0000}"/>
    <cellStyle name="Normal 31 2 2 6 3 3 2" xfId="42196" xr:uid="{00000000-0005-0000-0000-00008E9E0000}"/>
    <cellStyle name="Normal 31 2 2 6 3 4" xfId="25290" xr:uid="{00000000-0005-0000-0000-00008F9E0000}"/>
    <cellStyle name="Normal 31 2 2 6 3 4 2" xfId="47816" xr:uid="{00000000-0005-0000-0000-0000909E0000}"/>
    <cellStyle name="Normal 31 2 2 6 3 5" xfId="30956" xr:uid="{00000000-0005-0000-0000-0000919E0000}"/>
    <cellStyle name="Normal 31 2 2 6 4" xfId="10287" xr:uid="{00000000-0005-0000-0000-0000929E0000}"/>
    <cellStyle name="Normal 31 2 2 6 4 2" xfId="32828" xr:uid="{00000000-0005-0000-0000-0000939E0000}"/>
    <cellStyle name="Normal 31 2 2 6 5" xfId="15917" xr:uid="{00000000-0005-0000-0000-0000949E0000}"/>
    <cellStyle name="Normal 31 2 2 6 5 2" xfId="38452" xr:uid="{00000000-0005-0000-0000-0000959E0000}"/>
    <cellStyle name="Normal 31 2 2 6 6" xfId="21546" xr:uid="{00000000-0005-0000-0000-0000969E0000}"/>
    <cellStyle name="Normal 31 2 2 6 6 2" xfId="44072" xr:uid="{00000000-0005-0000-0000-0000979E0000}"/>
    <cellStyle name="Normal 31 2 2 6 7" xfId="27212" xr:uid="{00000000-0005-0000-0000-0000989E0000}"/>
    <cellStyle name="Normal 31 2 2 7" xfId="5607" xr:uid="{00000000-0005-0000-0000-0000999E0000}"/>
    <cellStyle name="Normal 31 2 2 7 2" xfId="11223" xr:uid="{00000000-0005-0000-0000-00009A9E0000}"/>
    <cellStyle name="Normal 31 2 2 7 2 2" xfId="33764" xr:uid="{00000000-0005-0000-0000-00009B9E0000}"/>
    <cellStyle name="Normal 31 2 2 7 3" xfId="16853" xr:uid="{00000000-0005-0000-0000-00009C9E0000}"/>
    <cellStyle name="Normal 31 2 2 7 3 2" xfId="39388" xr:uid="{00000000-0005-0000-0000-00009D9E0000}"/>
    <cellStyle name="Normal 31 2 2 7 4" xfId="22482" xr:uid="{00000000-0005-0000-0000-00009E9E0000}"/>
    <cellStyle name="Normal 31 2 2 7 4 2" xfId="45008" xr:uid="{00000000-0005-0000-0000-00009F9E0000}"/>
    <cellStyle name="Normal 31 2 2 7 5" xfId="28148" xr:uid="{00000000-0005-0000-0000-0000A09E0000}"/>
    <cellStyle name="Normal 31 2 2 8" xfId="7479" xr:uid="{00000000-0005-0000-0000-0000A19E0000}"/>
    <cellStyle name="Normal 31 2 2 8 2" xfId="13095" xr:uid="{00000000-0005-0000-0000-0000A29E0000}"/>
    <cellStyle name="Normal 31 2 2 8 2 2" xfId="35636" xr:uid="{00000000-0005-0000-0000-0000A39E0000}"/>
    <cellStyle name="Normal 31 2 2 8 3" xfId="18725" xr:uid="{00000000-0005-0000-0000-0000A49E0000}"/>
    <cellStyle name="Normal 31 2 2 8 3 2" xfId="41260" xr:uid="{00000000-0005-0000-0000-0000A59E0000}"/>
    <cellStyle name="Normal 31 2 2 8 4" xfId="24354" xr:uid="{00000000-0005-0000-0000-0000A69E0000}"/>
    <cellStyle name="Normal 31 2 2 8 4 2" xfId="46880" xr:uid="{00000000-0005-0000-0000-0000A79E0000}"/>
    <cellStyle name="Normal 31 2 2 8 5" xfId="30020" xr:uid="{00000000-0005-0000-0000-0000A89E0000}"/>
    <cellStyle name="Normal 31 2 2 9" xfId="9351" xr:uid="{00000000-0005-0000-0000-0000A99E0000}"/>
    <cellStyle name="Normal 31 2 2 9 2" xfId="31892" xr:uid="{00000000-0005-0000-0000-0000AA9E0000}"/>
    <cellStyle name="Normal 31 2 3" xfId="3852" xr:uid="{00000000-0005-0000-0000-0000AB9E0000}"/>
    <cellStyle name="Normal 31 2 3 10" xfId="26393" xr:uid="{00000000-0005-0000-0000-0000AC9E0000}"/>
    <cellStyle name="Normal 31 2 3 2" xfId="4086" xr:uid="{00000000-0005-0000-0000-0000AD9E0000}"/>
    <cellStyle name="Normal 31 2 3 2 2" xfId="4554" xr:uid="{00000000-0005-0000-0000-0000AE9E0000}"/>
    <cellStyle name="Normal 31 2 3 2 2 2" xfId="5490" xr:uid="{00000000-0005-0000-0000-0000AF9E0000}"/>
    <cellStyle name="Normal 31 2 3 2 2 2 2" xfId="7362" xr:uid="{00000000-0005-0000-0000-0000B09E0000}"/>
    <cellStyle name="Normal 31 2 3 2 2 2 2 2" xfId="12978" xr:uid="{00000000-0005-0000-0000-0000B19E0000}"/>
    <cellStyle name="Normal 31 2 3 2 2 2 2 2 2" xfId="35519" xr:uid="{00000000-0005-0000-0000-0000B29E0000}"/>
    <cellStyle name="Normal 31 2 3 2 2 2 2 3" xfId="18608" xr:uid="{00000000-0005-0000-0000-0000B39E0000}"/>
    <cellStyle name="Normal 31 2 3 2 2 2 2 3 2" xfId="41143" xr:uid="{00000000-0005-0000-0000-0000B49E0000}"/>
    <cellStyle name="Normal 31 2 3 2 2 2 2 4" xfId="24237" xr:uid="{00000000-0005-0000-0000-0000B59E0000}"/>
    <cellStyle name="Normal 31 2 3 2 2 2 2 4 2" xfId="46763" xr:uid="{00000000-0005-0000-0000-0000B69E0000}"/>
    <cellStyle name="Normal 31 2 3 2 2 2 2 5" xfId="29903" xr:uid="{00000000-0005-0000-0000-0000B79E0000}"/>
    <cellStyle name="Normal 31 2 3 2 2 2 3" xfId="9234" xr:uid="{00000000-0005-0000-0000-0000B89E0000}"/>
    <cellStyle name="Normal 31 2 3 2 2 2 3 2" xfId="14850" xr:uid="{00000000-0005-0000-0000-0000B99E0000}"/>
    <cellStyle name="Normal 31 2 3 2 2 2 3 2 2" xfId="37391" xr:uid="{00000000-0005-0000-0000-0000BA9E0000}"/>
    <cellStyle name="Normal 31 2 3 2 2 2 3 3" xfId="20480" xr:uid="{00000000-0005-0000-0000-0000BB9E0000}"/>
    <cellStyle name="Normal 31 2 3 2 2 2 3 3 2" xfId="43015" xr:uid="{00000000-0005-0000-0000-0000BC9E0000}"/>
    <cellStyle name="Normal 31 2 3 2 2 2 3 4" xfId="26109" xr:uid="{00000000-0005-0000-0000-0000BD9E0000}"/>
    <cellStyle name="Normal 31 2 3 2 2 2 3 4 2" xfId="48635" xr:uid="{00000000-0005-0000-0000-0000BE9E0000}"/>
    <cellStyle name="Normal 31 2 3 2 2 2 3 5" xfId="31775" xr:uid="{00000000-0005-0000-0000-0000BF9E0000}"/>
    <cellStyle name="Normal 31 2 3 2 2 2 4" xfId="11106" xr:uid="{00000000-0005-0000-0000-0000C09E0000}"/>
    <cellStyle name="Normal 31 2 3 2 2 2 4 2" xfId="33647" xr:uid="{00000000-0005-0000-0000-0000C19E0000}"/>
    <cellStyle name="Normal 31 2 3 2 2 2 5" xfId="16736" xr:uid="{00000000-0005-0000-0000-0000C29E0000}"/>
    <cellStyle name="Normal 31 2 3 2 2 2 5 2" xfId="39271" xr:uid="{00000000-0005-0000-0000-0000C39E0000}"/>
    <cellStyle name="Normal 31 2 3 2 2 2 6" xfId="22365" xr:uid="{00000000-0005-0000-0000-0000C49E0000}"/>
    <cellStyle name="Normal 31 2 3 2 2 2 6 2" xfId="44891" xr:uid="{00000000-0005-0000-0000-0000C59E0000}"/>
    <cellStyle name="Normal 31 2 3 2 2 2 7" xfId="28031" xr:uid="{00000000-0005-0000-0000-0000C69E0000}"/>
    <cellStyle name="Normal 31 2 3 2 2 3" xfId="6426" xr:uid="{00000000-0005-0000-0000-0000C79E0000}"/>
    <cellStyle name="Normal 31 2 3 2 2 3 2" xfId="12042" xr:uid="{00000000-0005-0000-0000-0000C89E0000}"/>
    <cellStyle name="Normal 31 2 3 2 2 3 2 2" xfId="34583" xr:uid="{00000000-0005-0000-0000-0000C99E0000}"/>
    <cellStyle name="Normal 31 2 3 2 2 3 3" xfId="17672" xr:uid="{00000000-0005-0000-0000-0000CA9E0000}"/>
    <cellStyle name="Normal 31 2 3 2 2 3 3 2" xfId="40207" xr:uid="{00000000-0005-0000-0000-0000CB9E0000}"/>
    <cellStyle name="Normal 31 2 3 2 2 3 4" xfId="23301" xr:uid="{00000000-0005-0000-0000-0000CC9E0000}"/>
    <cellStyle name="Normal 31 2 3 2 2 3 4 2" xfId="45827" xr:uid="{00000000-0005-0000-0000-0000CD9E0000}"/>
    <cellStyle name="Normal 31 2 3 2 2 3 5" xfId="28967" xr:uid="{00000000-0005-0000-0000-0000CE9E0000}"/>
    <cellStyle name="Normal 31 2 3 2 2 4" xfId="8298" xr:uid="{00000000-0005-0000-0000-0000CF9E0000}"/>
    <cellStyle name="Normal 31 2 3 2 2 4 2" xfId="13914" xr:uid="{00000000-0005-0000-0000-0000D09E0000}"/>
    <cellStyle name="Normal 31 2 3 2 2 4 2 2" xfId="36455" xr:uid="{00000000-0005-0000-0000-0000D19E0000}"/>
    <cellStyle name="Normal 31 2 3 2 2 4 3" xfId="19544" xr:uid="{00000000-0005-0000-0000-0000D29E0000}"/>
    <cellStyle name="Normal 31 2 3 2 2 4 3 2" xfId="42079" xr:uid="{00000000-0005-0000-0000-0000D39E0000}"/>
    <cellStyle name="Normal 31 2 3 2 2 4 4" xfId="25173" xr:uid="{00000000-0005-0000-0000-0000D49E0000}"/>
    <cellStyle name="Normal 31 2 3 2 2 4 4 2" xfId="47699" xr:uid="{00000000-0005-0000-0000-0000D59E0000}"/>
    <cellStyle name="Normal 31 2 3 2 2 4 5" xfId="30839" xr:uid="{00000000-0005-0000-0000-0000D69E0000}"/>
    <cellStyle name="Normal 31 2 3 2 2 5" xfId="10170" xr:uid="{00000000-0005-0000-0000-0000D79E0000}"/>
    <cellStyle name="Normal 31 2 3 2 2 5 2" xfId="32711" xr:uid="{00000000-0005-0000-0000-0000D89E0000}"/>
    <cellStyle name="Normal 31 2 3 2 2 6" xfId="15800" xr:uid="{00000000-0005-0000-0000-0000D99E0000}"/>
    <cellStyle name="Normal 31 2 3 2 2 6 2" xfId="38335" xr:uid="{00000000-0005-0000-0000-0000DA9E0000}"/>
    <cellStyle name="Normal 31 2 3 2 2 7" xfId="21429" xr:uid="{00000000-0005-0000-0000-0000DB9E0000}"/>
    <cellStyle name="Normal 31 2 3 2 2 7 2" xfId="43955" xr:uid="{00000000-0005-0000-0000-0000DC9E0000}"/>
    <cellStyle name="Normal 31 2 3 2 2 8" xfId="27095" xr:uid="{00000000-0005-0000-0000-0000DD9E0000}"/>
    <cellStyle name="Normal 31 2 3 2 3" xfId="5022" xr:uid="{00000000-0005-0000-0000-0000DE9E0000}"/>
    <cellStyle name="Normal 31 2 3 2 3 2" xfId="6894" xr:uid="{00000000-0005-0000-0000-0000DF9E0000}"/>
    <cellStyle name="Normal 31 2 3 2 3 2 2" xfId="12510" xr:uid="{00000000-0005-0000-0000-0000E09E0000}"/>
    <cellStyle name="Normal 31 2 3 2 3 2 2 2" xfId="35051" xr:uid="{00000000-0005-0000-0000-0000E19E0000}"/>
    <cellStyle name="Normal 31 2 3 2 3 2 3" xfId="18140" xr:uid="{00000000-0005-0000-0000-0000E29E0000}"/>
    <cellStyle name="Normal 31 2 3 2 3 2 3 2" xfId="40675" xr:uid="{00000000-0005-0000-0000-0000E39E0000}"/>
    <cellStyle name="Normal 31 2 3 2 3 2 4" xfId="23769" xr:uid="{00000000-0005-0000-0000-0000E49E0000}"/>
    <cellStyle name="Normal 31 2 3 2 3 2 4 2" xfId="46295" xr:uid="{00000000-0005-0000-0000-0000E59E0000}"/>
    <cellStyle name="Normal 31 2 3 2 3 2 5" xfId="29435" xr:uid="{00000000-0005-0000-0000-0000E69E0000}"/>
    <cellStyle name="Normal 31 2 3 2 3 3" xfId="8766" xr:uid="{00000000-0005-0000-0000-0000E79E0000}"/>
    <cellStyle name="Normal 31 2 3 2 3 3 2" xfId="14382" xr:uid="{00000000-0005-0000-0000-0000E89E0000}"/>
    <cellStyle name="Normal 31 2 3 2 3 3 2 2" xfId="36923" xr:uid="{00000000-0005-0000-0000-0000E99E0000}"/>
    <cellStyle name="Normal 31 2 3 2 3 3 3" xfId="20012" xr:uid="{00000000-0005-0000-0000-0000EA9E0000}"/>
    <cellStyle name="Normal 31 2 3 2 3 3 3 2" xfId="42547" xr:uid="{00000000-0005-0000-0000-0000EB9E0000}"/>
    <cellStyle name="Normal 31 2 3 2 3 3 4" xfId="25641" xr:uid="{00000000-0005-0000-0000-0000EC9E0000}"/>
    <cellStyle name="Normal 31 2 3 2 3 3 4 2" xfId="48167" xr:uid="{00000000-0005-0000-0000-0000ED9E0000}"/>
    <cellStyle name="Normal 31 2 3 2 3 3 5" xfId="31307" xr:uid="{00000000-0005-0000-0000-0000EE9E0000}"/>
    <cellStyle name="Normal 31 2 3 2 3 4" xfId="10638" xr:uid="{00000000-0005-0000-0000-0000EF9E0000}"/>
    <cellStyle name="Normal 31 2 3 2 3 4 2" xfId="33179" xr:uid="{00000000-0005-0000-0000-0000F09E0000}"/>
    <cellStyle name="Normal 31 2 3 2 3 5" xfId="16268" xr:uid="{00000000-0005-0000-0000-0000F19E0000}"/>
    <cellStyle name="Normal 31 2 3 2 3 5 2" xfId="38803" xr:uid="{00000000-0005-0000-0000-0000F29E0000}"/>
    <cellStyle name="Normal 31 2 3 2 3 6" xfId="21897" xr:uid="{00000000-0005-0000-0000-0000F39E0000}"/>
    <cellStyle name="Normal 31 2 3 2 3 6 2" xfId="44423" xr:uid="{00000000-0005-0000-0000-0000F49E0000}"/>
    <cellStyle name="Normal 31 2 3 2 3 7" xfId="27563" xr:uid="{00000000-0005-0000-0000-0000F59E0000}"/>
    <cellStyle name="Normal 31 2 3 2 4" xfId="5958" xr:uid="{00000000-0005-0000-0000-0000F69E0000}"/>
    <cellStyle name="Normal 31 2 3 2 4 2" xfId="11574" xr:uid="{00000000-0005-0000-0000-0000F79E0000}"/>
    <cellStyle name="Normal 31 2 3 2 4 2 2" xfId="34115" xr:uid="{00000000-0005-0000-0000-0000F89E0000}"/>
    <cellStyle name="Normal 31 2 3 2 4 3" xfId="17204" xr:uid="{00000000-0005-0000-0000-0000F99E0000}"/>
    <cellStyle name="Normal 31 2 3 2 4 3 2" xfId="39739" xr:uid="{00000000-0005-0000-0000-0000FA9E0000}"/>
    <cellStyle name="Normal 31 2 3 2 4 4" xfId="22833" xr:uid="{00000000-0005-0000-0000-0000FB9E0000}"/>
    <cellStyle name="Normal 31 2 3 2 4 4 2" xfId="45359" xr:uid="{00000000-0005-0000-0000-0000FC9E0000}"/>
    <cellStyle name="Normal 31 2 3 2 4 5" xfId="28499" xr:uid="{00000000-0005-0000-0000-0000FD9E0000}"/>
    <cellStyle name="Normal 31 2 3 2 5" xfId="7830" xr:uid="{00000000-0005-0000-0000-0000FE9E0000}"/>
    <cellStyle name="Normal 31 2 3 2 5 2" xfId="13446" xr:uid="{00000000-0005-0000-0000-0000FF9E0000}"/>
    <cellStyle name="Normal 31 2 3 2 5 2 2" xfId="35987" xr:uid="{00000000-0005-0000-0000-0000009F0000}"/>
    <cellStyle name="Normal 31 2 3 2 5 3" xfId="19076" xr:uid="{00000000-0005-0000-0000-0000019F0000}"/>
    <cellStyle name="Normal 31 2 3 2 5 3 2" xfId="41611" xr:uid="{00000000-0005-0000-0000-0000029F0000}"/>
    <cellStyle name="Normal 31 2 3 2 5 4" xfId="24705" xr:uid="{00000000-0005-0000-0000-0000039F0000}"/>
    <cellStyle name="Normal 31 2 3 2 5 4 2" xfId="47231" xr:uid="{00000000-0005-0000-0000-0000049F0000}"/>
    <cellStyle name="Normal 31 2 3 2 5 5" xfId="30371" xr:uid="{00000000-0005-0000-0000-0000059F0000}"/>
    <cellStyle name="Normal 31 2 3 2 6" xfId="9702" xr:uid="{00000000-0005-0000-0000-0000069F0000}"/>
    <cellStyle name="Normal 31 2 3 2 6 2" xfId="32243" xr:uid="{00000000-0005-0000-0000-0000079F0000}"/>
    <cellStyle name="Normal 31 2 3 2 7" xfId="15332" xr:uid="{00000000-0005-0000-0000-0000089F0000}"/>
    <cellStyle name="Normal 31 2 3 2 7 2" xfId="37867" xr:uid="{00000000-0005-0000-0000-0000099F0000}"/>
    <cellStyle name="Normal 31 2 3 2 8" xfId="20961" xr:uid="{00000000-0005-0000-0000-00000A9F0000}"/>
    <cellStyle name="Normal 31 2 3 2 8 2" xfId="43487" xr:uid="{00000000-0005-0000-0000-00000B9F0000}"/>
    <cellStyle name="Normal 31 2 3 2 9" xfId="26627" xr:uid="{00000000-0005-0000-0000-00000C9F0000}"/>
    <cellStyle name="Normal 31 2 3 3" xfId="4320" xr:uid="{00000000-0005-0000-0000-00000D9F0000}"/>
    <cellStyle name="Normal 31 2 3 3 2" xfId="5256" xr:uid="{00000000-0005-0000-0000-00000E9F0000}"/>
    <cellStyle name="Normal 31 2 3 3 2 2" xfId="7128" xr:uid="{00000000-0005-0000-0000-00000F9F0000}"/>
    <cellStyle name="Normal 31 2 3 3 2 2 2" xfId="12744" xr:uid="{00000000-0005-0000-0000-0000109F0000}"/>
    <cellStyle name="Normal 31 2 3 3 2 2 2 2" xfId="35285" xr:uid="{00000000-0005-0000-0000-0000119F0000}"/>
    <cellStyle name="Normal 31 2 3 3 2 2 3" xfId="18374" xr:uid="{00000000-0005-0000-0000-0000129F0000}"/>
    <cellStyle name="Normal 31 2 3 3 2 2 3 2" xfId="40909" xr:uid="{00000000-0005-0000-0000-0000139F0000}"/>
    <cellStyle name="Normal 31 2 3 3 2 2 4" xfId="24003" xr:uid="{00000000-0005-0000-0000-0000149F0000}"/>
    <cellStyle name="Normal 31 2 3 3 2 2 4 2" xfId="46529" xr:uid="{00000000-0005-0000-0000-0000159F0000}"/>
    <cellStyle name="Normal 31 2 3 3 2 2 5" xfId="29669" xr:uid="{00000000-0005-0000-0000-0000169F0000}"/>
    <cellStyle name="Normal 31 2 3 3 2 3" xfId="9000" xr:uid="{00000000-0005-0000-0000-0000179F0000}"/>
    <cellStyle name="Normal 31 2 3 3 2 3 2" xfId="14616" xr:uid="{00000000-0005-0000-0000-0000189F0000}"/>
    <cellStyle name="Normal 31 2 3 3 2 3 2 2" xfId="37157" xr:uid="{00000000-0005-0000-0000-0000199F0000}"/>
    <cellStyle name="Normal 31 2 3 3 2 3 3" xfId="20246" xr:uid="{00000000-0005-0000-0000-00001A9F0000}"/>
    <cellStyle name="Normal 31 2 3 3 2 3 3 2" xfId="42781" xr:uid="{00000000-0005-0000-0000-00001B9F0000}"/>
    <cellStyle name="Normal 31 2 3 3 2 3 4" xfId="25875" xr:uid="{00000000-0005-0000-0000-00001C9F0000}"/>
    <cellStyle name="Normal 31 2 3 3 2 3 4 2" xfId="48401" xr:uid="{00000000-0005-0000-0000-00001D9F0000}"/>
    <cellStyle name="Normal 31 2 3 3 2 3 5" xfId="31541" xr:uid="{00000000-0005-0000-0000-00001E9F0000}"/>
    <cellStyle name="Normal 31 2 3 3 2 4" xfId="10872" xr:uid="{00000000-0005-0000-0000-00001F9F0000}"/>
    <cellStyle name="Normal 31 2 3 3 2 4 2" xfId="33413" xr:uid="{00000000-0005-0000-0000-0000209F0000}"/>
    <cellStyle name="Normal 31 2 3 3 2 5" xfId="16502" xr:uid="{00000000-0005-0000-0000-0000219F0000}"/>
    <cellStyle name="Normal 31 2 3 3 2 5 2" xfId="39037" xr:uid="{00000000-0005-0000-0000-0000229F0000}"/>
    <cellStyle name="Normal 31 2 3 3 2 6" xfId="22131" xr:uid="{00000000-0005-0000-0000-0000239F0000}"/>
    <cellStyle name="Normal 31 2 3 3 2 6 2" xfId="44657" xr:uid="{00000000-0005-0000-0000-0000249F0000}"/>
    <cellStyle name="Normal 31 2 3 3 2 7" xfId="27797" xr:uid="{00000000-0005-0000-0000-0000259F0000}"/>
    <cellStyle name="Normal 31 2 3 3 3" xfId="6192" xr:uid="{00000000-0005-0000-0000-0000269F0000}"/>
    <cellStyle name="Normal 31 2 3 3 3 2" xfId="11808" xr:uid="{00000000-0005-0000-0000-0000279F0000}"/>
    <cellStyle name="Normal 31 2 3 3 3 2 2" xfId="34349" xr:uid="{00000000-0005-0000-0000-0000289F0000}"/>
    <cellStyle name="Normal 31 2 3 3 3 3" xfId="17438" xr:uid="{00000000-0005-0000-0000-0000299F0000}"/>
    <cellStyle name="Normal 31 2 3 3 3 3 2" xfId="39973" xr:uid="{00000000-0005-0000-0000-00002A9F0000}"/>
    <cellStyle name="Normal 31 2 3 3 3 4" xfId="23067" xr:uid="{00000000-0005-0000-0000-00002B9F0000}"/>
    <cellStyle name="Normal 31 2 3 3 3 4 2" xfId="45593" xr:uid="{00000000-0005-0000-0000-00002C9F0000}"/>
    <cellStyle name="Normal 31 2 3 3 3 5" xfId="28733" xr:uid="{00000000-0005-0000-0000-00002D9F0000}"/>
    <cellStyle name="Normal 31 2 3 3 4" xfId="8064" xr:uid="{00000000-0005-0000-0000-00002E9F0000}"/>
    <cellStyle name="Normal 31 2 3 3 4 2" xfId="13680" xr:uid="{00000000-0005-0000-0000-00002F9F0000}"/>
    <cellStyle name="Normal 31 2 3 3 4 2 2" xfId="36221" xr:uid="{00000000-0005-0000-0000-0000309F0000}"/>
    <cellStyle name="Normal 31 2 3 3 4 3" xfId="19310" xr:uid="{00000000-0005-0000-0000-0000319F0000}"/>
    <cellStyle name="Normal 31 2 3 3 4 3 2" xfId="41845" xr:uid="{00000000-0005-0000-0000-0000329F0000}"/>
    <cellStyle name="Normal 31 2 3 3 4 4" xfId="24939" xr:uid="{00000000-0005-0000-0000-0000339F0000}"/>
    <cellStyle name="Normal 31 2 3 3 4 4 2" xfId="47465" xr:uid="{00000000-0005-0000-0000-0000349F0000}"/>
    <cellStyle name="Normal 31 2 3 3 4 5" xfId="30605" xr:uid="{00000000-0005-0000-0000-0000359F0000}"/>
    <cellStyle name="Normal 31 2 3 3 5" xfId="9936" xr:uid="{00000000-0005-0000-0000-0000369F0000}"/>
    <cellStyle name="Normal 31 2 3 3 5 2" xfId="32477" xr:uid="{00000000-0005-0000-0000-0000379F0000}"/>
    <cellStyle name="Normal 31 2 3 3 6" xfId="15566" xr:uid="{00000000-0005-0000-0000-0000389F0000}"/>
    <cellStyle name="Normal 31 2 3 3 6 2" xfId="38101" xr:uid="{00000000-0005-0000-0000-0000399F0000}"/>
    <cellStyle name="Normal 31 2 3 3 7" xfId="21195" xr:uid="{00000000-0005-0000-0000-00003A9F0000}"/>
    <cellStyle name="Normal 31 2 3 3 7 2" xfId="43721" xr:uid="{00000000-0005-0000-0000-00003B9F0000}"/>
    <cellStyle name="Normal 31 2 3 3 8" xfId="26861" xr:uid="{00000000-0005-0000-0000-00003C9F0000}"/>
    <cellStyle name="Normal 31 2 3 4" xfId="4788" xr:uid="{00000000-0005-0000-0000-00003D9F0000}"/>
    <cellStyle name="Normal 31 2 3 4 2" xfId="6660" xr:uid="{00000000-0005-0000-0000-00003E9F0000}"/>
    <cellStyle name="Normal 31 2 3 4 2 2" xfId="12276" xr:uid="{00000000-0005-0000-0000-00003F9F0000}"/>
    <cellStyle name="Normal 31 2 3 4 2 2 2" xfId="34817" xr:uid="{00000000-0005-0000-0000-0000409F0000}"/>
    <cellStyle name="Normal 31 2 3 4 2 3" xfId="17906" xr:uid="{00000000-0005-0000-0000-0000419F0000}"/>
    <cellStyle name="Normal 31 2 3 4 2 3 2" xfId="40441" xr:uid="{00000000-0005-0000-0000-0000429F0000}"/>
    <cellStyle name="Normal 31 2 3 4 2 4" xfId="23535" xr:uid="{00000000-0005-0000-0000-0000439F0000}"/>
    <cellStyle name="Normal 31 2 3 4 2 4 2" xfId="46061" xr:uid="{00000000-0005-0000-0000-0000449F0000}"/>
    <cellStyle name="Normal 31 2 3 4 2 5" xfId="29201" xr:uid="{00000000-0005-0000-0000-0000459F0000}"/>
    <cellStyle name="Normal 31 2 3 4 3" xfId="8532" xr:uid="{00000000-0005-0000-0000-0000469F0000}"/>
    <cellStyle name="Normal 31 2 3 4 3 2" xfId="14148" xr:uid="{00000000-0005-0000-0000-0000479F0000}"/>
    <cellStyle name="Normal 31 2 3 4 3 2 2" xfId="36689" xr:uid="{00000000-0005-0000-0000-0000489F0000}"/>
    <cellStyle name="Normal 31 2 3 4 3 3" xfId="19778" xr:uid="{00000000-0005-0000-0000-0000499F0000}"/>
    <cellStyle name="Normal 31 2 3 4 3 3 2" xfId="42313" xr:uid="{00000000-0005-0000-0000-00004A9F0000}"/>
    <cellStyle name="Normal 31 2 3 4 3 4" xfId="25407" xr:uid="{00000000-0005-0000-0000-00004B9F0000}"/>
    <cellStyle name="Normal 31 2 3 4 3 4 2" xfId="47933" xr:uid="{00000000-0005-0000-0000-00004C9F0000}"/>
    <cellStyle name="Normal 31 2 3 4 3 5" xfId="31073" xr:uid="{00000000-0005-0000-0000-00004D9F0000}"/>
    <cellStyle name="Normal 31 2 3 4 4" xfId="10404" xr:uid="{00000000-0005-0000-0000-00004E9F0000}"/>
    <cellStyle name="Normal 31 2 3 4 4 2" xfId="32945" xr:uid="{00000000-0005-0000-0000-00004F9F0000}"/>
    <cellStyle name="Normal 31 2 3 4 5" xfId="16034" xr:uid="{00000000-0005-0000-0000-0000509F0000}"/>
    <cellStyle name="Normal 31 2 3 4 5 2" xfId="38569" xr:uid="{00000000-0005-0000-0000-0000519F0000}"/>
    <cellStyle name="Normal 31 2 3 4 6" xfId="21663" xr:uid="{00000000-0005-0000-0000-0000529F0000}"/>
    <cellStyle name="Normal 31 2 3 4 6 2" xfId="44189" xr:uid="{00000000-0005-0000-0000-0000539F0000}"/>
    <cellStyle name="Normal 31 2 3 4 7" xfId="27329" xr:uid="{00000000-0005-0000-0000-0000549F0000}"/>
    <cellStyle name="Normal 31 2 3 5" xfId="5724" xr:uid="{00000000-0005-0000-0000-0000559F0000}"/>
    <cellStyle name="Normal 31 2 3 5 2" xfId="11340" xr:uid="{00000000-0005-0000-0000-0000569F0000}"/>
    <cellStyle name="Normal 31 2 3 5 2 2" xfId="33881" xr:uid="{00000000-0005-0000-0000-0000579F0000}"/>
    <cellStyle name="Normal 31 2 3 5 3" xfId="16970" xr:uid="{00000000-0005-0000-0000-0000589F0000}"/>
    <cellStyle name="Normal 31 2 3 5 3 2" xfId="39505" xr:uid="{00000000-0005-0000-0000-0000599F0000}"/>
    <cellStyle name="Normal 31 2 3 5 4" xfId="22599" xr:uid="{00000000-0005-0000-0000-00005A9F0000}"/>
    <cellStyle name="Normal 31 2 3 5 4 2" xfId="45125" xr:uid="{00000000-0005-0000-0000-00005B9F0000}"/>
    <cellStyle name="Normal 31 2 3 5 5" xfId="28265" xr:uid="{00000000-0005-0000-0000-00005C9F0000}"/>
    <cellStyle name="Normal 31 2 3 6" xfId="7596" xr:uid="{00000000-0005-0000-0000-00005D9F0000}"/>
    <cellStyle name="Normal 31 2 3 6 2" xfId="13212" xr:uid="{00000000-0005-0000-0000-00005E9F0000}"/>
    <cellStyle name="Normal 31 2 3 6 2 2" xfId="35753" xr:uid="{00000000-0005-0000-0000-00005F9F0000}"/>
    <cellStyle name="Normal 31 2 3 6 3" xfId="18842" xr:uid="{00000000-0005-0000-0000-0000609F0000}"/>
    <cellStyle name="Normal 31 2 3 6 3 2" xfId="41377" xr:uid="{00000000-0005-0000-0000-0000619F0000}"/>
    <cellStyle name="Normal 31 2 3 6 4" xfId="24471" xr:uid="{00000000-0005-0000-0000-0000629F0000}"/>
    <cellStyle name="Normal 31 2 3 6 4 2" xfId="46997" xr:uid="{00000000-0005-0000-0000-0000639F0000}"/>
    <cellStyle name="Normal 31 2 3 6 5" xfId="30137" xr:uid="{00000000-0005-0000-0000-0000649F0000}"/>
    <cellStyle name="Normal 31 2 3 7" xfId="9468" xr:uid="{00000000-0005-0000-0000-0000659F0000}"/>
    <cellStyle name="Normal 31 2 3 7 2" xfId="32009" xr:uid="{00000000-0005-0000-0000-0000669F0000}"/>
    <cellStyle name="Normal 31 2 3 8" xfId="15098" xr:uid="{00000000-0005-0000-0000-0000679F0000}"/>
    <cellStyle name="Normal 31 2 3 8 2" xfId="37633" xr:uid="{00000000-0005-0000-0000-0000689F0000}"/>
    <cellStyle name="Normal 31 2 3 9" xfId="20727" xr:uid="{00000000-0005-0000-0000-0000699F0000}"/>
    <cellStyle name="Normal 31 2 3 9 2" xfId="43253" xr:uid="{00000000-0005-0000-0000-00006A9F0000}"/>
    <cellStyle name="Normal 31 2 4" xfId="3774" xr:uid="{00000000-0005-0000-0000-00006B9F0000}"/>
    <cellStyle name="Normal 31 2 4 10" xfId="26315" xr:uid="{00000000-0005-0000-0000-00006C9F0000}"/>
    <cellStyle name="Normal 31 2 4 2" xfId="4008" xr:uid="{00000000-0005-0000-0000-00006D9F0000}"/>
    <cellStyle name="Normal 31 2 4 2 2" xfId="4476" xr:uid="{00000000-0005-0000-0000-00006E9F0000}"/>
    <cellStyle name="Normal 31 2 4 2 2 2" xfId="5412" xr:uid="{00000000-0005-0000-0000-00006F9F0000}"/>
    <cellStyle name="Normal 31 2 4 2 2 2 2" xfId="7284" xr:uid="{00000000-0005-0000-0000-0000709F0000}"/>
    <cellStyle name="Normal 31 2 4 2 2 2 2 2" xfId="12900" xr:uid="{00000000-0005-0000-0000-0000719F0000}"/>
    <cellStyle name="Normal 31 2 4 2 2 2 2 2 2" xfId="35441" xr:uid="{00000000-0005-0000-0000-0000729F0000}"/>
    <cellStyle name="Normal 31 2 4 2 2 2 2 3" xfId="18530" xr:uid="{00000000-0005-0000-0000-0000739F0000}"/>
    <cellStyle name="Normal 31 2 4 2 2 2 2 3 2" xfId="41065" xr:uid="{00000000-0005-0000-0000-0000749F0000}"/>
    <cellStyle name="Normal 31 2 4 2 2 2 2 4" xfId="24159" xr:uid="{00000000-0005-0000-0000-0000759F0000}"/>
    <cellStyle name="Normal 31 2 4 2 2 2 2 4 2" xfId="46685" xr:uid="{00000000-0005-0000-0000-0000769F0000}"/>
    <cellStyle name="Normal 31 2 4 2 2 2 2 5" xfId="29825" xr:uid="{00000000-0005-0000-0000-0000779F0000}"/>
    <cellStyle name="Normal 31 2 4 2 2 2 3" xfId="9156" xr:uid="{00000000-0005-0000-0000-0000789F0000}"/>
    <cellStyle name="Normal 31 2 4 2 2 2 3 2" xfId="14772" xr:uid="{00000000-0005-0000-0000-0000799F0000}"/>
    <cellStyle name="Normal 31 2 4 2 2 2 3 2 2" xfId="37313" xr:uid="{00000000-0005-0000-0000-00007A9F0000}"/>
    <cellStyle name="Normal 31 2 4 2 2 2 3 3" xfId="20402" xr:uid="{00000000-0005-0000-0000-00007B9F0000}"/>
    <cellStyle name="Normal 31 2 4 2 2 2 3 3 2" xfId="42937" xr:uid="{00000000-0005-0000-0000-00007C9F0000}"/>
    <cellStyle name="Normal 31 2 4 2 2 2 3 4" xfId="26031" xr:uid="{00000000-0005-0000-0000-00007D9F0000}"/>
    <cellStyle name="Normal 31 2 4 2 2 2 3 4 2" xfId="48557" xr:uid="{00000000-0005-0000-0000-00007E9F0000}"/>
    <cellStyle name="Normal 31 2 4 2 2 2 3 5" xfId="31697" xr:uid="{00000000-0005-0000-0000-00007F9F0000}"/>
    <cellStyle name="Normal 31 2 4 2 2 2 4" xfId="11028" xr:uid="{00000000-0005-0000-0000-0000809F0000}"/>
    <cellStyle name="Normal 31 2 4 2 2 2 4 2" xfId="33569" xr:uid="{00000000-0005-0000-0000-0000819F0000}"/>
    <cellStyle name="Normal 31 2 4 2 2 2 5" xfId="16658" xr:uid="{00000000-0005-0000-0000-0000829F0000}"/>
    <cellStyle name="Normal 31 2 4 2 2 2 5 2" xfId="39193" xr:uid="{00000000-0005-0000-0000-0000839F0000}"/>
    <cellStyle name="Normal 31 2 4 2 2 2 6" xfId="22287" xr:uid="{00000000-0005-0000-0000-0000849F0000}"/>
    <cellStyle name="Normal 31 2 4 2 2 2 6 2" xfId="44813" xr:uid="{00000000-0005-0000-0000-0000859F0000}"/>
    <cellStyle name="Normal 31 2 4 2 2 2 7" xfId="27953" xr:uid="{00000000-0005-0000-0000-0000869F0000}"/>
    <cellStyle name="Normal 31 2 4 2 2 3" xfId="6348" xr:uid="{00000000-0005-0000-0000-0000879F0000}"/>
    <cellStyle name="Normal 31 2 4 2 2 3 2" xfId="11964" xr:uid="{00000000-0005-0000-0000-0000889F0000}"/>
    <cellStyle name="Normal 31 2 4 2 2 3 2 2" xfId="34505" xr:uid="{00000000-0005-0000-0000-0000899F0000}"/>
    <cellStyle name="Normal 31 2 4 2 2 3 3" xfId="17594" xr:uid="{00000000-0005-0000-0000-00008A9F0000}"/>
    <cellStyle name="Normal 31 2 4 2 2 3 3 2" xfId="40129" xr:uid="{00000000-0005-0000-0000-00008B9F0000}"/>
    <cellStyle name="Normal 31 2 4 2 2 3 4" xfId="23223" xr:uid="{00000000-0005-0000-0000-00008C9F0000}"/>
    <cellStyle name="Normal 31 2 4 2 2 3 4 2" xfId="45749" xr:uid="{00000000-0005-0000-0000-00008D9F0000}"/>
    <cellStyle name="Normal 31 2 4 2 2 3 5" xfId="28889" xr:uid="{00000000-0005-0000-0000-00008E9F0000}"/>
    <cellStyle name="Normal 31 2 4 2 2 4" xfId="8220" xr:uid="{00000000-0005-0000-0000-00008F9F0000}"/>
    <cellStyle name="Normal 31 2 4 2 2 4 2" xfId="13836" xr:uid="{00000000-0005-0000-0000-0000909F0000}"/>
    <cellStyle name="Normal 31 2 4 2 2 4 2 2" xfId="36377" xr:uid="{00000000-0005-0000-0000-0000919F0000}"/>
    <cellStyle name="Normal 31 2 4 2 2 4 3" xfId="19466" xr:uid="{00000000-0005-0000-0000-0000929F0000}"/>
    <cellStyle name="Normal 31 2 4 2 2 4 3 2" xfId="42001" xr:uid="{00000000-0005-0000-0000-0000939F0000}"/>
    <cellStyle name="Normal 31 2 4 2 2 4 4" xfId="25095" xr:uid="{00000000-0005-0000-0000-0000949F0000}"/>
    <cellStyle name="Normal 31 2 4 2 2 4 4 2" xfId="47621" xr:uid="{00000000-0005-0000-0000-0000959F0000}"/>
    <cellStyle name="Normal 31 2 4 2 2 4 5" xfId="30761" xr:uid="{00000000-0005-0000-0000-0000969F0000}"/>
    <cellStyle name="Normal 31 2 4 2 2 5" xfId="10092" xr:uid="{00000000-0005-0000-0000-0000979F0000}"/>
    <cellStyle name="Normal 31 2 4 2 2 5 2" xfId="32633" xr:uid="{00000000-0005-0000-0000-0000989F0000}"/>
    <cellStyle name="Normal 31 2 4 2 2 6" xfId="15722" xr:uid="{00000000-0005-0000-0000-0000999F0000}"/>
    <cellStyle name="Normal 31 2 4 2 2 6 2" xfId="38257" xr:uid="{00000000-0005-0000-0000-00009A9F0000}"/>
    <cellStyle name="Normal 31 2 4 2 2 7" xfId="21351" xr:uid="{00000000-0005-0000-0000-00009B9F0000}"/>
    <cellStyle name="Normal 31 2 4 2 2 7 2" xfId="43877" xr:uid="{00000000-0005-0000-0000-00009C9F0000}"/>
    <cellStyle name="Normal 31 2 4 2 2 8" xfId="27017" xr:uid="{00000000-0005-0000-0000-00009D9F0000}"/>
    <cellStyle name="Normal 31 2 4 2 3" xfId="4944" xr:uid="{00000000-0005-0000-0000-00009E9F0000}"/>
    <cellStyle name="Normal 31 2 4 2 3 2" xfId="6816" xr:uid="{00000000-0005-0000-0000-00009F9F0000}"/>
    <cellStyle name="Normal 31 2 4 2 3 2 2" xfId="12432" xr:uid="{00000000-0005-0000-0000-0000A09F0000}"/>
    <cellStyle name="Normal 31 2 4 2 3 2 2 2" xfId="34973" xr:uid="{00000000-0005-0000-0000-0000A19F0000}"/>
    <cellStyle name="Normal 31 2 4 2 3 2 3" xfId="18062" xr:uid="{00000000-0005-0000-0000-0000A29F0000}"/>
    <cellStyle name="Normal 31 2 4 2 3 2 3 2" xfId="40597" xr:uid="{00000000-0005-0000-0000-0000A39F0000}"/>
    <cellStyle name="Normal 31 2 4 2 3 2 4" xfId="23691" xr:uid="{00000000-0005-0000-0000-0000A49F0000}"/>
    <cellStyle name="Normal 31 2 4 2 3 2 4 2" xfId="46217" xr:uid="{00000000-0005-0000-0000-0000A59F0000}"/>
    <cellStyle name="Normal 31 2 4 2 3 2 5" xfId="29357" xr:uid="{00000000-0005-0000-0000-0000A69F0000}"/>
    <cellStyle name="Normal 31 2 4 2 3 3" xfId="8688" xr:uid="{00000000-0005-0000-0000-0000A79F0000}"/>
    <cellStyle name="Normal 31 2 4 2 3 3 2" xfId="14304" xr:uid="{00000000-0005-0000-0000-0000A89F0000}"/>
    <cellStyle name="Normal 31 2 4 2 3 3 2 2" xfId="36845" xr:uid="{00000000-0005-0000-0000-0000A99F0000}"/>
    <cellStyle name="Normal 31 2 4 2 3 3 3" xfId="19934" xr:uid="{00000000-0005-0000-0000-0000AA9F0000}"/>
    <cellStyle name="Normal 31 2 4 2 3 3 3 2" xfId="42469" xr:uid="{00000000-0005-0000-0000-0000AB9F0000}"/>
    <cellStyle name="Normal 31 2 4 2 3 3 4" xfId="25563" xr:uid="{00000000-0005-0000-0000-0000AC9F0000}"/>
    <cellStyle name="Normal 31 2 4 2 3 3 4 2" xfId="48089" xr:uid="{00000000-0005-0000-0000-0000AD9F0000}"/>
    <cellStyle name="Normal 31 2 4 2 3 3 5" xfId="31229" xr:uid="{00000000-0005-0000-0000-0000AE9F0000}"/>
    <cellStyle name="Normal 31 2 4 2 3 4" xfId="10560" xr:uid="{00000000-0005-0000-0000-0000AF9F0000}"/>
    <cellStyle name="Normal 31 2 4 2 3 4 2" xfId="33101" xr:uid="{00000000-0005-0000-0000-0000B09F0000}"/>
    <cellStyle name="Normal 31 2 4 2 3 5" xfId="16190" xr:uid="{00000000-0005-0000-0000-0000B19F0000}"/>
    <cellStyle name="Normal 31 2 4 2 3 5 2" xfId="38725" xr:uid="{00000000-0005-0000-0000-0000B29F0000}"/>
    <cellStyle name="Normal 31 2 4 2 3 6" xfId="21819" xr:uid="{00000000-0005-0000-0000-0000B39F0000}"/>
    <cellStyle name="Normal 31 2 4 2 3 6 2" xfId="44345" xr:uid="{00000000-0005-0000-0000-0000B49F0000}"/>
    <cellStyle name="Normal 31 2 4 2 3 7" xfId="27485" xr:uid="{00000000-0005-0000-0000-0000B59F0000}"/>
    <cellStyle name="Normal 31 2 4 2 4" xfId="5880" xr:uid="{00000000-0005-0000-0000-0000B69F0000}"/>
    <cellStyle name="Normal 31 2 4 2 4 2" xfId="11496" xr:uid="{00000000-0005-0000-0000-0000B79F0000}"/>
    <cellStyle name="Normal 31 2 4 2 4 2 2" xfId="34037" xr:uid="{00000000-0005-0000-0000-0000B89F0000}"/>
    <cellStyle name="Normal 31 2 4 2 4 3" xfId="17126" xr:uid="{00000000-0005-0000-0000-0000B99F0000}"/>
    <cellStyle name="Normal 31 2 4 2 4 3 2" xfId="39661" xr:uid="{00000000-0005-0000-0000-0000BA9F0000}"/>
    <cellStyle name="Normal 31 2 4 2 4 4" xfId="22755" xr:uid="{00000000-0005-0000-0000-0000BB9F0000}"/>
    <cellStyle name="Normal 31 2 4 2 4 4 2" xfId="45281" xr:uid="{00000000-0005-0000-0000-0000BC9F0000}"/>
    <cellStyle name="Normal 31 2 4 2 4 5" xfId="28421" xr:uid="{00000000-0005-0000-0000-0000BD9F0000}"/>
    <cellStyle name="Normal 31 2 4 2 5" xfId="7752" xr:uid="{00000000-0005-0000-0000-0000BE9F0000}"/>
    <cellStyle name="Normal 31 2 4 2 5 2" xfId="13368" xr:uid="{00000000-0005-0000-0000-0000BF9F0000}"/>
    <cellStyle name="Normal 31 2 4 2 5 2 2" xfId="35909" xr:uid="{00000000-0005-0000-0000-0000C09F0000}"/>
    <cellStyle name="Normal 31 2 4 2 5 3" xfId="18998" xr:uid="{00000000-0005-0000-0000-0000C19F0000}"/>
    <cellStyle name="Normal 31 2 4 2 5 3 2" xfId="41533" xr:uid="{00000000-0005-0000-0000-0000C29F0000}"/>
    <cellStyle name="Normal 31 2 4 2 5 4" xfId="24627" xr:uid="{00000000-0005-0000-0000-0000C39F0000}"/>
    <cellStyle name="Normal 31 2 4 2 5 4 2" xfId="47153" xr:uid="{00000000-0005-0000-0000-0000C49F0000}"/>
    <cellStyle name="Normal 31 2 4 2 5 5" xfId="30293" xr:uid="{00000000-0005-0000-0000-0000C59F0000}"/>
    <cellStyle name="Normal 31 2 4 2 6" xfId="9624" xr:uid="{00000000-0005-0000-0000-0000C69F0000}"/>
    <cellStyle name="Normal 31 2 4 2 6 2" xfId="32165" xr:uid="{00000000-0005-0000-0000-0000C79F0000}"/>
    <cellStyle name="Normal 31 2 4 2 7" xfId="15254" xr:uid="{00000000-0005-0000-0000-0000C89F0000}"/>
    <cellStyle name="Normal 31 2 4 2 7 2" xfId="37789" xr:uid="{00000000-0005-0000-0000-0000C99F0000}"/>
    <cellStyle name="Normal 31 2 4 2 8" xfId="20883" xr:uid="{00000000-0005-0000-0000-0000CA9F0000}"/>
    <cellStyle name="Normal 31 2 4 2 8 2" xfId="43409" xr:uid="{00000000-0005-0000-0000-0000CB9F0000}"/>
    <cellStyle name="Normal 31 2 4 2 9" xfId="26549" xr:uid="{00000000-0005-0000-0000-0000CC9F0000}"/>
    <cellStyle name="Normal 31 2 4 3" xfId="4242" xr:uid="{00000000-0005-0000-0000-0000CD9F0000}"/>
    <cellStyle name="Normal 31 2 4 3 2" xfId="5178" xr:uid="{00000000-0005-0000-0000-0000CE9F0000}"/>
    <cellStyle name="Normal 31 2 4 3 2 2" xfId="7050" xr:uid="{00000000-0005-0000-0000-0000CF9F0000}"/>
    <cellStyle name="Normal 31 2 4 3 2 2 2" xfId="12666" xr:uid="{00000000-0005-0000-0000-0000D09F0000}"/>
    <cellStyle name="Normal 31 2 4 3 2 2 2 2" xfId="35207" xr:uid="{00000000-0005-0000-0000-0000D19F0000}"/>
    <cellStyle name="Normal 31 2 4 3 2 2 3" xfId="18296" xr:uid="{00000000-0005-0000-0000-0000D29F0000}"/>
    <cellStyle name="Normal 31 2 4 3 2 2 3 2" xfId="40831" xr:uid="{00000000-0005-0000-0000-0000D39F0000}"/>
    <cellStyle name="Normal 31 2 4 3 2 2 4" xfId="23925" xr:uid="{00000000-0005-0000-0000-0000D49F0000}"/>
    <cellStyle name="Normal 31 2 4 3 2 2 4 2" xfId="46451" xr:uid="{00000000-0005-0000-0000-0000D59F0000}"/>
    <cellStyle name="Normal 31 2 4 3 2 2 5" xfId="29591" xr:uid="{00000000-0005-0000-0000-0000D69F0000}"/>
    <cellStyle name="Normal 31 2 4 3 2 3" xfId="8922" xr:uid="{00000000-0005-0000-0000-0000D79F0000}"/>
    <cellStyle name="Normal 31 2 4 3 2 3 2" xfId="14538" xr:uid="{00000000-0005-0000-0000-0000D89F0000}"/>
    <cellStyle name="Normal 31 2 4 3 2 3 2 2" xfId="37079" xr:uid="{00000000-0005-0000-0000-0000D99F0000}"/>
    <cellStyle name="Normal 31 2 4 3 2 3 3" xfId="20168" xr:uid="{00000000-0005-0000-0000-0000DA9F0000}"/>
    <cellStyle name="Normal 31 2 4 3 2 3 3 2" xfId="42703" xr:uid="{00000000-0005-0000-0000-0000DB9F0000}"/>
    <cellStyle name="Normal 31 2 4 3 2 3 4" xfId="25797" xr:uid="{00000000-0005-0000-0000-0000DC9F0000}"/>
    <cellStyle name="Normal 31 2 4 3 2 3 4 2" xfId="48323" xr:uid="{00000000-0005-0000-0000-0000DD9F0000}"/>
    <cellStyle name="Normal 31 2 4 3 2 3 5" xfId="31463" xr:uid="{00000000-0005-0000-0000-0000DE9F0000}"/>
    <cellStyle name="Normal 31 2 4 3 2 4" xfId="10794" xr:uid="{00000000-0005-0000-0000-0000DF9F0000}"/>
    <cellStyle name="Normal 31 2 4 3 2 4 2" xfId="33335" xr:uid="{00000000-0005-0000-0000-0000E09F0000}"/>
    <cellStyle name="Normal 31 2 4 3 2 5" xfId="16424" xr:uid="{00000000-0005-0000-0000-0000E19F0000}"/>
    <cellStyle name="Normal 31 2 4 3 2 5 2" xfId="38959" xr:uid="{00000000-0005-0000-0000-0000E29F0000}"/>
    <cellStyle name="Normal 31 2 4 3 2 6" xfId="22053" xr:uid="{00000000-0005-0000-0000-0000E39F0000}"/>
    <cellStyle name="Normal 31 2 4 3 2 6 2" xfId="44579" xr:uid="{00000000-0005-0000-0000-0000E49F0000}"/>
    <cellStyle name="Normal 31 2 4 3 2 7" xfId="27719" xr:uid="{00000000-0005-0000-0000-0000E59F0000}"/>
    <cellStyle name="Normal 31 2 4 3 3" xfId="6114" xr:uid="{00000000-0005-0000-0000-0000E69F0000}"/>
    <cellStyle name="Normal 31 2 4 3 3 2" xfId="11730" xr:uid="{00000000-0005-0000-0000-0000E79F0000}"/>
    <cellStyle name="Normal 31 2 4 3 3 2 2" xfId="34271" xr:uid="{00000000-0005-0000-0000-0000E89F0000}"/>
    <cellStyle name="Normal 31 2 4 3 3 3" xfId="17360" xr:uid="{00000000-0005-0000-0000-0000E99F0000}"/>
    <cellStyle name="Normal 31 2 4 3 3 3 2" xfId="39895" xr:uid="{00000000-0005-0000-0000-0000EA9F0000}"/>
    <cellStyle name="Normal 31 2 4 3 3 4" xfId="22989" xr:uid="{00000000-0005-0000-0000-0000EB9F0000}"/>
    <cellStyle name="Normal 31 2 4 3 3 4 2" xfId="45515" xr:uid="{00000000-0005-0000-0000-0000EC9F0000}"/>
    <cellStyle name="Normal 31 2 4 3 3 5" xfId="28655" xr:uid="{00000000-0005-0000-0000-0000ED9F0000}"/>
    <cellStyle name="Normal 31 2 4 3 4" xfId="7986" xr:uid="{00000000-0005-0000-0000-0000EE9F0000}"/>
    <cellStyle name="Normal 31 2 4 3 4 2" xfId="13602" xr:uid="{00000000-0005-0000-0000-0000EF9F0000}"/>
    <cellStyle name="Normal 31 2 4 3 4 2 2" xfId="36143" xr:uid="{00000000-0005-0000-0000-0000F09F0000}"/>
    <cellStyle name="Normal 31 2 4 3 4 3" xfId="19232" xr:uid="{00000000-0005-0000-0000-0000F19F0000}"/>
    <cellStyle name="Normal 31 2 4 3 4 3 2" xfId="41767" xr:uid="{00000000-0005-0000-0000-0000F29F0000}"/>
    <cellStyle name="Normal 31 2 4 3 4 4" xfId="24861" xr:uid="{00000000-0005-0000-0000-0000F39F0000}"/>
    <cellStyle name="Normal 31 2 4 3 4 4 2" xfId="47387" xr:uid="{00000000-0005-0000-0000-0000F49F0000}"/>
    <cellStyle name="Normal 31 2 4 3 4 5" xfId="30527" xr:uid="{00000000-0005-0000-0000-0000F59F0000}"/>
    <cellStyle name="Normal 31 2 4 3 5" xfId="9858" xr:uid="{00000000-0005-0000-0000-0000F69F0000}"/>
    <cellStyle name="Normal 31 2 4 3 5 2" xfId="32399" xr:uid="{00000000-0005-0000-0000-0000F79F0000}"/>
    <cellStyle name="Normal 31 2 4 3 6" xfId="15488" xr:uid="{00000000-0005-0000-0000-0000F89F0000}"/>
    <cellStyle name="Normal 31 2 4 3 6 2" xfId="38023" xr:uid="{00000000-0005-0000-0000-0000F99F0000}"/>
    <cellStyle name="Normal 31 2 4 3 7" xfId="21117" xr:uid="{00000000-0005-0000-0000-0000FA9F0000}"/>
    <cellStyle name="Normal 31 2 4 3 7 2" xfId="43643" xr:uid="{00000000-0005-0000-0000-0000FB9F0000}"/>
    <cellStyle name="Normal 31 2 4 3 8" xfId="26783" xr:uid="{00000000-0005-0000-0000-0000FC9F0000}"/>
    <cellStyle name="Normal 31 2 4 4" xfId="4710" xr:uid="{00000000-0005-0000-0000-0000FD9F0000}"/>
    <cellStyle name="Normal 31 2 4 4 2" xfId="6582" xr:uid="{00000000-0005-0000-0000-0000FE9F0000}"/>
    <cellStyle name="Normal 31 2 4 4 2 2" xfId="12198" xr:uid="{00000000-0005-0000-0000-0000FF9F0000}"/>
    <cellStyle name="Normal 31 2 4 4 2 2 2" xfId="34739" xr:uid="{00000000-0005-0000-0000-000000A00000}"/>
    <cellStyle name="Normal 31 2 4 4 2 3" xfId="17828" xr:uid="{00000000-0005-0000-0000-000001A00000}"/>
    <cellStyle name="Normal 31 2 4 4 2 3 2" xfId="40363" xr:uid="{00000000-0005-0000-0000-000002A00000}"/>
    <cellStyle name="Normal 31 2 4 4 2 4" xfId="23457" xr:uid="{00000000-0005-0000-0000-000003A00000}"/>
    <cellStyle name="Normal 31 2 4 4 2 4 2" xfId="45983" xr:uid="{00000000-0005-0000-0000-000004A00000}"/>
    <cellStyle name="Normal 31 2 4 4 2 5" xfId="29123" xr:uid="{00000000-0005-0000-0000-000005A00000}"/>
    <cellStyle name="Normal 31 2 4 4 3" xfId="8454" xr:uid="{00000000-0005-0000-0000-000006A00000}"/>
    <cellStyle name="Normal 31 2 4 4 3 2" xfId="14070" xr:uid="{00000000-0005-0000-0000-000007A00000}"/>
    <cellStyle name="Normal 31 2 4 4 3 2 2" xfId="36611" xr:uid="{00000000-0005-0000-0000-000008A00000}"/>
    <cellStyle name="Normal 31 2 4 4 3 3" xfId="19700" xr:uid="{00000000-0005-0000-0000-000009A00000}"/>
    <cellStyle name="Normal 31 2 4 4 3 3 2" xfId="42235" xr:uid="{00000000-0005-0000-0000-00000AA00000}"/>
    <cellStyle name="Normal 31 2 4 4 3 4" xfId="25329" xr:uid="{00000000-0005-0000-0000-00000BA00000}"/>
    <cellStyle name="Normal 31 2 4 4 3 4 2" xfId="47855" xr:uid="{00000000-0005-0000-0000-00000CA00000}"/>
    <cellStyle name="Normal 31 2 4 4 3 5" xfId="30995" xr:uid="{00000000-0005-0000-0000-00000DA00000}"/>
    <cellStyle name="Normal 31 2 4 4 4" xfId="10326" xr:uid="{00000000-0005-0000-0000-00000EA00000}"/>
    <cellStyle name="Normal 31 2 4 4 4 2" xfId="32867" xr:uid="{00000000-0005-0000-0000-00000FA00000}"/>
    <cellStyle name="Normal 31 2 4 4 5" xfId="15956" xr:uid="{00000000-0005-0000-0000-000010A00000}"/>
    <cellStyle name="Normal 31 2 4 4 5 2" xfId="38491" xr:uid="{00000000-0005-0000-0000-000011A00000}"/>
    <cellStyle name="Normal 31 2 4 4 6" xfId="21585" xr:uid="{00000000-0005-0000-0000-000012A00000}"/>
    <cellStyle name="Normal 31 2 4 4 6 2" xfId="44111" xr:uid="{00000000-0005-0000-0000-000013A00000}"/>
    <cellStyle name="Normal 31 2 4 4 7" xfId="27251" xr:uid="{00000000-0005-0000-0000-000014A00000}"/>
    <cellStyle name="Normal 31 2 4 5" xfId="5646" xr:uid="{00000000-0005-0000-0000-000015A00000}"/>
    <cellStyle name="Normal 31 2 4 5 2" xfId="11262" xr:uid="{00000000-0005-0000-0000-000016A00000}"/>
    <cellStyle name="Normal 31 2 4 5 2 2" xfId="33803" xr:uid="{00000000-0005-0000-0000-000017A00000}"/>
    <cellStyle name="Normal 31 2 4 5 3" xfId="16892" xr:uid="{00000000-0005-0000-0000-000018A00000}"/>
    <cellStyle name="Normal 31 2 4 5 3 2" xfId="39427" xr:uid="{00000000-0005-0000-0000-000019A00000}"/>
    <cellStyle name="Normal 31 2 4 5 4" xfId="22521" xr:uid="{00000000-0005-0000-0000-00001AA00000}"/>
    <cellStyle name="Normal 31 2 4 5 4 2" xfId="45047" xr:uid="{00000000-0005-0000-0000-00001BA00000}"/>
    <cellStyle name="Normal 31 2 4 5 5" xfId="28187" xr:uid="{00000000-0005-0000-0000-00001CA00000}"/>
    <cellStyle name="Normal 31 2 4 6" xfId="7518" xr:uid="{00000000-0005-0000-0000-00001DA00000}"/>
    <cellStyle name="Normal 31 2 4 6 2" xfId="13134" xr:uid="{00000000-0005-0000-0000-00001EA00000}"/>
    <cellStyle name="Normal 31 2 4 6 2 2" xfId="35675" xr:uid="{00000000-0005-0000-0000-00001FA00000}"/>
    <cellStyle name="Normal 31 2 4 6 3" xfId="18764" xr:uid="{00000000-0005-0000-0000-000020A00000}"/>
    <cellStyle name="Normal 31 2 4 6 3 2" xfId="41299" xr:uid="{00000000-0005-0000-0000-000021A00000}"/>
    <cellStyle name="Normal 31 2 4 6 4" xfId="24393" xr:uid="{00000000-0005-0000-0000-000022A00000}"/>
    <cellStyle name="Normal 31 2 4 6 4 2" xfId="46919" xr:uid="{00000000-0005-0000-0000-000023A00000}"/>
    <cellStyle name="Normal 31 2 4 6 5" xfId="30059" xr:uid="{00000000-0005-0000-0000-000024A00000}"/>
    <cellStyle name="Normal 31 2 4 7" xfId="9390" xr:uid="{00000000-0005-0000-0000-000025A00000}"/>
    <cellStyle name="Normal 31 2 4 7 2" xfId="31931" xr:uid="{00000000-0005-0000-0000-000026A00000}"/>
    <cellStyle name="Normal 31 2 4 8" xfId="15020" xr:uid="{00000000-0005-0000-0000-000027A00000}"/>
    <cellStyle name="Normal 31 2 4 8 2" xfId="37555" xr:uid="{00000000-0005-0000-0000-000028A00000}"/>
    <cellStyle name="Normal 31 2 4 9" xfId="20649" xr:uid="{00000000-0005-0000-0000-000029A00000}"/>
    <cellStyle name="Normal 31 2 4 9 2" xfId="43175" xr:uid="{00000000-0005-0000-0000-00002AA00000}"/>
    <cellStyle name="Normal 31 2 5" xfId="3930" xr:uid="{00000000-0005-0000-0000-00002BA00000}"/>
    <cellStyle name="Normal 31 2 5 2" xfId="4398" xr:uid="{00000000-0005-0000-0000-00002CA00000}"/>
    <cellStyle name="Normal 31 2 5 2 2" xfId="5334" xr:uid="{00000000-0005-0000-0000-00002DA00000}"/>
    <cellStyle name="Normal 31 2 5 2 2 2" xfId="7206" xr:uid="{00000000-0005-0000-0000-00002EA00000}"/>
    <cellStyle name="Normal 31 2 5 2 2 2 2" xfId="12822" xr:uid="{00000000-0005-0000-0000-00002FA00000}"/>
    <cellStyle name="Normal 31 2 5 2 2 2 2 2" xfId="35363" xr:uid="{00000000-0005-0000-0000-000030A00000}"/>
    <cellStyle name="Normal 31 2 5 2 2 2 3" xfId="18452" xr:uid="{00000000-0005-0000-0000-000031A00000}"/>
    <cellStyle name="Normal 31 2 5 2 2 2 3 2" xfId="40987" xr:uid="{00000000-0005-0000-0000-000032A00000}"/>
    <cellStyle name="Normal 31 2 5 2 2 2 4" xfId="24081" xr:uid="{00000000-0005-0000-0000-000033A00000}"/>
    <cellStyle name="Normal 31 2 5 2 2 2 4 2" xfId="46607" xr:uid="{00000000-0005-0000-0000-000034A00000}"/>
    <cellStyle name="Normal 31 2 5 2 2 2 5" xfId="29747" xr:uid="{00000000-0005-0000-0000-000035A00000}"/>
    <cellStyle name="Normal 31 2 5 2 2 3" xfId="9078" xr:uid="{00000000-0005-0000-0000-000036A00000}"/>
    <cellStyle name="Normal 31 2 5 2 2 3 2" xfId="14694" xr:uid="{00000000-0005-0000-0000-000037A00000}"/>
    <cellStyle name="Normal 31 2 5 2 2 3 2 2" xfId="37235" xr:uid="{00000000-0005-0000-0000-000038A00000}"/>
    <cellStyle name="Normal 31 2 5 2 2 3 3" xfId="20324" xr:uid="{00000000-0005-0000-0000-000039A00000}"/>
    <cellStyle name="Normal 31 2 5 2 2 3 3 2" xfId="42859" xr:uid="{00000000-0005-0000-0000-00003AA00000}"/>
    <cellStyle name="Normal 31 2 5 2 2 3 4" xfId="25953" xr:uid="{00000000-0005-0000-0000-00003BA00000}"/>
    <cellStyle name="Normal 31 2 5 2 2 3 4 2" xfId="48479" xr:uid="{00000000-0005-0000-0000-00003CA00000}"/>
    <cellStyle name="Normal 31 2 5 2 2 3 5" xfId="31619" xr:uid="{00000000-0005-0000-0000-00003DA00000}"/>
    <cellStyle name="Normal 31 2 5 2 2 4" xfId="10950" xr:uid="{00000000-0005-0000-0000-00003EA00000}"/>
    <cellStyle name="Normal 31 2 5 2 2 4 2" xfId="33491" xr:uid="{00000000-0005-0000-0000-00003FA00000}"/>
    <cellStyle name="Normal 31 2 5 2 2 5" xfId="16580" xr:uid="{00000000-0005-0000-0000-000040A00000}"/>
    <cellStyle name="Normal 31 2 5 2 2 5 2" xfId="39115" xr:uid="{00000000-0005-0000-0000-000041A00000}"/>
    <cellStyle name="Normal 31 2 5 2 2 6" xfId="22209" xr:uid="{00000000-0005-0000-0000-000042A00000}"/>
    <cellStyle name="Normal 31 2 5 2 2 6 2" xfId="44735" xr:uid="{00000000-0005-0000-0000-000043A00000}"/>
    <cellStyle name="Normal 31 2 5 2 2 7" xfId="27875" xr:uid="{00000000-0005-0000-0000-000044A00000}"/>
    <cellStyle name="Normal 31 2 5 2 3" xfId="6270" xr:uid="{00000000-0005-0000-0000-000045A00000}"/>
    <cellStyle name="Normal 31 2 5 2 3 2" xfId="11886" xr:uid="{00000000-0005-0000-0000-000046A00000}"/>
    <cellStyle name="Normal 31 2 5 2 3 2 2" xfId="34427" xr:uid="{00000000-0005-0000-0000-000047A00000}"/>
    <cellStyle name="Normal 31 2 5 2 3 3" xfId="17516" xr:uid="{00000000-0005-0000-0000-000048A00000}"/>
    <cellStyle name="Normal 31 2 5 2 3 3 2" xfId="40051" xr:uid="{00000000-0005-0000-0000-000049A00000}"/>
    <cellStyle name="Normal 31 2 5 2 3 4" xfId="23145" xr:uid="{00000000-0005-0000-0000-00004AA00000}"/>
    <cellStyle name="Normal 31 2 5 2 3 4 2" xfId="45671" xr:uid="{00000000-0005-0000-0000-00004BA00000}"/>
    <cellStyle name="Normal 31 2 5 2 3 5" xfId="28811" xr:uid="{00000000-0005-0000-0000-00004CA00000}"/>
    <cellStyle name="Normal 31 2 5 2 4" xfId="8142" xr:uid="{00000000-0005-0000-0000-00004DA00000}"/>
    <cellStyle name="Normal 31 2 5 2 4 2" xfId="13758" xr:uid="{00000000-0005-0000-0000-00004EA00000}"/>
    <cellStyle name="Normal 31 2 5 2 4 2 2" xfId="36299" xr:uid="{00000000-0005-0000-0000-00004FA00000}"/>
    <cellStyle name="Normal 31 2 5 2 4 3" xfId="19388" xr:uid="{00000000-0005-0000-0000-000050A00000}"/>
    <cellStyle name="Normal 31 2 5 2 4 3 2" xfId="41923" xr:uid="{00000000-0005-0000-0000-000051A00000}"/>
    <cellStyle name="Normal 31 2 5 2 4 4" xfId="25017" xr:uid="{00000000-0005-0000-0000-000052A00000}"/>
    <cellStyle name="Normal 31 2 5 2 4 4 2" xfId="47543" xr:uid="{00000000-0005-0000-0000-000053A00000}"/>
    <cellStyle name="Normal 31 2 5 2 4 5" xfId="30683" xr:uid="{00000000-0005-0000-0000-000054A00000}"/>
    <cellStyle name="Normal 31 2 5 2 5" xfId="10014" xr:uid="{00000000-0005-0000-0000-000055A00000}"/>
    <cellStyle name="Normal 31 2 5 2 5 2" xfId="32555" xr:uid="{00000000-0005-0000-0000-000056A00000}"/>
    <cellStyle name="Normal 31 2 5 2 6" xfId="15644" xr:uid="{00000000-0005-0000-0000-000057A00000}"/>
    <cellStyle name="Normal 31 2 5 2 6 2" xfId="38179" xr:uid="{00000000-0005-0000-0000-000058A00000}"/>
    <cellStyle name="Normal 31 2 5 2 7" xfId="21273" xr:uid="{00000000-0005-0000-0000-000059A00000}"/>
    <cellStyle name="Normal 31 2 5 2 7 2" xfId="43799" xr:uid="{00000000-0005-0000-0000-00005AA00000}"/>
    <cellStyle name="Normal 31 2 5 2 8" xfId="26939" xr:uid="{00000000-0005-0000-0000-00005BA00000}"/>
    <cellStyle name="Normal 31 2 5 3" xfId="4866" xr:uid="{00000000-0005-0000-0000-00005CA00000}"/>
    <cellStyle name="Normal 31 2 5 3 2" xfId="6738" xr:uid="{00000000-0005-0000-0000-00005DA00000}"/>
    <cellStyle name="Normal 31 2 5 3 2 2" xfId="12354" xr:uid="{00000000-0005-0000-0000-00005EA00000}"/>
    <cellStyle name="Normal 31 2 5 3 2 2 2" xfId="34895" xr:uid="{00000000-0005-0000-0000-00005FA00000}"/>
    <cellStyle name="Normal 31 2 5 3 2 3" xfId="17984" xr:uid="{00000000-0005-0000-0000-000060A00000}"/>
    <cellStyle name="Normal 31 2 5 3 2 3 2" xfId="40519" xr:uid="{00000000-0005-0000-0000-000061A00000}"/>
    <cellStyle name="Normal 31 2 5 3 2 4" xfId="23613" xr:uid="{00000000-0005-0000-0000-000062A00000}"/>
    <cellStyle name="Normal 31 2 5 3 2 4 2" xfId="46139" xr:uid="{00000000-0005-0000-0000-000063A00000}"/>
    <cellStyle name="Normal 31 2 5 3 2 5" xfId="29279" xr:uid="{00000000-0005-0000-0000-000064A00000}"/>
    <cellStyle name="Normal 31 2 5 3 3" xfId="8610" xr:uid="{00000000-0005-0000-0000-000065A00000}"/>
    <cellStyle name="Normal 31 2 5 3 3 2" xfId="14226" xr:uid="{00000000-0005-0000-0000-000066A00000}"/>
    <cellStyle name="Normal 31 2 5 3 3 2 2" xfId="36767" xr:uid="{00000000-0005-0000-0000-000067A00000}"/>
    <cellStyle name="Normal 31 2 5 3 3 3" xfId="19856" xr:uid="{00000000-0005-0000-0000-000068A00000}"/>
    <cellStyle name="Normal 31 2 5 3 3 3 2" xfId="42391" xr:uid="{00000000-0005-0000-0000-000069A00000}"/>
    <cellStyle name="Normal 31 2 5 3 3 4" xfId="25485" xr:uid="{00000000-0005-0000-0000-00006AA00000}"/>
    <cellStyle name="Normal 31 2 5 3 3 4 2" xfId="48011" xr:uid="{00000000-0005-0000-0000-00006BA00000}"/>
    <cellStyle name="Normal 31 2 5 3 3 5" xfId="31151" xr:uid="{00000000-0005-0000-0000-00006CA00000}"/>
    <cellStyle name="Normal 31 2 5 3 4" xfId="10482" xr:uid="{00000000-0005-0000-0000-00006DA00000}"/>
    <cellStyle name="Normal 31 2 5 3 4 2" xfId="33023" xr:uid="{00000000-0005-0000-0000-00006EA00000}"/>
    <cellStyle name="Normal 31 2 5 3 5" xfId="16112" xr:uid="{00000000-0005-0000-0000-00006FA00000}"/>
    <cellStyle name="Normal 31 2 5 3 5 2" xfId="38647" xr:uid="{00000000-0005-0000-0000-000070A00000}"/>
    <cellStyle name="Normal 31 2 5 3 6" xfId="21741" xr:uid="{00000000-0005-0000-0000-000071A00000}"/>
    <cellStyle name="Normal 31 2 5 3 6 2" xfId="44267" xr:uid="{00000000-0005-0000-0000-000072A00000}"/>
    <cellStyle name="Normal 31 2 5 3 7" xfId="27407" xr:uid="{00000000-0005-0000-0000-000073A00000}"/>
    <cellStyle name="Normal 31 2 5 4" xfId="5802" xr:uid="{00000000-0005-0000-0000-000074A00000}"/>
    <cellStyle name="Normal 31 2 5 4 2" xfId="11418" xr:uid="{00000000-0005-0000-0000-000075A00000}"/>
    <cellStyle name="Normal 31 2 5 4 2 2" xfId="33959" xr:uid="{00000000-0005-0000-0000-000076A00000}"/>
    <cellStyle name="Normal 31 2 5 4 3" xfId="17048" xr:uid="{00000000-0005-0000-0000-000077A00000}"/>
    <cellStyle name="Normal 31 2 5 4 3 2" xfId="39583" xr:uid="{00000000-0005-0000-0000-000078A00000}"/>
    <cellStyle name="Normal 31 2 5 4 4" xfId="22677" xr:uid="{00000000-0005-0000-0000-000079A00000}"/>
    <cellStyle name="Normal 31 2 5 4 4 2" xfId="45203" xr:uid="{00000000-0005-0000-0000-00007AA00000}"/>
    <cellStyle name="Normal 31 2 5 4 5" xfId="28343" xr:uid="{00000000-0005-0000-0000-00007BA00000}"/>
    <cellStyle name="Normal 31 2 5 5" xfId="7674" xr:uid="{00000000-0005-0000-0000-00007CA00000}"/>
    <cellStyle name="Normal 31 2 5 5 2" xfId="13290" xr:uid="{00000000-0005-0000-0000-00007DA00000}"/>
    <cellStyle name="Normal 31 2 5 5 2 2" xfId="35831" xr:uid="{00000000-0005-0000-0000-00007EA00000}"/>
    <cellStyle name="Normal 31 2 5 5 3" xfId="18920" xr:uid="{00000000-0005-0000-0000-00007FA00000}"/>
    <cellStyle name="Normal 31 2 5 5 3 2" xfId="41455" xr:uid="{00000000-0005-0000-0000-000080A00000}"/>
    <cellStyle name="Normal 31 2 5 5 4" xfId="24549" xr:uid="{00000000-0005-0000-0000-000081A00000}"/>
    <cellStyle name="Normal 31 2 5 5 4 2" xfId="47075" xr:uid="{00000000-0005-0000-0000-000082A00000}"/>
    <cellStyle name="Normal 31 2 5 5 5" xfId="30215" xr:uid="{00000000-0005-0000-0000-000083A00000}"/>
    <cellStyle name="Normal 31 2 5 6" xfId="9546" xr:uid="{00000000-0005-0000-0000-000084A00000}"/>
    <cellStyle name="Normal 31 2 5 6 2" xfId="32087" xr:uid="{00000000-0005-0000-0000-000085A00000}"/>
    <cellStyle name="Normal 31 2 5 7" xfId="15176" xr:uid="{00000000-0005-0000-0000-000086A00000}"/>
    <cellStyle name="Normal 31 2 5 7 2" xfId="37711" xr:uid="{00000000-0005-0000-0000-000087A00000}"/>
    <cellStyle name="Normal 31 2 5 8" xfId="20805" xr:uid="{00000000-0005-0000-0000-000088A00000}"/>
    <cellStyle name="Normal 31 2 5 8 2" xfId="43331" xr:uid="{00000000-0005-0000-0000-000089A00000}"/>
    <cellStyle name="Normal 31 2 5 9" xfId="26471" xr:uid="{00000000-0005-0000-0000-00008AA00000}"/>
    <cellStyle name="Normal 31 2 6" xfId="4164" xr:uid="{00000000-0005-0000-0000-00008BA00000}"/>
    <cellStyle name="Normal 31 2 6 2" xfId="5100" xr:uid="{00000000-0005-0000-0000-00008CA00000}"/>
    <cellStyle name="Normal 31 2 6 2 2" xfId="6972" xr:uid="{00000000-0005-0000-0000-00008DA00000}"/>
    <cellStyle name="Normal 31 2 6 2 2 2" xfId="12588" xr:uid="{00000000-0005-0000-0000-00008EA00000}"/>
    <cellStyle name="Normal 31 2 6 2 2 2 2" xfId="35129" xr:uid="{00000000-0005-0000-0000-00008FA00000}"/>
    <cellStyle name="Normal 31 2 6 2 2 3" xfId="18218" xr:uid="{00000000-0005-0000-0000-000090A00000}"/>
    <cellStyle name="Normal 31 2 6 2 2 3 2" xfId="40753" xr:uid="{00000000-0005-0000-0000-000091A00000}"/>
    <cellStyle name="Normal 31 2 6 2 2 4" xfId="23847" xr:uid="{00000000-0005-0000-0000-000092A00000}"/>
    <cellStyle name="Normal 31 2 6 2 2 4 2" xfId="46373" xr:uid="{00000000-0005-0000-0000-000093A00000}"/>
    <cellStyle name="Normal 31 2 6 2 2 5" xfId="29513" xr:uid="{00000000-0005-0000-0000-000094A00000}"/>
    <cellStyle name="Normal 31 2 6 2 3" xfId="8844" xr:uid="{00000000-0005-0000-0000-000095A00000}"/>
    <cellStyle name="Normal 31 2 6 2 3 2" xfId="14460" xr:uid="{00000000-0005-0000-0000-000096A00000}"/>
    <cellStyle name="Normal 31 2 6 2 3 2 2" xfId="37001" xr:uid="{00000000-0005-0000-0000-000097A00000}"/>
    <cellStyle name="Normal 31 2 6 2 3 3" xfId="20090" xr:uid="{00000000-0005-0000-0000-000098A00000}"/>
    <cellStyle name="Normal 31 2 6 2 3 3 2" xfId="42625" xr:uid="{00000000-0005-0000-0000-000099A00000}"/>
    <cellStyle name="Normal 31 2 6 2 3 4" xfId="25719" xr:uid="{00000000-0005-0000-0000-00009AA00000}"/>
    <cellStyle name="Normal 31 2 6 2 3 4 2" xfId="48245" xr:uid="{00000000-0005-0000-0000-00009BA00000}"/>
    <cellStyle name="Normal 31 2 6 2 3 5" xfId="31385" xr:uid="{00000000-0005-0000-0000-00009CA00000}"/>
    <cellStyle name="Normal 31 2 6 2 4" xfId="10716" xr:uid="{00000000-0005-0000-0000-00009DA00000}"/>
    <cellStyle name="Normal 31 2 6 2 4 2" xfId="33257" xr:uid="{00000000-0005-0000-0000-00009EA00000}"/>
    <cellStyle name="Normal 31 2 6 2 5" xfId="16346" xr:uid="{00000000-0005-0000-0000-00009FA00000}"/>
    <cellStyle name="Normal 31 2 6 2 5 2" xfId="38881" xr:uid="{00000000-0005-0000-0000-0000A0A00000}"/>
    <cellStyle name="Normal 31 2 6 2 6" xfId="21975" xr:uid="{00000000-0005-0000-0000-0000A1A00000}"/>
    <cellStyle name="Normal 31 2 6 2 6 2" xfId="44501" xr:uid="{00000000-0005-0000-0000-0000A2A00000}"/>
    <cellStyle name="Normal 31 2 6 2 7" xfId="27641" xr:uid="{00000000-0005-0000-0000-0000A3A00000}"/>
    <cellStyle name="Normal 31 2 6 3" xfId="6036" xr:uid="{00000000-0005-0000-0000-0000A4A00000}"/>
    <cellStyle name="Normal 31 2 6 3 2" xfId="11652" xr:uid="{00000000-0005-0000-0000-0000A5A00000}"/>
    <cellStyle name="Normal 31 2 6 3 2 2" xfId="34193" xr:uid="{00000000-0005-0000-0000-0000A6A00000}"/>
    <cellStyle name="Normal 31 2 6 3 3" xfId="17282" xr:uid="{00000000-0005-0000-0000-0000A7A00000}"/>
    <cellStyle name="Normal 31 2 6 3 3 2" xfId="39817" xr:uid="{00000000-0005-0000-0000-0000A8A00000}"/>
    <cellStyle name="Normal 31 2 6 3 4" xfId="22911" xr:uid="{00000000-0005-0000-0000-0000A9A00000}"/>
    <cellStyle name="Normal 31 2 6 3 4 2" xfId="45437" xr:uid="{00000000-0005-0000-0000-0000AAA00000}"/>
    <cellStyle name="Normal 31 2 6 3 5" xfId="28577" xr:uid="{00000000-0005-0000-0000-0000ABA00000}"/>
    <cellStyle name="Normal 31 2 6 4" xfId="7908" xr:uid="{00000000-0005-0000-0000-0000ACA00000}"/>
    <cellStyle name="Normal 31 2 6 4 2" xfId="13524" xr:uid="{00000000-0005-0000-0000-0000ADA00000}"/>
    <cellStyle name="Normal 31 2 6 4 2 2" xfId="36065" xr:uid="{00000000-0005-0000-0000-0000AEA00000}"/>
    <cellStyle name="Normal 31 2 6 4 3" xfId="19154" xr:uid="{00000000-0005-0000-0000-0000AFA00000}"/>
    <cellStyle name="Normal 31 2 6 4 3 2" xfId="41689" xr:uid="{00000000-0005-0000-0000-0000B0A00000}"/>
    <cellStyle name="Normal 31 2 6 4 4" xfId="24783" xr:uid="{00000000-0005-0000-0000-0000B1A00000}"/>
    <cellStyle name="Normal 31 2 6 4 4 2" xfId="47309" xr:uid="{00000000-0005-0000-0000-0000B2A00000}"/>
    <cellStyle name="Normal 31 2 6 4 5" xfId="30449" xr:uid="{00000000-0005-0000-0000-0000B3A00000}"/>
    <cellStyle name="Normal 31 2 6 5" xfId="9780" xr:uid="{00000000-0005-0000-0000-0000B4A00000}"/>
    <cellStyle name="Normal 31 2 6 5 2" xfId="32321" xr:uid="{00000000-0005-0000-0000-0000B5A00000}"/>
    <cellStyle name="Normal 31 2 6 6" xfId="15410" xr:uid="{00000000-0005-0000-0000-0000B6A00000}"/>
    <cellStyle name="Normal 31 2 6 6 2" xfId="37945" xr:uid="{00000000-0005-0000-0000-0000B7A00000}"/>
    <cellStyle name="Normal 31 2 6 7" xfId="21039" xr:uid="{00000000-0005-0000-0000-0000B8A00000}"/>
    <cellStyle name="Normal 31 2 6 7 2" xfId="43565" xr:uid="{00000000-0005-0000-0000-0000B9A00000}"/>
    <cellStyle name="Normal 31 2 6 8" xfId="26705" xr:uid="{00000000-0005-0000-0000-0000BAA00000}"/>
    <cellStyle name="Normal 31 2 7" xfId="4632" xr:uid="{00000000-0005-0000-0000-0000BBA00000}"/>
    <cellStyle name="Normal 31 2 7 2" xfId="6504" xr:uid="{00000000-0005-0000-0000-0000BCA00000}"/>
    <cellStyle name="Normal 31 2 7 2 2" xfId="12120" xr:uid="{00000000-0005-0000-0000-0000BDA00000}"/>
    <cellStyle name="Normal 31 2 7 2 2 2" xfId="34661" xr:uid="{00000000-0005-0000-0000-0000BEA00000}"/>
    <cellStyle name="Normal 31 2 7 2 3" xfId="17750" xr:uid="{00000000-0005-0000-0000-0000BFA00000}"/>
    <cellStyle name="Normal 31 2 7 2 3 2" xfId="40285" xr:uid="{00000000-0005-0000-0000-0000C0A00000}"/>
    <cellStyle name="Normal 31 2 7 2 4" xfId="23379" xr:uid="{00000000-0005-0000-0000-0000C1A00000}"/>
    <cellStyle name="Normal 31 2 7 2 4 2" xfId="45905" xr:uid="{00000000-0005-0000-0000-0000C2A00000}"/>
    <cellStyle name="Normal 31 2 7 2 5" xfId="29045" xr:uid="{00000000-0005-0000-0000-0000C3A00000}"/>
    <cellStyle name="Normal 31 2 7 3" xfId="8376" xr:uid="{00000000-0005-0000-0000-0000C4A00000}"/>
    <cellStyle name="Normal 31 2 7 3 2" xfId="13992" xr:uid="{00000000-0005-0000-0000-0000C5A00000}"/>
    <cellStyle name="Normal 31 2 7 3 2 2" xfId="36533" xr:uid="{00000000-0005-0000-0000-0000C6A00000}"/>
    <cellStyle name="Normal 31 2 7 3 3" xfId="19622" xr:uid="{00000000-0005-0000-0000-0000C7A00000}"/>
    <cellStyle name="Normal 31 2 7 3 3 2" xfId="42157" xr:uid="{00000000-0005-0000-0000-0000C8A00000}"/>
    <cellStyle name="Normal 31 2 7 3 4" xfId="25251" xr:uid="{00000000-0005-0000-0000-0000C9A00000}"/>
    <cellStyle name="Normal 31 2 7 3 4 2" xfId="47777" xr:uid="{00000000-0005-0000-0000-0000CAA00000}"/>
    <cellStyle name="Normal 31 2 7 3 5" xfId="30917" xr:uid="{00000000-0005-0000-0000-0000CBA00000}"/>
    <cellStyle name="Normal 31 2 7 4" xfId="10248" xr:uid="{00000000-0005-0000-0000-0000CCA00000}"/>
    <cellStyle name="Normal 31 2 7 4 2" xfId="32789" xr:uid="{00000000-0005-0000-0000-0000CDA00000}"/>
    <cellStyle name="Normal 31 2 7 5" xfId="15878" xr:uid="{00000000-0005-0000-0000-0000CEA00000}"/>
    <cellStyle name="Normal 31 2 7 5 2" xfId="38413" xr:uid="{00000000-0005-0000-0000-0000CFA00000}"/>
    <cellStyle name="Normal 31 2 7 6" xfId="21507" xr:uid="{00000000-0005-0000-0000-0000D0A00000}"/>
    <cellStyle name="Normal 31 2 7 6 2" xfId="44033" xr:uid="{00000000-0005-0000-0000-0000D1A00000}"/>
    <cellStyle name="Normal 31 2 7 7" xfId="27173" xr:uid="{00000000-0005-0000-0000-0000D2A00000}"/>
    <cellStyle name="Normal 31 2 8" xfId="5568" xr:uid="{00000000-0005-0000-0000-0000D3A00000}"/>
    <cellStyle name="Normal 31 2 8 2" xfId="11184" xr:uid="{00000000-0005-0000-0000-0000D4A00000}"/>
    <cellStyle name="Normal 31 2 8 2 2" xfId="33725" xr:uid="{00000000-0005-0000-0000-0000D5A00000}"/>
    <cellStyle name="Normal 31 2 8 3" xfId="16814" xr:uid="{00000000-0005-0000-0000-0000D6A00000}"/>
    <cellStyle name="Normal 31 2 8 3 2" xfId="39349" xr:uid="{00000000-0005-0000-0000-0000D7A00000}"/>
    <cellStyle name="Normal 31 2 8 4" xfId="22443" xr:uid="{00000000-0005-0000-0000-0000D8A00000}"/>
    <cellStyle name="Normal 31 2 8 4 2" xfId="44969" xr:uid="{00000000-0005-0000-0000-0000D9A00000}"/>
    <cellStyle name="Normal 31 2 8 5" xfId="28109" xr:uid="{00000000-0005-0000-0000-0000DAA00000}"/>
    <cellStyle name="Normal 31 2 9" xfId="7440" xr:uid="{00000000-0005-0000-0000-0000DBA00000}"/>
    <cellStyle name="Normal 31 2 9 2" xfId="13056" xr:uid="{00000000-0005-0000-0000-0000DCA00000}"/>
    <cellStyle name="Normal 31 2 9 2 2" xfId="35597" xr:uid="{00000000-0005-0000-0000-0000DDA00000}"/>
    <cellStyle name="Normal 31 2 9 3" xfId="18686" xr:uid="{00000000-0005-0000-0000-0000DEA00000}"/>
    <cellStyle name="Normal 31 2 9 3 2" xfId="41221" xr:uid="{00000000-0005-0000-0000-0000DFA00000}"/>
    <cellStyle name="Normal 31 2 9 4" xfId="24315" xr:uid="{00000000-0005-0000-0000-0000E0A00000}"/>
    <cellStyle name="Normal 31 2 9 4 2" xfId="46841" xr:uid="{00000000-0005-0000-0000-0000E1A00000}"/>
    <cellStyle name="Normal 31 2 9 5" xfId="29981" xr:uid="{00000000-0005-0000-0000-0000E2A00000}"/>
    <cellStyle name="Normal 31 3" xfId="3154" xr:uid="{00000000-0005-0000-0000-0000E3A00000}"/>
    <cellStyle name="Normal 32" xfId="3155" xr:uid="{00000000-0005-0000-0000-0000E4A00000}"/>
    <cellStyle name="Normal 32 2" xfId="3156" xr:uid="{00000000-0005-0000-0000-0000E5A00000}"/>
    <cellStyle name="Normal 32 2 10" xfId="9313" xr:uid="{00000000-0005-0000-0000-0000E6A00000}"/>
    <cellStyle name="Normal 32 2 10 2" xfId="31854" xr:uid="{00000000-0005-0000-0000-0000E7A00000}"/>
    <cellStyle name="Normal 32 2 11" xfId="14940" xr:uid="{00000000-0005-0000-0000-0000E8A00000}"/>
    <cellStyle name="Normal 32 2 11 2" xfId="37476" xr:uid="{00000000-0005-0000-0000-0000E9A00000}"/>
    <cellStyle name="Normal 32 2 12" xfId="20572" xr:uid="{00000000-0005-0000-0000-0000EAA00000}"/>
    <cellStyle name="Normal 32 2 12 2" xfId="43098" xr:uid="{00000000-0005-0000-0000-0000EBA00000}"/>
    <cellStyle name="Normal 32 2 13" xfId="26238" xr:uid="{00000000-0005-0000-0000-0000ECA00000}"/>
    <cellStyle name="Normal 32 2 2" xfId="3734" xr:uid="{00000000-0005-0000-0000-0000EDA00000}"/>
    <cellStyle name="Normal 32 2 2 10" xfId="14982" xr:uid="{00000000-0005-0000-0000-0000EEA00000}"/>
    <cellStyle name="Normal 32 2 2 10 2" xfId="37517" xr:uid="{00000000-0005-0000-0000-0000EFA00000}"/>
    <cellStyle name="Normal 32 2 2 11" xfId="20611" xr:uid="{00000000-0005-0000-0000-0000F0A00000}"/>
    <cellStyle name="Normal 32 2 2 11 2" xfId="43137" xr:uid="{00000000-0005-0000-0000-0000F1A00000}"/>
    <cellStyle name="Normal 32 2 2 12" xfId="26277" xr:uid="{00000000-0005-0000-0000-0000F2A00000}"/>
    <cellStyle name="Normal 32 2 2 2" xfId="3892" xr:uid="{00000000-0005-0000-0000-0000F3A00000}"/>
    <cellStyle name="Normal 32 2 2 2 10" xfId="26433" xr:uid="{00000000-0005-0000-0000-0000F4A00000}"/>
    <cellStyle name="Normal 32 2 2 2 2" xfId="4126" xr:uid="{00000000-0005-0000-0000-0000F5A00000}"/>
    <cellStyle name="Normal 32 2 2 2 2 2" xfId="4594" xr:uid="{00000000-0005-0000-0000-0000F6A00000}"/>
    <cellStyle name="Normal 32 2 2 2 2 2 2" xfId="5530" xr:uid="{00000000-0005-0000-0000-0000F7A00000}"/>
    <cellStyle name="Normal 32 2 2 2 2 2 2 2" xfId="7402" xr:uid="{00000000-0005-0000-0000-0000F8A00000}"/>
    <cellStyle name="Normal 32 2 2 2 2 2 2 2 2" xfId="13018" xr:uid="{00000000-0005-0000-0000-0000F9A00000}"/>
    <cellStyle name="Normal 32 2 2 2 2 2 2 2 2 2" xfId="35559" xr:uid="{00000000-0005-0000-0000-0000FAA00000}"/>
    <cellStyle name="Normal 32 2 2 2 2 2 2 2 3" xfId="18648" xr:uid="{00000000-0005-0000-0000-0000FBA00000}"/>
    <cellStyle name="Normal 32 2 2 2 2 2 2 2 3 2" xfId="41183" xr:uid="{00000000-0005-0000-0000-0000FCA00000}"/>
    <cellStyle name="Normal 32 2 2 2 2 2 2 2 4" xfId="24277" xr:uid="{00000000-0005-0000-0000-0000FDA00000}"/>
    <cellStyle name="Normal 32 2 2 2 2 2 2 2 4 2" xfId="46803" xr:uid="{00000000-0005-0000-0000-0000FEA00000}"/>
    <cellStyle name="Normal 32 2 2 2 2 2 2 2 5" xfId="29943" xr:uid="{00000000-0005-0000-0000-0000FFA00000}"/>
    <cellStyle name="Normal 32 2 2 2 2 2 2 3" xfId="9274" xr:uid="{00000000-0005-0000-0000-000000A10000}"/>
    <cellStyle name="Normal 32 2 2 2 2 2 2 3 2" xfId="14890" xr:uid="{00000000-0005-0000-0000-000001A10000}"/>
    <cellStyle name="Normal 32 2 2 2 2 2 2 3 2 2" xfId="37431" xr:uid="{00000000-0005-0000-0000-000002A10000}"/>
    <cellStyle name="Normal 32 2 2 2 2 2 2 3 3" xfId="20520" xr:uid="{00000000-0005-0000-0000-000003A10000}"/>
    <cellStyle name="Normal 32 2 2 2 2 2 2 3 3 2" xfId="43055" xr:uid="{00000000-0005-0000-0000-000004A10000}"/>
    <cellStyle name="Normal 32 2 2 2 2 2 2 3 4" xfId="26149" xr:uid="{00000000-0005-0000-0000-000005A10000}"/>
    <cellStyle name="Normal 32 2 2 2 2 2 2 3 4 2" xfId="48675" xr:uid="{00000000-0005-0000-0000-000006A10000}"/>
    <cellStyle name="Normal 32 2 2 2 2 2 2 3 5" xfId="31815" xr:uid="{00000000-0005-0000-0000-000007A10000}"/>
    <cellStyle name="Normal 32 2 2 2 2 2 2 4" xfId="11146" xr:uid="{00000000-0005-0000-0000-000008A10000}"/>
    <cellStyle name="Normal 32 2 2 2 2 2 2 4 2" xfId="33687" xr:uid="{00000000-0005-0000-0000-000009A10000}"/>
    <cellStyle name="Normal 32 2 2 2 2 2 2 5" xfId="16776" xr:uid="{00000000-0005-0000-0000-00000AA10000}"/>
    <cellStyle name="Normal 32 2 2 2 2 2 2 5 2" xfId="39311" xr:uid="{00000000-0005-0000-0000-00000BA10000}"/>
    <cellStyle name="Normal 32 2 2 2 2 2 2 6" xfId="22405" xr:uid="{00000000-0005-0000-0000-00000CA10000}"/>
    <cellStyle name="Normal 32 2 2 2 2 2 2 6 2" xfId="44931" xr:uid="{00000000-0005-0000-0000-00000DA10000}"/>
    <cellStyle name="Normal 32 2 2 2 2 2 2 7" xfId="28071" xr:uid="{00000000-0005-0000-0000-00000EA10000}"/>
    <cellStyle name="Normal 32 2 2 2 2 2 3" xfId="6466" xr:uid="{00000000-0005-0000-0000-00000FA10000}"/>
    <cellStyle name="Normal 32 2 2 2 2 2 3 2" xfId="12082" xr:uid="{00000000-0005-0000-0000-000010A10000}"/>
    <cellStyle name="Normal 32 2 2 2 2 2 3 2 2" xfId="34623" xr:uid="{00000000-0005-0000-0000-000011A10000}"/>
    <cellStyle name="Normal 32 2 2 2 2 2 3 3" xfId="17712" xr:uid="{00000000-0005-0000-0000-000012A10000}"/>
    <cellStyle name="Normal 32 2 2 2 2 2 3 3 2" xfId="40247" xr:uid="{00000000-0005-0000-0000-000013A10000}"/>
    <cellStyle name="Normal 32 2 2 2 2 2 3 4" xfId="23341" xr:uid="{00000000-0005-0000-0000-000014A10000}"/>
    <cellStyle name="Normal 32 2 2 2 2 2 3 4 2" xfId="45867" xr:uid="{00000000-0005-0000-0000-000015A10000}"/>
    <cellStyle name="Normal 32 2 2 2 2 2 3 5" xfId="29007" xr:uid="{00000000-0005-0000-0000-000016A10000}"/>
    <cellStyle name="Normal 32 2 2 2 2 2 4" xfId="8338" xr:uid="{00000000-0005-0000-0000-000017A10000}"/>
    <cellStyle name="Normal 32 2 2 2 2 2 4 2" xfId="13954" xr:uid="{00000000-0005-0000-0000-000018A10000}"/>
    <cellStyle name="Normal 32 2 2 2 2 2 4 2 2" xfId="36495" xr:uid="{00000000-0005-0000-0000-000019A10000}"/>
    <cellStyle name="Normal 32 2 2 2 2 2 4 3" xfId="19584" xr:uid="{00000000-0005-0000-0000-00001AA10000}"/>
    <cellStyle name="Normal 32 2 2 2 2 2 4 3 2" xfId="42119" xr:uid="{00000000-0005-0000-0000-00001BA10000}"/>
    <cellStyle name="Normal 32 2 2 2 2 2 4 4" xfId="25213" xr:uid="{00000000-0005-0000-0000-00001CA10000}"/>
    <cellStyle name="Normal 32 2 2 2 2 2 4 4 2" xfId="47739" xr:uid="{00000000-0005-0000-0000-00001DA10000}"/>
    <cellStyle name="Normal 32 2 2 2 2 2 4 5" xfId="30879" xr:uid="{00000000-0005-0000-0000-00001EA10000}"/>
    <cellStyle name="Normal 32 2 2 2 2 2 5" xfId="10210" xr:uid="{00000000-0005-0000-0000-00001FA10000}"/>
    <cellStyle name="Normal 32 2 2 2 2 2 5 2" xfId="32751" xr:uid="{00000000-0005-0000-0000-000020A10000}"/>
    <cellStyle name="Normal 32 2 2 2 2 2 6" xfId="15840" xr:uid="{00000000-0005-0000-0000-000021A10000}"/>
    <cellStyle name="Normal 32 2 2 2 2 2 6 2" xfId="38375" xr:uid="{00000000-0005-0000-0000-000022A10000}"/>
    <cellStyle name="Normal 32 2 2 2 2 2 7" xfId="21469" xr:uid="{00000000-0005-0000-0000-000023A10000}"/>
    <cellStyle name="Normal 32 2 2 2 2 2 7 2" xfId="43995" xr:uid="{00000000-0005-0000-0000-000024A10000}"/>
    <cellStyle name="Normal 32 2 2 2 2 2 8" xfId="27135" xr:uid="{00000000-0005-0000-0000-000025A10000}"/>
    <cellStyle name="Normal 32 2 2 2 2 3" xfId="5062" xr:uid="{00000000-0005-0000-0000-000026A10000}"/>
    <cellStyle name="Normal 32 2 2 2 2 3 2" xfId="6934" xr:uid="{00000000-0005-0000-0000-000027A10000}"/>
    <cellStyle name="Normal 32 2 2 2 2 3 2 2" xfId="12550" xr:uid="{00000000-0005-0000-0000-000028A10000}"/>
    <cellStyle name="Normal 32 2 2 2 2 3 2 2 2" xfId="35091" xr:uid="{00000000-0005-0000-0000-000029A10000}"/>
    <cellStyle name="Normal 32 2 2 2 2 3 2 3" xfId="18180" xr:uid="{00000000-0005-0000-0000-00002AA10000}"/>
    <cellStyle name="Normal 32 2 2 2 2 3 2 3 2" xfId="40715" xr:uid="{00000000-0005-0000-0000-00002BA10000}"/>
    <cellStyle name="Normal 32 2 2 2 2 3 2 4" xfId="23809" xr:uid="{00000000-0005-0000-0000-00002CA10000}"/>
    <cellStyle name="Normal 32 2 2 2 2 3 2 4 2" xfId="46335" xr:uid="{00000000-0005-0000-0000-00002DA10000}"/>
    <cellStyle name="Normal 32 2 2 2 2 3 2 5" xfId="29475" xr:uid="{00000000-0005-0000-0000-00002EA10000}"/>
    <cellStyle name="Normal 32 2 2 2 2 3 3" xfId="8806" xr:uid="{00000000-0005-0000-0000-00002FA10000}"/>
    <cellStyle name="Normal 32 2 2 2 2 3 3 2" xfId="14422" xr:uid="{00000000-0005-0000-0000-000030A10000}"/>
    <cellStyle name="Normal 32 2 2 2 2 3 3 2 2" xfId="36963" xr:uid="{00000000-0005-0000-0000-000031A10000}"/>
    <cellStyle name="Normal 32 2 2 2 2 3 3 3" xfId="20052" xr:uid="{00000000-0005-0000-0000-000032A10000}"/>
    <cellStyle name="Normal 32 2 2 2 2 3 3 3 2" xfId="42587" xr:uid="{00000000-0005-0000-0000-000033A10000}"/>
    <cellStyle name="Normal 32 2 2 2 2 3 3 4" xfId="25681" xr:uid="{00000000-0005-0000-0000-000034A10000}"/>
    <cellStyle name="Normal 32 2 2 2 2 3 3 4 2" xfId="48207" xr:uid="{00000000-0005-0000-0000-000035A10000}"/>
    <cellStyle name="Normal 32 2 2 2 2 3 3 5" xfId="31347" xr:uid="{00000000-0005-0000-0000-000036A10000}"/>
    <cellStyle name="Normal 32 2 2 2 2 3 4" xfId="10678" xr:uid="{00000000-0005-0000-0000-000037A10000}"/>
    <cellStyle name="Normal 32 2 2 2 2 3 4 2" xfId="33219" xr:uid="{00000000-0005-0000-0000-000038A10000}"/>
    <cellStyle name="Normal 32 2 2 2 2 3 5" xfId="16308" xr:uid="{00000000-0005-0000-0000-000039A10000}"/>
    <cellStyle name="Normal 32 2 2 2 2 3 5 2" xfId="38843" xr:uid="{00000000-0005-0000-0000-00003AA10000}"/>
    <cellStyle name="Normal 32 2 2 2 2 3 6" xfId="21937" xr:uid="{00000000-0005-0000-0000-00003BA10000}"/>
    <cellStyle name="Normal 32 2 2 2 2 3 6 2" xfId="44463" xr:uid="{00000000-0005-0000-0000-00003CA10000}"/>
    <cellStyle name="Normal 32 2 2 2 2 3 7" xfId="27603" xr:uid="{00000000-0005-0000-0000-00003DA10000}"/>
    <cellStyle name="Normal 32 2 2 2 2 4" xfId="5998" xr:uid="{00000000-0005-0000-0000-00003EA10000}"/>
    <cellStyle name="Normal 32 2 2 2 2 4 2" xfId="11614" xr:uid="{00000000-0005-0000-0000-00003FA10000}"/>
    <cellStyle name="Normal 32 2 2 2 2 4 2 2" xfId="34155" xr:uid="{00000000-0005-0000-0000-000040A10000}"/>
    <cellStyle name="Normal 32 2 2 2 2 4 3" xfId="17244" xr:uid="{00000000-0005-0000-0000-000041A10000}"/>
    <cellStyle name="Normal 32 2 2 2 2 4 3 2" xfId="39779" xr:uid="{00000000-0005-0000-0000-000042A10000}"/>
    <cellStyle name="Normal 32 2 2 2 2 4 4" xfId="22873" xr:uid="{00000000-0005-0000-0000-000043A10000}"/>
    <cellStyle name="Normal 32 2 2 2 2 4 4 2" xfId="45399" xr:uid="{00000000-0005-0000-0000-000044A10000}"/>
    <cellStyle name="Normal 32 2 2 2 2 4 5" xfId="28539" xr:uid="{00000000-0005-0000-0000-000045A10000}"/>
    <cellStyle name="Normal 32 2 2 2 2 5" xfId="7870" xr:uid="{00000000-0005-0000-0000-000046A10000}"/>
    <cellStyle name="Normal 32 2 2 2 2 5 2" xfId="13486" xr:uid="{00000000-0005-0000-0000-000047A10000}"/>
    <cellStyle name="Normal 32 2 2 2 2 5 2 2" xfId="36027" xr:uid="{00000000-0005-0000-0000-000048A10000}"/>
    <cellStyle name="Normal 32 2 2 2 2 5 3" xfId="19116" xr:uid="{00000000-0005-0000-0000-000049A10000}"/>
    <cellStyle name="Normal 32 2 2 2 2 5 3 2" xfId="41651" xr:uid="{00000000-0005-0000-0000-00004AA10000}"/>
    <cellStyle name="Normal 32 2 2 2 2 5 4" xfId="24745" xr:uid="{00000000-0005-0000-0000-00004BA10000}"/>
    <cellStyle name="Normal 32 2 2 2 2 5 4 2" xfId="47271" xr:uid="{00000000-0005-0000-0000-00004CA10000}"/>
    <cellStyle name="Normal 32 2 2 2 2 5 5" xfId="30411" xr:uid="{00000000-0005-0000-0000-00004DA10000}"/>
    <cellStyle name="Normal 32 2 2 2 2 6" xfId="9742" xr:uid="{00000000-0005-0000-0000-00004EA10000}"/>
    <cellStyle name="Normal 32 2 2 2 2 6 2" xfId="32283" xr:uid="{00000000-0005-0000-0000-00004FA10000}"/>
    <cellStyle name="Normal 32 2 2 2 2 7" xfId="15372" xr:uid="{00000000-0005-0000-0000-000050A10000}"/>
    <cellStyle name="Normal 32 2 2 2 2 7 2" xfId="37907" xr:uid="{00000000-0005-0000-0000-000051A10000}"/>
    <cellStyle name="Normal 32 2 2 2 2 8" xfId="21001" xr:uid="{00000000-0005-0000-0000-000052A10000}"/>
    <cellStyle name="Normal 32 2 2 2 2 8 2" xfId="43527" xr:uid="{00000000-0005-0000-0000-000053A10000}"/>
    <cellStyle name="Normal 32 2 2 2 2 9" xfId="26667" xr:uid="{00000000-0005-0000-0000-000054A10000}"/>
    <cellStyle name="Normal 32 2 2 2 3" xfId="4360" xr:uid="{00000000-0005-0000-0000-000055A10000}"/>
    <cellStyle name="Normal 32 2 2 2 3 2" xfId="5296" xr:uid="{00000000-0005-0000-0000-000056A10000}"/>
    <cellStyle name="Normal 32 2 2 2 3 2 2" xfId="7168" xr:uid="{00000000-0005-0000-0000-000057A10000}"/>
    <cellStyle name="Normal 32 2 2 2 3 2 2 2" xfId="12784" xr:uid="{00000000-0005-0000-0000-000058A10000}"/>
    <cellStyle name="Normal 32 2 2 2 3 2 2 2 2" xfId="35325" xr:uid="{00000000-0005-0000-0000-000059A10000}"/>
    <cellStyle name="Normal 32 2 2 2 3 2 2 3" xfId="18414" xr:uid="{00000000-0005-0000-0000-00005AA10000}"/>
    <cellStyle name="Normal 32 2 2 2 3 2 2 3 2" xfId="40949" xr:uid="{00000000-0005-0000-0000-00005BA10000}"/>
    <cellStyle name="Normal 32 2 2 2 3 2 2 4" xfId="24043" xr:uid="{00000000-0005-0000-0000-00005CA10000}"/>
    <cellStyle name="Normal 32 2 2 2 3 2 2 4 2" xfId="46569" xr:uid="{00000000-0005-0000-0000-00005DA10000}"/>
    <cellStyle name="Normal 32 2 2 2 3 2 2 5" xfId="29709" xr:uid="{00000000-0005-0000-0000-00005EA10000}"/>
    <cellStyle name="Normal 32 2 2 2 3 2 3" xfId="9040" xr:uid="{00000000-0005-0000-0000-00005FA10000}"/>
    <cellStyle name="Normal 32 2 2 2 3 2 3 2" xfId="14656" xr:uid="{00000000-0005-0000-0000-000060A10000}"/>
    <cellStyle name="Normal 32 2 2 2 3 2 3 2 2" xfId="37197" xr:uid="{00000000-0005-0000-0000-000061A10000}"/>
    <cellStyle name="Normal 32 2 2 2 3 2 3 3" xfId="20286" xr:uid="{00000000-0005-0000-0000-000062A10000}"/>
    <cellStyle name="Normal 32 2 2 2 3 2 3 3 2" xfId="42821" xr:uid="{00000000-0005-0000-0000-000063A10000}"/>
    <cellStyle name="Normal 32 2 2 2 3 2 3 4" xfId="25915" xr:uid="{00000000-0005-0000-0000-000064A10000}"/>
    <cellStyle name="Normal 32 2 2 2 3 2 3 4 2" xfId="48441" xr:uid="{00000000-0005-0000-0000-000065A10000}"/>
    <cellStyle name="Normal 32 2 2 2 3 2 3 5" xfId="31581" xr:uid="{00000000-0005-0000-0000-000066A10000}"/>
    <cellStyle name="Normal 32 2 2 2 3 2 4" xfId="10912" xr:uid="{00000000-0005-0000-0000-000067A10000}"/>
    <cellStyle name="Normal 32 2 2 2 3 2 4 2" xfId="33453" xr:uid="{00000000-0005-0000-0000-000068A10000}"/>
    <cellStyle name="Normal 32 2 2 2 3 2 5" xfId="16542" xr:uid="{00000000-0005-0000-0000-000069A10000}"/>
    <cellStyle name="Normal 32 2 2 2 3 2 5 2" xfId="39077" xr:uid="{00000000-0005-0000-0000-00006AA10000}"/>
    <cellStyle name="Normal 32 2 2 2 3 2 6" xfId="22171" xr:uid="{00000000-0005-0000-0000-00006BA10000}"/>
    <cellStyle name="Normal 32 2 2 2 3 2 6 2" xfId="44697" xr:uid="{00000000-0005-0000-0000-00006CA10000}"/>
    <cellStyle name="Normal 32 2 2 2 3 2 7" xfId="27837" xr:uid="{00000000-0005-0000-0000-00006DA10000}"/>
    <cellStyle name="Normal 32 2 2 2 3 3" xfId="6232" xr:uid="{00000000-0005-0000-0000-00006EA10000}"/>
    <cellStyle name="Normal 32 2 2 2 3 3 2" xfId="11848" xr:uid="{00000000-0005-0000-0000-00006FA10000}"/>
    <cellStyle name="Normal 32 2 2 2 3 3 2 2" xfId="34389" xr:uid="{00000000-0005-0000-0000-000070A10000}"/>
    <cellStyle name="Normal 32 2 2 2 3 3 3" xfId="17478" xr:uid="{00000000-0005-0000-0000-000071A10000}"/>
    <cellStyle name="Normal 32 2 2 2 3 3 3 2" xfId="40013" xr:uid="{00000000-0005-0000-0000-000072A10000}"/>
    <cellStyle name="Normal 32 2 2 2 3 3 4" xfId="23107" xr:uid="{00000000-0005-0000-0000-000073A10000}"/>
    <cellStyle name="Normal 32 2 2 2 3 3 4 2" xfId="45633" xr:uid="{00000000-0005-0000-0000-000074A10000}"/>
    <cellStyle name="Normal 32 2 2 2 3 3 5" xfId="28773" xr:uid="{00000000-0005-0000-0000-000075A10000}"/>
    <cellStyle name="Normal 32 2 2 2 3 4" xfId="8104" xr:uid="{00000000-0005-0000-0000-000076A10000}"/>
    <cellStyle name="Normal 32 2 2 2 3 4 2" xfId="13720" xr:uid="{00000000-0005-0000-0000-000077A10000}"/>
    <cellStyle name="Normal 32 2 2 2 3 4 2 2" xfId="36261" xr:uid="{00000000-0005-0000-0000-000078A10000}"/>
    <cellStyle name="Normal 32 2 2 2 3 4 3" xfId="19350" xr:uid="{00000000-0005-0000-0000-000079A10000}"/>
    <cellStyle name="Normal 32 2 2 2 3 4 3 2" xfId="41885" xr:uid="{00000000-0005-0000-0000-00007AA10000}"/>
    <cellStyle name="Normal 32 2 2 2 3 4 4" xfId="24979" xr:uid="{00000000-0005-0000-0000-00007BA10000}"/>
    <cellStyle name="Normal 32 2 2 2 3 4 4 2" xfId="47505" xr:uid="{00000000-0005-0000-0000-00007CA10000}"/>
    <cellStyle name="Normal 32 2 2 2 3 4 5" xfId="30645" xr:uid="{00000000-0005-0000-0000-00007DA10000}"/>
    <cellStyle name="Normal 32 2 2 2 3 5" xfId="9976" xr:uid="{00000000-0005-0000-0000-00007EA10000}"/>
    <cellStyle name="Normal 32 2 2 2 3 5 2" xfId="32517" xr:uid="{00000000-0005-0000-0000-00007FA10000}"/>
    <cellStyle name="Normal 32 2 2 2 3 6" xfId="15606" xr:uid="{00000000-0005-0000-0000-000080A10000}"/>
    <cellStyle name="Normal 32 2 2 2 3 6 2" xfId="38141" xr:uid="{00000000-0005-0000-0000-000081A10000}"/>
    <cellStyle name="Normal 32 2 2 2 3 7" xfId="21235" xr:uid="{00000000-0005-0000-0000-000082A10000}"/>
    <cellStyle name="Normal 32 2 2 2 3 7 2" xfId="43761" xr:uid="{00000000-0005-0000-0000-000083A10000}"/>
    <cellStyle name="Normal 32 2 2 2 3 8" xfId="26901" xr:uid="{00000000-0005-0000-0000-000084A10000}"/>
    <cellStyle name="Normal 32 2 2 2 4" xfId="4828" xr:uid="{00000000-0005-0000-0000-000085A10000}"/>
    <cellStyle name="Normal 32 2 2 2 4 2" xfId="6700" xr:uid="{00000000-0005-0000-0000-000086A10000}"/>
    <cellStyle name="Normal 32 2 2 2 4 2 2" xfId="12316" xr:uid="{00000000-0005-0000-0000-000087A10000}"/>
    <cellStyle name="Normal 32 2 2 2 4 2 2 2" xfId="34857" xr:uid="{00000000-0005-0000-0000-000088A10000}"/>
    <cellStyle name="Normal 32 2 2 2 4 2 3" xfId="17946" xr:uid="{00000000-0005-0000-0000-000089A10000}"/>
    <cellStyle name="Normal 32 2 2 2 4 2 3 2" xfId="40481" xr:uid="{00000000-0005-0000-0000-00008AA10000}"/>
    <cellStyle name="Normal 32 2 2 2 4 2 4" xfId="23575" xr:uid="{00000000-0005-0000-0000-00008BA10000}"/>
    <cellStyle name="Normal 32 2 2 2 4 2 4 2" xfId="46101" xr:uid="{00000000-0005-0000-0000-00008CA10000}"/>
    <cellStyle name="Normal 32 2 2 2 4 2 5" xfId="29241" xr:uid="{00000000-0005-0000-0000-00008DA10000}"/>
    <cellStyle name="Normal 32 2 2 2 4 3" xfId="8572" xr:uid="{00000000-0005-0000-0000-00008EA10000}"/>
    <cellStyle name="Normal 32 2 2 2 4 3 2" xfId="14188" xr:uid="{00000000-0005-0000-0000-00008FA10000}"/>
    <cellStyle name="Normal 32 2 2 2 4 3 2 2" xfId="36729" xr:uid="{00000000-0005-0000-0000-000090A10000}"/>
    <cellStyle name="Normal 32 2 2 2 4 3 3" xfId="19818" xr:uid="{00000000-0005-0000-0000-000091A10000}"/>
    <cellStyle name="Normal 32 2 2 2 4 3 3 2" xfId="42353" xr:uid="{00000000-0005-0000-0000-000092A10000}"/>
    <cellStyle name="Normal 32 2 2 2 4 3 4" xfId="25447" xr:uid="{00000000-0005-0000-0000-000093A10000}"/>
    <cellStyle name="Normal 32 2 2 2 4 3 4 2" xfId="47973" xr:uid="{00000000-0005-0000-0000-000094A10000}"/>
    <cellStyle name="Normal 32 2 2 2 4 3 5" xfId="31113" xr:uid="{00000000-0005-0000-0000-000095A10000}"/>
    <cellStyle name="Normal 32 2 2 2 4 4" xfId="10444" xr:uid="{00000000-0005-0000-0000-000096A10000}"/>
    <cellStyle name="Normal 32 2 2 2 4 4 2" xfId="32985" xr:uid="{00000000-0005-0000-0000-000097A10000}"/>
    <cellStyle name="Normal 32 2 2 2 4 5" xfId="16074" xr:uid="{00000000-0005-0000-0000-000098A10000}"/>
    <cellStyle name="Normal 32 2 2 2 4 5 2" xfId="38609" xr:uid="{00000000-0005-0000-0000-000099A10000}"/>
    <cellStyle name="Normal 32 2 2 2 4 6" xfId="21703" xr:uid="{00000000-0005-0000-0000-00009AA10000}"/>
    <cellStyle name="Normal 32 2 2 2 4 6 2" xfId="44229" xr:uid="{00000000-0005-0000-0000-00009BA10000}"/>
    <cellStyle name="Normal 32 2 2 2 4 7" xfId="27369" xr:uid="{00000000-0005-0000-0000-00009CA10000}"/>
    <cellStyle name="Normal 32 2 2 2 5" xfId="5764" xr:uid="{00000000-0005-0000-0000-00009DA10000}"/>
    <cellStyle name="Normal 32 2 2 2 5 2" xfId="11380" xr:uid="{00000000-0005-0000-0000-00009EA10000}"/>
    <cellStyle name="Normal 32 2 2 2 5 2 2" xfId="33921" xr:uid="{00000000-0005-0000-0000-00009FA10000}"/>
    <cellStyle name="Normal 32 2 2 2 5 3" xfId="17010" xr:uid="{00000000-0005-0000-0000-0000A0A10000}"/>
    <cellStyle name="Normal 32 2 2 2 5 3 2" xfId="39545" xr:uid="{00000000-0005-0000-0000-0000A1A10000}"/>
    <cellStyle name="Normal 32 2 2 2 5 4" xfId="22639" xr:uid="{00000000-0005-0000-0000-0000A2A10000}"/>
    <cellStyle name="Normal 32 2 2 2 5 4 2" xfId="45165" xr:uid="{00000000-0005-0000-0000-0000A3A10000}"/>
    <cellStyle name="Normal 32 2 2 2 5 5" xfId="28305" xr:uid="{00000000-0005-0000-0000-0000A4A10000}"/>
    <cellStyle name="Normal 32 2 2 2 6" xfId="7636" xr:uid="{00000000-0005-0000-0000-0000A5A10000}"/>
    <cellStyle name="Normal 32 2 2 2 6 2" xfId="13252" xr:uid="{00000000-0005-0000-0000-0000A6A10000}"/>
    <cellStyle name="Normal 32 2 2 2 6 2 2" xfId="35793" xr:uid="{00000000-0005-0000-0000-0000A7A10000}"/>
    <cellStyle name="Normal 32 2 2 2 6 3" xfId="18882" xr:uid="{00000000-0005-0000-0000-0000A8A10000}"/>
    <cellStyle name="Normal 32 2 2 2 6 3 2" xfId="41417" xr:uid="{00000000-0005-0000-0000-0000A9A10000}"/>
    <cellStyle name="Normal 32 2 2 2 6 4" xfId="24511" xr:uid="{00000000-0005-0000-0000-0000AAA10000}"/>
    <cellStyle name="Normal 32 2 2 2 6 4 2" xfId="47037" xr:uid="{00000000-0005-0000-0000-0000ABA10000}"/>
    <cellStyle name="Normal 32 2 2 2 6 5" xfId="30177" xr:uid="{00000000-0005-0000-0000-0000ACA10000}"/>
    <cellStyle name="Normal 32 2 2 2 7" xfId="9508" xr:uid="{00000000-0005-0000-0000-0000ADA10000}"/>
    <cellStyle name="Normal 32 2 2 2 7 2" xfId="32049" xr:uid="{00000000-0005-0000-0000-0000AEA10000}"/>
    <cellStyle name="Normal 32 2 2 2 8" xfId="15138" xr:uid="{00000000-0005-0000-0000-0000AFA10000}"/>
    <cellStyle name="Normal 32 2 2 2 8 2" xfId="37673" xr:uid="{00000000-0005-0000-0000-0000B0A10000}"/>
    <cellStyle name="Normal 32 2 2 2 9" xfId="20767" xr:uid="{00000000-0005-0000-0000-0000B1A10000}"/>
    <cellStyle name="Normal 32 2 2 2 9 2" xfId="43293" xr:uid="{00000000-0005-0000-0000-0000B2A10000}"/>
    <cellStyle name="Normal 32 2 2 3" xfId="3814" xr:uid="{00000000-0005-0000-0000-0000B3A10000}"/>
    <cellStyle name="Normal 32 2 2 3 10" xfId="26355" xr:uid="{00000000-0005-0000-0000-0000B4A10000}"/>
    <cellStyle name="Normal 32 2 2 3 2" xfId="4048" xr:uid="{00000000-0005-0000-0000-0000B5A10000}"/>
    <cellStyle name="Normal 32 2 2 3 2 2" xfId="4516" xr:uid="{00000000-0005-0000-0000-0000B6A10000}"/>
    <cellStyle name="Normal 32 2 2 3 2 2 2" xfId="5452" xr:uid="{00000000-0005-0000-0000-0000B7A10000}"/>
    <cellStyle name="Normal 32 2 2 3 2 2 2 2" xfId="7324" xr:uid="{00000000-0005-0000-0000-0000B8A10000}"/>
    <cellStyle name="Normal 32 2 2 3 2 2 2 2 2" xfId="12940" xr:uid="{00000000-0005-0000-0000-0000B9A10000}"/>
    <cellStyle name="Normal 32 2 2 3 2 2 2 2 2 2" xfId="35481" xr:uid="{00000000-0005-0000-0000-0000BAA10000}"/>
    <cellStyle name="Normal 32 2 2 3 2 2 2 2 3" xfId="18570" xr:uid="{00000000-0005-0000-0000-0000BBA10000}"/>
    <cellStyle name="Normal 32 2 2 3 2 2 2 2 3 2" xfId="41105" xr:uid="{00000000-0005-0000-0000-0000BCA10000}"/>
    <cellStyle name="Normal 32 2 2 3 2 2 2 2 4" xfId="24199" xr:uid="{00000000-0005-0000-0000-0000BDA10000}"/>
    <cellStyle name="Normal 32 2 2 3 2 2 2 2 4 2" xfId="46725" xr:uid="{00000000-0005-0000-0000-0000BEA10000}"/>
    <cellStyle name="Normal 32 2 2 3 2 2 2 2 5" xfId="29865" xr:uid="{00000000-0005-0000-0000-0000BFA10000}"/>
    <cellStyle name="Normal 32 2 2 3 2 2 2 3" xfId="9196" xr:uid="{00000000-0005-0000-0000-0000C0A10000}"/>
    <cellStyle name="Normal 32 2 2 3 2 2 2 3 2" xfId="14812" xr:uid="{00000000-0005-0000-0000-0000C1A10000}"/>
    <cellStyle name="Normal 32 2 2 3 2 2 2 3 2 2" xfId="37353" xr:uid="{00000000-0005-0000-0000-0000C2A10000}"/>
    <cellStyle name="Normal 32 2 2 3 2 2 2 3 3" xfId="20442" xr:uid="{00000000-0005-0000-0000-0000C3A10000}"/>
    <cellStyle name="Normal 32 2 2 3 2 2 2 3 3 2" xfId="42977" xr:uid="{00000000-0005-0000-0000-0000C4A10000}"/>
    <cellStyle name="Normal 32 2 2 3 2 2 2 3 4" xfId="26071" xr:uid="{00000000-0005-0000-0000-0000C5A10000}"/>
    <cellStyle name="Normal 32 2 2 3 2 2 2 3 4 2" xfId="48597" xr:uid="{00000000-0005-0000-0000-0000C6A10000}"/>
    <cellStyle name="Normal 32 2 2 3 2 2 2 3 5" xfId="31737" xr:uid="{00000000-0005-0000-0000-0000C7A10000}"/>
    <cellStyle name="Normal 32 2 2 3 2 2 2 4" xfId="11068" xr:uid="{00000000-0005-0000-0000-0000C8A10000}"/>
    <cellStyle name="Normal 32 2 2 3 2 2 2 4 2" xfId="33609" xr:uid="{00000000-0005-0000-0000-0000C9A10000}"/>
    <cellStyle name="Normal 32 2 2 3 2 2 2 5" xfId="16698" xr:uid="{00000000-0005-0000-0000-0000CAA10000}"/>
    <cellStyle name="Normal 32 2 2 3 2 2 2 5 2" xfId="39233" xr:uid="{00000000-0005-0000-0000-0000CBA10000}"/>
    <cellStyle name="Normal 32 2 2 3 2 2 2 6" xfId="22327" xr:uid="{00000000-0005-0000-0000-0000CCA10000}"/>
    <cellStyle name="Normal 32 2 2 3 2 2 2 6 2" xfId="44853" xr:uid="{00000000-0005-0000-0000-0000CDA10000}"/>
    <cellStyle name="Normal 32 2 2 3 2 2 2 7" xfId="27993" xr:uid="{00000000-0005-0000-0000-0000CEA10000}"/>
    <cellStyle name="Normal 32 2 2 3 2 2 3" xfId="6388" xr:uid="{00000000-0005-0000-0000-0000CFA10000}"/>
    <cellStyle name="Normal 32 2 2 3 2 2 3 2" xfId="12004" xr:uid="{00000000-0005-0000-0000-0000D0A10000}"/>
    <cellStyle name="Normal 32 2 2 3 2 2 3 2 2" xfId="34545" xr:uid="{00000000-0005-0000-0000-0000D1A10000}"/>
    <cellStyle name="Normal 32 2 2 3 2 2 3 3" xfId="17634" xr:uid="{00000000-0005-0000-0000-0000D2A10000}"/>
    <cellStyle name="Normal 32 2 2 3 2 2 3 3 2" xfId="40169" xr:uid="{00000000-0005-0000-0000-0000D3A10000}"/>
    <cellStyle name="Normal 32 2 2 3 2 2 3 4" xfId="23263" xr:uid="{00000000-0005-0000-0000-0000D4A10000}"/>
    <cellStyle name="Normal 32 2 2 3 2 2 3 4 2" xfId="45789" xr:uid="{00000000-0005-0000-0000-0000D5A10000}"/>
    <cellStyle name="Normal 32 2 2 3 2 2 3 5" xfId="28929" xr:uid="{00000000-0005-0000-0000-0000D6A10000}"/>
    <cellStyle name="Normal 32 2 2 3 2 2 4" xfId="8260" xr:uid="{00000000-0005-0000-0000-0000D7A10000}"/>
    <cellStyle name="Normal 32 2 2 3 2 2 4 2" xfId="13876" xr:uid="{00000000-0005-0000-0000-0000D8A10000}"/>
    <cellStyle name="Normal 32 2 2 3 2 2 4 2 2" xfId="36417" xr:uid="{00000000-0005-0000-0000-0000D9A10000}"/>
    <cellStyle name="Normal 32 2 2 3 2 2 4 3" xfId="19506" xr:uid="{00000000-0005-0000-0000-0000DAA10000}"/>
    <cellStyle name="Normal 32 2 2 3 2 2 4 3 2" xfId="42041" xr:uid="{00000000-0005-0000-0000-0000DBA10000}"/>
    <cellStyle name="Normal 32 2 2 3 2 2 4 4" xfId="25135" xr:uid="{00000000-0005-0000-0000-0000DCA10000}"/>
    <cellStyle name="Normal 32 2 2 3 2 2 4 4 2" xfId="47661" xr:uid="{00000000-0005-0000-0000-0000DDA10000}"/>
    <cellStyle name="Normal 32 2 2 3 2 2 4 5" xfId="30801" xr:uid="{00000000-0005-0000-0000-0000DEA10000}"/>
    <cellStyle name="Normal 32 2 2 3 2 2 5" xfId="10132" xr:uid="{00000000-0005-0000-0000-0000DFA10000}"/>
    <cellStyle name="Normal 32 2 2 3 2 2 5 2" xfId="32673" xr:uid="{00000000-0005-0000-0000-0000E0A10000}"/>
    <cellStyle name="Normal 32 2 2 3 2 2 6" xfId="15762" xr:uid="{00000000-0005-0000-0000-0000E1A10000}"/>
    <cellStyle name="Normal 32 2 2 3 2 2 6 2" xfId="38297" xr:uid="{00000000-0005-0000-0000-0000E2A10000}"/>
    <cellStyle name="Normal 32 2 2 3 2 2 7" xfId="21391" xr:uid="{00000000-0005-0000-0000-0000E3A10000}"/>
    <cellStyle name="Normal 32 2 2 3 2 2 7 2" xfId="43917" xr:uid="{00000000-0005-0000-0000-0000E4A10000}"/>
    <cellStyle name="Normal 32 2 2 3 2 2 8" xfId="27057" xr:uid="{00000000-0005-0000-0000-0000E5A10000}"/>
    <cellStyle name="Normal 32 2 2 3 2 3" xfId="4984" xr:uid="{00000000-0005-0000-0000-0000E6A10000}"/>
    <cellStyle name="Normal 32 2 2 3 2 3 2" xfId="6856" xr:uid="{00000000-0005-0000-0000-0000E7A10000}"/>
    <cellStyle name="Normal 32 2 2 3 2 3 2 2" xfId="12472" xr:uid="{00000000-0005-0000-0000-0000E8A10000}"/>
    <cellStyle name="Normal 32 2 2 3 2 3 2 2 2" xfId="35013" xr:uid="{00000000-0005-0000-0000-0000E9A10000}"/>
    <cellStyle name="Normal 32 2 2 3 2 3 2 3" xfId="18102" xr:uid="{00000000-0005-0000-0000-0000EAA10000}"/>
    <cellStyle name="Normal 32 2 2 3 2 3 2 3 2" xfId="40637" xr:uid="{00000000-0005-0000-0000-0000EBA10000}"/>
    <cellStyle name="Normal 32 2 2 3 2 3 2 4" xfId="23731" xr:uid="{00000000-0005-0000-0000-0000ECA10000}"/>
    <cellStyle name="Normal 32 2 2 3 2 3 2 4 2" xfId="46257" xr:uid="{00000000-0005-0000-0000-0000EDA10000}"/>
    <cellStyle name="Normal 32 2 2 3 2 3 2 5" xfId="29397" xr:uid="{00000000-0005-0000-0000-0000EEA10000}"/>
    <cellStyle name="Normal 32 2 2 3 2 3 3" xfId="8728" xr:uid="{00000000-0005-0000-0000-0000EFA10000}"/>
    <cellStyle name="Normal 32 2 2 3 2 3 3 2" xfId="14344" xr:uid="{00000000-0005-0000-0000-0000F0A10000}"/>
    <cellStyle name="Normal 32 2 2 3 2 3 3 2 2" xfId="36885" xr:uid="{00000000-0005-0000-0000-0000F1A10000}"/>
    <cellStyle name="Normal 32 2 2 3 2 3 3 3" xfId="19974" xr:uid="{00000000-0005-0000-0000-0000F2A10000}"/>
    <cellStyle name="Normal 32 2 2 3 2 3 3 3 2" xfId="42509" xr:uid="{00000000-0005-0000-0000-0000F3A10000}"/>
    <cellStyle name="Normal 32 2 2 3 2 3 3 4" xfId="25603" xr:uid="{00000000-0005-0000-0000-0000F4A10000}"/>
    <cellStyle name="Normal 32 2 2 3 2 3 3 4 2" xfId="48129" xr:uid="{00000000-0005-0000-0000-0000F5A10000}"/>
    <cellStyle name="Normal 32 2 2 3 2 3 3 5" xfId="31269" xr:uid="{00000000-0005-0000-0000-0000F6A10000}"/>
    <cellStyle name="Normal 32 2 2 3 2 3 4" xfId="10600" xr:uid="{00000000-0005-0000-0000-0000F7A10000}"/>
    <cellStyle name="Normal 32 2 2 3 2 3 4 2" xfId="33141" xr:uid="{00000000-0005-0000-0000-0000F8A10000}"/>
    <cellStyle name="Normal 32 2 2 3 2 3 5" xfId="16230" xr:uid="{00000000-0005-0000-0000-0000F9A10000}"/>
    <cellStyle name="Normal 32 2 2 3 2 3 5 2" xfId="38765" xr:uid="{00000000-0005-0000-0000-0000FAA10000}"/>
    <cellStyle name="Normal 32 2 2 3 2 3 6" xfId="21859" xr:uid="{00000000-0005-0000-0000-0000FBA10000}"/>
    <cellStyle name="Normal 32 2 2 3 2 3 6 2" xfId="44385" xr:uid="{00000000-0005-0000-0000-0000FCA10000}"/>
    <cellStyle name="Normal 32 2 2 3 2 3 7" xfId="27525" xr:uid="{00000000-0005-0000-0000-0000FDA10000}"/>
    <cellStyle name="Normal 32 2 2 3 2 4" xfId="5920" xr:uid="{00000000-0005-0000-0000-0000FEA10000}"/>
    <cellStyle name="Normal 32 2 2 3 2 4 2" xfId="11536" xr:uid="{00000000-0005-0000-0000-0000FFA10000}"/>
    <cellStyle name="Normal 32 2 2 3 2 4 2 2" xfId="34077" xr:uid="{00000000-0005-0000-0000-000000A20000}"/>
    <cellStyle name="Normal 32 2 2 3 2 4 3" xfId="17166" xr:uid="{00000000-0005-0000-0000-000001A20000}"/>
    <cellStyle name="Normal 32 2 2 3 2 4 3 2" xfId="39701" xr:uid="{00000000-0005-0000-0000-000002A20000}"/>
    <cellStyle name="Normal 32 2 2 3 2 4 4" xfId="22795" xr:uid="{00000000-0005-0000-0000-000003A20000}"/>
    <cellStyle name="Normal 32 2 2 3 2 4 4 2" xfId="45321" xr:uid="{00000000-0005-0000-0000-000004A20000}"/>
    <cellStyle name="Normal 32 2 2 3 2 4 5" xfId="28461" xr:uid="{00000000-0005-0000-0000-000005A20000}"/>
    <cellStyle name="Normal 32 2 2 3 2 5" xfId="7792" xr:uid="{00000000-0005-0000-0000-000006A20000}"/>
    <cellStyle name="Normal 32 2 2 3 2 5 2" xfId="13408" xr:uid="{00000000-0005-0000-0000-000007A20000}"/>
    <cellStyle name="Normal 32 2 2 3 2 5 2 2" xfId="35949" xr:uid="{00000000-0005-0000-0000-000008A20000}"/>
    <cellStyle name="Normal 32 2 2 3 2 5 3" xfId="19038" xr:uid="{00000000-0005-0000-0000-000009A20000}"/>
    <cellStyle name="Normal 32 2 2 3 2 5 3 2" xfId="41573" xr:uid="{00000000-0005-0000-0000-00000AA20000}"/>
    <cellStyle name="Normal 32 2 2 3 2 5 4" xfId="24667" xr:uid="{00000000-0005-0000-0000-00000BA20000}"/>
    <cellStyle name="Normal 32 2 2 3 2 5 4 2" xfId="47193" xr:uid="{00000000-0005-0000-0000-00000CA20000}"/>
    <cellStyle name="Normal 32 2 2 3 2 5 5" xfId="30333" xr:uid="{00000000-0005-0000-0000-00000DA20000}"/>
    <cellStyle name="Normal 32 2 2 3 2 6" xfId="9664" xr:uid="{00000000-0005-0000-0000-00000EA20000}"/>
    <cellStyle name="Normal 32 2 2 3 2 6 2" xfId="32205" xr:uid="{00000000-0005-0000-0000-00000FA20000}"/>
    <cellStyle name="Normal 32 2 2 3 2 7" xfId="15294" xr:uid="{00000000-0005-0000-0000-000010A20000}"/>
    <cellStyle name="Normal 32 2 2 3 2 7 2" xfId="37829" xr:uid="{00000000-0005-0000-0000-000011A20000}"/>
    <cellStyle name="Normal 32 2 2 3 2 8" xfId="20923" xr:uid="{00000000-0005-0000-0000-000012A20000}"/>
    <cellStyle name="Normal 32 2 2 3 2 8 2" xfId="43449" xr:uid="{00000000-0005-0000-0000-000013A20000}"/>
    <cellStyle name="Normal 32 2 2 3 2 9" xfId="26589" xr:uid="{00000000-0005-0000-0000-000014A20000}"/>
    <cellStyle name="Normal 32 2 2 3 3" xfId="4282" xr:uid="{00000000-0005-0000-0000-000015A20000}"/>
    <cellStyle name="Normal 32 2 2 3 3 2" xfId="5218" xr:uid="{00000000-0005-0000-0000-000016A20000}"/>
    <cellStyle name="Normal 32 2 2 3 3 2 2" xfId="7090" xr:uid="{00000000-0005-0000-0000-000017A20000}"/>
    <cellStyle name="Normal 32 2 2 3 3 2 2 2" xfId="12706" xr:uid="{00000000-0005-0000-0000-000018A20000}"/>
    <cellStyle name="Normal 32 2 2 3 3 2 2 2 2" xfId="35247" xr:uid="{00000000-0005-0000-0000-000019A20000}"/>
    <cellStyle name="Normal 32 2 2 3 3 2 2 3" xfId="18336" xr:uid="{00000000-0005-0000-0000-00001AA20000}"/>
    <cellStyle name="Normal 32 2 2 3 3 2 2 3 2" xfId="40871" xr:uid="{00000000-0005-0000-0000-00001BA20000}"/>
    <cellStyle name="Normal 32 2 2 3 3 2 2 4" xfId="23965" xr:uid="{00000000-0005-0000-0000-00001CA20000}"/>
    <cellStyle name="Normal 32 2 2 3 3 2 2 4 2" xfId="46491" xr:uid="{00000000-0005-0000-0000-00001DA20000}"/>
    <cellStyle name="Normal 32 2 2 3 3 2 2 5" xfId="29631" xr:uid="{00000000-0005-0000-0000-00001EA20000}"/>
    <cellStyle name="Normal 32 2 2 3 3 2 3" xfId="8962" xr:uid="{00000000-0005-0000-0000-00001FA20000}"/>
    <cellStyle name="Normal 32 2 2 3 3 2 3 2" xfId="14578" xr:uid="{00000000-0005-0000-0000-000020A20000}"/>
    <cellStyle name="Normal 32 2 2 3 3 2 3 2 2" xfId="37119" xr:uid="{00000000-0005-0000-0000-000021A20000}"/>
    <cellStyle name="Normal 32 2 2 3 3 2 3 3" xfId="20208" xr:uid="{00000000-0005-0000-0000-000022A20000}"/>
    <cellStyle name="Normal 32 2 2 3 3 2 3 3 2" xfId="42743" xr:uid="{00000000-0005-0000-0000-000023A20000}"/>
    <cellStyle name="Normal 32 2 2 3 3 2 3 4" xfId="25837" xr:uid="{00000000-0005-0000-0000-000024A20000}"/>
    <cellStyle name="Normal 32 2 2 3 3 2 3 4 2" xfId="48363" xr:uid="{00000000-0005-0000-0000-000025A20000}"/>
    <cellStyle name="Normal 32 2 2 3 3 2 3 5" xfId="31503" xr:uid="{00000000-0005-0000-0000-000026A20000}"/>
    <cellStyle name="Normal 32 2 2 3 3 2 4" xfId="10834" xr:uid="{00000000-0005-0000-0000-000027A20000}"/>
    <cellStyle name="Normal 32 2 2 3 3 2 4 2" xfId="33375" xr:uid="{00000000-0005-0000-0000-000028A20000}"/>
    <cellStyle name="Normal 32 2 2 3 3 2 5" xfId="16464" xr:uid="{00000000-0005-0000-0000-000029A20000}"/>
    <cellStyle name="Normal 32 2 2 3 3 2 5 2" xfId="38999" xr:uid="{00000000-0005-0000-0000-00002AA20000}"/>
    <cellStyle name="Normal 32 2 2 3 3 2 6" xfId="22093" xr:uid="{00000000-0005-0000-0000-00002BA20000}"/>
    <cellStyle name="Normal 32 2 2 3 3 2 6 2" xfId="44619" xr:uid="{00000000-0005-0000-0000-00002CA20000}"/>
    <cellStyle name="Normal 32 2 2 3 3 2 7" xfId="27759" xr:uid="{00000000-0005-0000-0000-00002DA20000}"/>
    <cellStyle name="Normal 32 2 2 3 3 3" xfId="6154" xr:uid="{00000000-0005-0000-0000-00002EA20000}"/>
    <cellStyle name="Normal 32 2 2 3 3 3 2" xfId="11770" xr:uid="{00000000-0005-0000-0000-00002FA20000}"/>
    <cellStyle name="Normal 32 2 2 3 3 3 2 2" xfId="34311" xr:uid="{00000000-0005-0000-0000-000030A20000}"/>
    <cellStyle name="Normal 32 2 2 3 3 3 3" xfId="17400" xr:uid="{00000000-0005-0000-0000-000031A20000}"/>
    <cellStyle name="Normal 32 2 2 3 3 3 3 2" xfId="39935" xr:uid="{00000000-0005-0000-0000-000032A20000}"/>
    <cellStyle name="Normal 32 2 2 3 3 3 4" xfId="23029" xr:uid="{00000000-0005-0000-0000-000033A20000}"/>
    <cellStyle name="Normal 32 2 2 3 3 3 4 2" xfId="45555" xr:uid="{00000000-0005-0000-0000-000034A20000}"/>
    <cellStyle name="Normal 32 2 2 3 3 3 5" xfId="28695" xr:uid="{00000000-0005-0000-0000-000035A20000}"/>
    <cellStyle name="Normal 32 2 2 3 3 4" xfId="8026" xr:uid="{00000000-0005-0000-0000-000036A20000}"/>
    <cellStyle name="Normal 32 2 2 3 3 4 2" xfId="13642" xr:uid="{00000000-0005-0000-0000-000037A20000}"/>
    <cellStyle name="Normal 32 2 2 3 3 4 2 2" xfId="36183" xr:uid="{00000000-0005-0000-0000-000038A20000}"/>
    <cellStyle name="Normal 32 2 2 3 3 4 3" xfId="19272" xr:uid="{00000000-0005-0000-0000-000039A20000}"/>
    <cellStyle name="Normal 32 2 2 3 3 4 3 2" xfId="41807" xr:uid="{00000000-0005-0000-0000-00003AA20000}"/>
    <cellStyle name="Normal 32 2 2 3 3 4 4" xfId="24901" xr:uid="{00000000-0005-0000-0000-00003BA20000}"/>
    <cellStyle name="Normal 32 2 2 3 3 4 4 2" xfId="47427" xr:uid="{00000000-0005-0000-0000-00003CA20000}"/>
    <cellStyle name="Normal 32 2 2 3 3 4 5" xfId="30567" xr:uid="{00000000-0005-0000-0000-00003DA20000}"/>
    <cellStyle name="Normal 32 2 2 3 3 5" xfId="9898" xr:uid="{00000000-0005-0000-0000-00003EA20000}"/>
    <cellStyle name="Normal 32 2 2 3 3 5 2" xfId="32439" xr:uid="{00000000-0005-0000-0000-00003FA20000}"/>
    <cellStyle name="Normal 32 2 2 3 3 6" xfId="15528" xr:uid="{00000000-0005-0000-0000-000040A20000}"/>
    <cellStyle name="Normal 32 2 2 3 3 6 2" xfId="38063" xr:uid="{00000000-0005-0000-0000-000041A20000}"/>
    <cellStyle name="Normal 32 2 2 3 3 7" xfId="21157" xr:uid="{00000000-0005-0000-0000-000042A20000}"/>
    <cellStyle name="Normal 32 2 2 3 3 7 2" xfId="43683" xr:uid="{00000000-0005-0000-0000-000043A20000}"/>
    <cellStyle name="Normal 32 2 2 3 3 8" xfId="26823" xr:uid="{00000000-0005-0000-0000-000044A20000}"/>
    <cellStyle name="Normal 32 2 2 3 4" xfId="4750" xr:uid="{00000000-0005-0000-0000-000045A20000}"/>
    <cellStyle name="Normal 32 2 2 3 4 2" xfId="6622" xr:uid="{00000000-0005-0000-0000-000046A20000}"/>
    <cellStyle name="Normal 32 2 2 3 4 2 2" xfId="12238" xr:uid="{00000000-0005-0000-0000-000047A20000}"/>
    <cellStyle name="Normal 32 2 2 3 4 2 2 2" xfId="34779" xr:uid="{00000000-0005-0000-0000-000048A20000}"/>
    <cellStyle name="Normal 32 2 2 3 4 2 3" xfId="17868" xr:uid="{00000000-0005-0000-0000-000049A20000}"/>
    <cellStyle name="Normal 32 2 2 3 4 2 3 2" xfId="40403" xr:uid="{00000000-0005-0000-0000-00004AA20000}"/>
    <cellStyle name="Normal 32 2 2 3 4 2 4" xfId="23497" xr:uid="{00000000-0005-0000-0000-00004BA20000}"/>
    <cellStyle name="Normal 32 2 2 3 4 2 4 2" xfId="46023" xr:uid="{00000000-0005-0000-0000-00004CA20000}"/>
    <cellStyle name="Normal 32 2 2 3 4 2 5" xfId="29163" xr:uid="{00000000-0005-0000-0000-00004DA20000}"/>
    <cellStyle name="Normal 32 2 2 3 4 3" xfId="8494" xr:uid="{00000000-0005-0000-0000-00004EA20000}"/>
    <cellStyle name="Normal 32 2 2 3 4 3 2" xfId="14110" xr:uid="{00000000-0005-0000-0000-00004FA20000}"/>
    <cellStyle name="Normal 32 2 2 3 4 3 2 2" xfId="36651" xr:uid="{00000000-0005-0000-0000-000050A20000}"/>
    <cellStyle name="Normal 32 2 2 3 4 3 3" xfId="19740" xr:uid="{00000000-0005-0000-0000-000051A20000}"/>
    <cellStyle name="Normal 32 2 2 3 4 3 3 2" xfId="42275" xr:uid="{00000000-0005-0000-0000-000052A20000}"/>
    <cellStyle name="Normal 32 2 2 3 4 3 4" xfId="25369" xr:uid="{00000000-0005-0000-0000-000053A20000}"/>
    <cellStyle name="Normal 32 2 2 3 4 3 4 2" xfId="47895" xr:uid="{00000000-0005-0000-0000-000054A20000}"/>
    <cellStyle name="Normal 32 2 2 3 4 3 5" xfId="31035" xr:uid="{00000000-0005-0000-0000-000055A20000}"/>
    <cellStyle name="Normal 32 2 2 3 4 4" xfId="10366" xr:uid="{00000000-0005-0000-0000-000056A20000}"/>
    <cellStyle name="Normal 32 2 2 3 4 4 2" xfId="32907" xr:uid="{00000000-0005-0000-0000-000057A20000}"/>
    <cellStyle name="Normal 32 2 2 3 4 5" xfId="15996" xr:uid="{00000000-0005-0000-0000-000058A20000}"/>
    <cellStyle name="Normal 32 2 2 3 4 5 2" xfId="38531" xr:uid="{00000000-0005-0000-0000-000059A20000}"/>
    <cellStyle name="Normal 32 2 2 3 4 6" xfId="21625" xr:uid="{00000000-0005-0000-0000-00005AA20000}"/>
    <cellStyle name="Normal 32 2 2 3 4 6 2" xfId="44151" xr:uid="{00000000-0005-0000-0000-00005BA20000}"/>
    <cellStyle name="Normal 32 2 2 3 4 7" xfId="27291" xr:uid="{00000000-0005-0000-0000-00005CA20000}"/>
    <cellStyle name="Normal 32 2 2 3 5" xfId="5686" xr:uid="{00000000-0005-0000-0000-00005DA20000}"/>
    <cellStyle name="Normal 32 2 2 3 5 2" xfId="11302" xr:uid="{00000000-0005-0000-0000-00005EA20000}"/>
    <cellStyle name="Normal 32 2 2 3 5 2 2" xfId="33843" xr:uid="{00000000-0005-0000-0000-00005FA20000}"/>
    <cellStyle name="Normal 32 2 2 3 5 3" xfId="16932" xr:uid="{00000000-0005-0000-0000-000060A20000}"/>
    <cellStyle name="Normal 32 2 2 3 5 3 2" xfId="39467" xr:uid="{00000000-0005-0000-0000-000061A20000}"/>
    <cellStyle name="Normal 32 2 2 3 5 4" xfId="22561" xr:uid="{00000000-0005-0000-0000-000062A20000}"/>
    <cellStyle name="Normal 32 2 2 3 5 4 2" xfId="45087" xr:uid="{00000000-0005-0000-0000-000063A20000}"/>
    <cellStyle name="Normal 32 2 2 3 5 5" xfId="28227" xr:uid="{00000000-0005-0000-0000-000064A20000}"/>
    <cellStyle name="Normal 32 2 2 3 6" xfId="7558" xr:uid="{00000000-0005-0000-0000-000065A20000}"/>
    <cellStyle name="Normal 32 2 2 3 6 2" xfId="13174" xr:uid="{00000000-0005-0000-0000-000066A20000}"/>
    <cellStyle name="Normal 32 2 2 3 6 2 2" xfId="35715" xr:uid="{00000000-0005-0000-0000-000067A20000}"/>
    <cellStyle name="Normal 32 2 2 3 6 3" xfId="18804" xr:uid="{00000000-0005-0000-0000-000068A20000}"/>
    <cellStyle name="Normal 32 2 2 3 6 3 2" xfId="41339" xr:uid="{00000000-0005-0000-0000-000069A20000}"/>
    <cellStyle name="Normal 32 2 2 3 6 4" xfId="24433" xr:uid="{00000000-0005-0000-0000-00006AA20000}"/>
    <cellStyle name="Normal 32 2 2 3 6 4 2" xfId="46959" xr:uid="{00000000-0005-0000-0000-00006BA20000}"/>
    <cellStyle name="Normal 32 2 2 3 6 5" xfId="30099" xr:uid="{00000000-0005-0000-0000-00006CA20000}"/>
    <cellStyle name="Normal 32 2 2 3 7" xfId="9430" xr:uid="{00000000-0005-0000-0000-00006DA20000}"/>
    <cellStyle name="Normal 32 2 2 3 7 2" xfId="31971" xr:uid="{00000000-0005-0000-0000-00006EA20000}"/>
    <cellStyle name="Normal 32 2 2 3 8" xfId="15060" xr:uid="{00000000-0005-0000-0000-00006FA20000}"/>
    <cellStyle name="Normal 32 2 2 3 8 2" xfId="37595" xr:uid="{00000000-0005-0000-0000-000070A20000}"/>
    <cellStyle name="Normal 32 2 2 3 9" xfId="20689" xr:uid="{00000000-0005-0000-0000-000071A20000}"/>
    <cellStyle name="Normal 32 2 2 3 9 2" xfId="43215" xr:uid="{00000000-0005-0000-0000-000072A20000}"/>
    <cellStyle name="Normal 32 2 2 4" xfId="3970" xr:uid="{00000000-0005-0000-0000-000073A20000}"/>
    <cellStyle name="Normal 32 2 2 4 2" xfId="4438" xr:uid="{00000000-0005-0000-0000-000074A20000}"/>
    <cellStyle name="Normal 32 2 2 4 2 2" xfId="5374" xr:uid="{00000000-0005-0000-0000-000075A20000}"/>
    <cellStyle name="Normal 32 2 2 4 2 2 2" xfId="7246" xr:uid="{00000000-0005-0000-0000-000076A20000}"/>
    <cellStyle name="Normal 32 2 2 4 2 2 2 2" xfId="12862" xr:uid="{00000000-0005-0000-0000-000077A20000}"/>
    <cellStyle name="Normal 32 2 2 4 2 2 2 2 2" xfId="35403" xr:uid="{00000000-0005-0000-0000-000078A20000}"/>
    <cellStyle name="Normal 32 2 2 4 2 2 2 3" xfId="18492" xr:uid="{00000000-0005-0000-0000-000079A20000}"/>
    <cellStyle name="Normal 32 2 2 4 2 2 2 3 2" xfId="41027" xr:uid="{00000000-0005-0000-0000-00007AA20000}"/>
    <cellStyle name="Normal 32 2 2 4 2 2 2 4" xfId="24121" xr:uid="{00000000-0005-0000-0000-00007BA20000}"/>
    <cellStyle name="Normal 32 2 2 4 2 2 2 4 2" xfId="46647" xr:uid="{00000000-0005-0000-0000-00007CA20000}"/>
    <cellStyle name="Normal 32 2 2 4 2 2 2 5" xfId="29787" xr:uid="{00000000-0005-0000-0000-00007DA20000}"/>
    <cellStyle name="Normal 32 2 2 4 2 2 3" xfId="9118" xr:uid="{00000000-0005-0000-0000-00007EA20000}"/>
    <cellStyle name="Normal 32 2 2 4 2 2 3 2" xfId="14734" xr:uid="{00000000-0005-0000-0000-00007FA20000}"/>
    <cellStyle name="Normal 32 2 2 4 2 2 3 2 2" xfId="37275" xr:uid="{00000000-0005-0000-0000-000080A20000}"/>
    <cellStyle name="Normal 32 2 2 4 2 2 3 3" xfId="20364" xr:uid="{00000000-0005-0000-0000-000081A20000}"/>
    <cellStyle name="Normal 32 2 2 4 2 2 3 3 2" xfId="42899" xr:uid="{00000000-0005-0000-0000-000082A20000}"/>
    <cellStyle name="Normal 32 2 2 4 2 2 3 4" xfId="25993" xr:uid="{00000000-0005-0000-0000-000083A20000}"/>
    <cellStyle name="Normal 32 2 2 4 2 2 3 4 2" xfId="48519" xr:uid="{00000000-0005-0000-0000-000084A20000}"/>
    <cellStyle name="Normal 32 2 2 4 2 2 3 5" xfId="31659" xr:uid="{00000000-0005-0000-0000-000085A20000}"/>
    <cellStyle name="Normal 32 2 2 4 2 2 4" xfId="10990" xr:uid="{00000000-0005-0000-0000-000086A20000}"/>
    <cellStyle name="Normal 32 2 2 4 2 2 4 2" xfId="33531" xr:uid="{00000000-0005-0000-0000-000087A20000}"/>
    <cellStyle name="Normal 32 2 2 4 2 2 5" xfId="16620" xr:uid="{00000000-0005-0000-0000-000088A20000}"/>
    <cellStyle name="Normal 32 2 2 4 2 2 5 2" xfId="39155" xr:uid="{00000000-0005-0000-0000-000089A20000}"/>
    <cellStyle name="Normal 32 2 2 4 2 2 6" xfId="22249" xr:uid="{00000000-0005-0000-0000-00008AA20000}"/>
    <cellStyle name="Normal 32 2 2 4 2 2 6 2" xfId="44775" xr:uid="{00000000-0005-0000-0000-00008BA20000}"/>
    <cellStyle name="Normal 32 2 2 4 2 2 7" xfId="27915" xr:uid="{00000000-0005-0000-0000-00008CA20000}"/>
    <cellStyle name="Normal 32 2 2 4 2 3" xfId="6310" xr:uid="{00000000-0005-0000-0000-00008DA20000}"/>
    <cellStyle name="Normal 32 2 2 4 2 3 2" xfId="11926" xr:uid="{00000000-0005-0000-0000-00008EA20000}"/>
    <cellStyle name="Normal 32 2 2 4 2 3 2 2" xfId="34467" xr:uid="{00000000-0005-0000-0000-00008FA20000}"/>
    <cellStyle name="Normal 32 2 2 4 2 3 3" xfId="17556" xr:uid="{00000000-0005-0000-0000-000090A20000}"/>
    <cellStyle name="Normal 32 2 2 4 2 3 3 2" xfId="40091" xr:uid="{00000000-0005-0000-0000-000091A20000}"/>
    <cellStyle name="Normal 32 2 2 4 2 3 4" xfId="23185" xr:uid="{00000000-0005-0000-0000-000092A20000}"/>
    <cellStyle name="Normal 32 2 2 4 2 3 4 2" xfId="45711" xr:uid="{00000000-0005-0000-0000-000093A20000}"/>
    <cellStyle name="Normal 32 2 2 4 2 3 5" xfId="28851" xr:uid="{00000000-0005-0000-0000-000094A20000}"/>
    <cellStyle name="Normal 32 2 2 4 2 4" xfId="8182" xr:uid="{00000000-0005-0000-0000-000095A20000}"/>
    <cellStyle name="Normal 32 2 2 4 2 4 2" xfId="13798" xr:uid="{00000000-0005-0000-0000-000096A20000}"/>
    <cellStyle name="Normal 32 2 2 4 2 4 2 2" xfId="36339" xr:uid="{00000000-0005-0000-0000-000097A20000}"/>
    <cellStyle name="Normal 32 2 2 4 2 4 3" xfId="19428" xr:uid="{00000000-0005-0000-0000-000098A20000}"/>
    <cellStyle name="Normal 32 2 2 4 2 4 3 2" xfId="41963" xr:uid="{00000000-0005-0000-0000-000099A20000}"/>
    <cellStyle name="Normal 32 2 2 4 2 4 4" xfId="25057" xr:uid="{00000000-0005-0000-0000-00009AA20000}"/>
    <cellStyle name="Normal 32 2 2 4 2 4 4 2" xfId="47583" xr:uid="{00000000-0005-0000-0000-00009BA20000}"/>
    <cellStyle name="Normal 32 2 2 4 2 4 5" xfId="30723" xr:uid="{00000000-0005-0000-0000-00009CA20000}"/>
    <cellStyle name="Normal 32 2 2 4 2 5" xfId="10054" xr:uid="{00000000-0005-0000-0000-00009DA20000}"/>
    <cellStyle name="Normal 32 2 2 4 2 5 2" xfId="32595" xr:uid="{00000000-0005-0000-0000-00009EA20000}"/>
    <cellStyle name="Normal 32 2 2 4 2 6" xfId="15684" xr:uid="{00000000-0005-0000-0000-00009FA20000}"/>
    <cellStyle name="Normal 32 2 2 4 2 6 2" xfId="38219" xr:uid="{00000000-0005-0000-0000-0000A0A20000}"/>
    <cellStyle name="Normal 32 2 2 4 2 7" xfId="21313" xr:uid="{00000000-0005-0000-0000-0000A1A20000}"/>
    <cellStyle name="Normal 32 2 2 4 2 7 2" xfId="43839" xr:uid="{00000000-0005-0000-0000-0000A2A20000}"/>
    <cellStyle name="Normal 32 2 2 4 2 8" xfId="26979" xr:uid="{00000000-0005-0000-0000-0000A3A20000}"/>
    <cellStyle name="Normal 32 2 2 4 3" xfId="4906" xr:uid="{00000000-0005-0000-0000-0000A4A20000}"/>
    <cellStyle name="Normal 32 2 2 4 3 2" xfId="6778" xr:uid="{00000000-0005-0000-0000-0000A5A20000}"/>
    <cellStyle name="Normal 32 2 2 4 3 2 2" xfId="12394" xr:uid="{00000000-0005-0000-0000-0000A6A20000}"/>
    <cellStyle name="Normal 32 2 2 4 3 2 2 2" xfId="34935" xr:uid="{00000000-0005-0000-0000-0000A7A20000}"/>
    <cellStyle name="Normal 32 2 2 4 3 2 3" xfId="18024" xr:uid="{00000000-0005-0000-0000-0000A8A20000}"/>
    <cellStyle name="Normal 32 2 2 4 3 2 3 2" xfId="40559" xr:uid="{00000000-0005-0000-0000-0000A9A20000}"/>
    <cellStyle name="Normal 32 2 2 4 3 2 4" xfId="23653" xr:uid="{00000000-0005-0000-0000-0000AAA20000}"/>
    <cellStyle name="Normal 32 2 2 4 3 2 4 2" xfId="46179" xr:uid="{00000000-0005-0000-0000-0000ABA20000}"/>
    <cellStyle name="Normal 32 2 2 4 3 2 5" xfId="29319" xr:uid="{00000000-0005-0000-0000-0000ACA20000}"/>
    <cellStyle name="Normal 32 2 2 4 3 3" xfId="8650" xr:uid="{00000000-0005-0000-0000-0000ADA20000}"/>
    <cellStyle name="Normal 32 2 2 4 3 3 2" xfId="14266" xr:uid="{00000000-0005-0000-0000-0000AEA20000}"/>
    <cellStyle name="Normal 32 2 2 4 3 3 2 2" xfId="36807" xr:uid="{00000000-0005-0000-0000-0000AFA20000}"/>
    <cellStyle name="Normal 32 2 2 4 3 3 3" xfId="19896" xr:uid="{00000000-0005-0000-0000-0000B0A20000}"/>
    <cellStyle name="Normal 32 2 2 4 3 3 3 2" xfId="42431" xr:uid="{00000000-0005-0000-0000-0000B1A20000}"/>
    <cellStyle name="Normal 32 2 2 4 3 3 4" xfId="25525" xr:uid="{00000000-0005-0000-0000-0000B2A20000}"/>
    <cellStyle name="Normal 32 2 2 4 3 3 4 2" xfId="48051" xr:uid="{00000000-0005-0000-0000-0000B3A20000}"/>
    <cellStyle name="Normal 32 2 2 4 3 3 5" xfId="31191" xr:uid="{00000000-0005-0000-0000-0000B4A20000}"/>
    <cellStyle name="Normal 32 2 2 4 3 4" xfId="10522" xr:uid="{00000000-0005-0000-0000-0000B5A20000}"/>
    <cellStyle name="Normal 32 2 2 4 3 4 2" xfId="33063" xr:uid="{00000000-0005-0000-0000-0000B6A20000}"/>
    <cellStyle name="Normal 32 2 2 4 3 5" xfId="16152" xr:uid="{00000000-0005-0000-0000-0000B7A20000}"/>
    <cellStyle name="Normal 32 2 2 4 3 5 2" xfId="38687" xr:uid="{00000000-0005-0000-0000-0000B8A20000}"/>
    <cellStyle name="Normal 32 2 2 4 3 6" xfId="21781" xr:uid="{00000000-0005-0000-0000-0000B9A20000}"/>
    <cellStyle name="Normal 32 2 2 4 3 6 2" xfId="44307" xr:uid="{00000000-0005-0000-0000-0000BAA20000}"/>
    <cellStyle name="Normal 32 2 2 4 3 7" xfId="27447" xr:uid="{00000000-0005-0000-0000-0000BBA20000}"/>
    <cellStyle name="Normal 32 2 2 4 4" xfId="5842" xr:uid="{00000000-0005-0000-0000-0000BCA20000}"/>
    <cellStyle name="Normal 32 2 2 4 4 2" xfId="11458" xr:uid="{00000000-0005-0000-0000-0000BDA20000}"/>
    <cellStyle name="Normal 32 2 2 4 4 2 2" xfId="33999" xr:uid="{00000000-0005-0000-0000-0000BEA20000}"/>
    <cellStyle name="Normal 32 2 2 4 4 3" xfId="17088" xr:uid="{00000000-0005-0000-0000-0000BFA20000}"/>
    <cellStyle name="Normal 32 2 2 4 4 3 2" xfId="39623" xr:uid="{00000000-0005-0000-0000-0000C0A20000}"/>
    <cellStyle name="Normal 32 2 2 4 4 4" xfId="22717" xr:uid="{00000000-0005-0000-0000-0000C1A20000}"/>
    <cellStyle name="Normal 32 2 2 4 4 4 2" xfId="45243" xr:uid="{00000000-0005-0000-0000-0000C2A20000}"/>
    <cellStyle name="Normal 32 2 2 4 4 5" xfId="28383" xr:uid="{00000000-0005-0000-0000-0000C3A20000}"/>
    <cellStyle name="Normal 32 2 2 4 5" xfId="7714" xr:uid="{00000000-0005-0000-0000-0000C4A20000}"/>
    <cellStyle name="Normal 32 2 2 4 5 2" xfId="13330" xr:uid="{00000000-0005-0000-0000-0000C5A20000}"/>
    <cellStyle name="Normal 32 2 2 4 5 2 2" xfId="35871" xr:uid="{00000000-0005-0000-0000-0000C6A20000}"/>
    <cellStyle name="Normal 32 2 2 4 5 3" xfId="18960" xr:uid="{00000000-0005-0000-0000-0000C7A20000}"/>
    <cellStyle name="Normal 32 2 2 4 5 3 2" xfId="41495" xr:uid="{00000000-0005-0000-0000-0000C8A20000}"/>
    <cellStyle name="Normal 32 2 2 4 5 4" xfId="24589" xr:uid="{00000000-0005-0000-0000-0000C9A20000}"/>
    <cellStyle name="Normal 32 2 2 4 5 4 2" xfId="47115" xr:uid="{00000000-0005-0000-0000-0000CAA20000}"/>
    <cellStyle name="Normal 32 2 2 4 5 5" xfId="30255" xr:uid="{00000000-0005-0000-0000-0000CBA20000}"/>
    <cellStyle name="Normal 32 2 2 4 6" xfId="9586" xr:uid="{00000000-0005-0000-0000-0000CCA20000}"/>
    <cellStyle name="Normal 32 2 2 4 6 2" xfId="32127" xr:uid="{00000000-0005-0000-0000-0000CDA20000}"/>
    <cellStyle name="Normal 32 2 2 4 7" xfId="15216" xr:uid="{00000000-0005-0000-0000-0000CEA20000}"/>
    <cellStyle name="Normal 32 2 2 4 7 2" xfId="37751" xr:uid="{00000000-0005-0000-0000-0000CFA20000}"/>
    <cellStyle name="Normal 32 2 2 4 8" xfId="20845" xr:uid="{00000000-0005-0000-0000-0000D0A20000}"/>
    <cellStyle name="Normal 32 2 2 4 8 2" xfId="43371" xr:uid="{00000000-0005-0000-0000-0000D1A20000}"/>
    <cellStyle name="Normal 32 2 2 4 9" xfId="26511" xr:uid="{00000000-0005-0000-0000-0000D2A20000}"/>
    <cellStyle name="Normal 32 2 2 5" xfId="4204" xr:uid="{00000000-0005-0000-0000-0000D3A20000}"/>
    <cellStyle name="Normal 32 2 2 5 2" xfId="5140" xr:uid="{00000000-0005-0000-0000-0000D4A20000}"/>
    <cellStyle name="Normal 32 2 2 5 2 2" xfId="7012" xr:uid="{00000000-0005-0000-0000-0000D5A20000}"/>
    <cellStyle name="Normal 32 2 2 5 2 2 2" xfId="12628" xr:uid="{00000000-0005-0000-0000-0000D6A20000}"/>
    <cellStyle name="Normal 32 2 2 5 2 2 2 2" xfId="35169" xr:uid="{00000000-0005-0000-0000-0000D7A20000}"/>
    <cellStyle name="Normal 32 2 2 5 2 2 3" xfId="18258" xr:uid="{00000000-0005-0000-0000-0000D8A20000}"/>
    <cellStyle name="Normal 32 2 2 5 2 2 3 2" xfId="40793" xr:uid="{00000000-0005-0000-0000-0000D9A20000}"/>
    <cellStyle name="Normal 32 2 2 5 2 2 4" xfId="23887" xr:uid="{00000000-0005-0000-0000-0000DAA20000}"/>
    <cellStyle name="Normal 32 2 2 5 2 2 4 2" xfId="46413" xr:uid="{00000000-0005-0000-0000-0000DBA20000}"/>
    <cellStyle name="Normal 32 2 2 5 2 2 5" xfId="29553" xr:uid="{00000000-0005-0000-0000-0000DCA20000}"/>
    <cellStyle name="Normal 32 2 2 5 2 3" xfId="8884" xr:uid="{00000000-0005-0000-0000-0000DDA20000}"/>
    <cellStyle name="Normal 32 2 2 5 2 3 2" xfId="14500" xr:uid="{00000000-0005-0000-0000-0000DEA20000}"/>
    <cellStyle name="Normal 32 2 2 5 2 3 2 2" xfId="37041" xr:uid="{00000000-0005-0000-0000-0000DFA20000}"/>
    <cellStyle name="Normal 32 2 2 5 2 3 3" xfId="20130" xr:uid="{00000000-0005-0000-0000-0000E0A20000}"/>
    <cellStyle name="Normal 32 2 2 5 2 3 3 2" xfId="42665" xr:uid="{00000000-0005-0000-0000-0000E1A20000}"/>
    <cellStyle name="Normal 32 2 2 5 2 3 4" xfId="25759" xr:uid="{00000000-0005-0000-0000-0000E2A20000}"/>
    <cellStyle name="Normal 32 2 2 5 2 3 4 2" xfId="48285" xr:uid="{00000000-0005-0000-0000-0000E3A20000}"/>
    <cellStyle name="Normal 32 2 2 5 2 3 5" xfId="31425" xr:uid="{00000000-0005-0000-0000-0000E4A20000}"/>
    <cellStyle name="Normal 32 2 2 5 2 4" xfId="10756" xr:uid="{00000000-0005-0000-0000-0000E5A20000}"/>
    <cellStyle name="Normal 32 2 2 5 2 4 2" xfId="33297" xr:uid="{00000000-0005-0000-0000-0000E6A20000}"/>
    <cellStyle name="Normal 32 2 2 5 2 5" xfId="16386" xr:uid="{00000000-0005-0000-0000-0000E7A20000}"/>
    <cellStyle name="Normal 32 2 2 5 2 5 2" xfId="38921" xr:uid="{00000000-0005-0000-0000-0000E8A20000}"/>
    <cellStyle name="Normal 32 2 2 5 2 6" xfId="22015" xr:uid="{00000000-0005-0000-0000-0000E9A20000}"/>
    <cellStyle name="Normal 32 2 2 5 2 6 2" xfId="44541" xr:uid="{00000000-0005-0000-0000-0000EAA20000}"/>
    <cellStyle name="Normal 32 2 2 5 2 7" xfId="27681" xr:uid="{00000000-0005-0000-0000-0000EBA20000}"/>
    <cellStyle name="Normal 32 2 2 5 3" xfId="6076" xr:uid="{00000000-0005-0000-0000-0000ECA20000}"/>
    <cellStyle name="Normal 32 2 2 5 3 2" xfId="11692" xr:uid="{00000000-0005-0000-0000-0000EDA20000}"/>
    <cellStyle name="Normal 32 2 2 5 3 2 2" xfId="34233" xr:uid="{00000000-0005-0000-0000-0000EEA20000}"/>
    <cellStyle name="Normal 32 2 2 5 3 3" xfId="17322" xr:uid="{00000000-0005-0000-0000-0000EFA20000}"/>
    <cellStyle name="Normal 32 2 2 5 3 3 2" xfId="39857" xr:uid="{00000000-0005-0000-0000-0000F0A20000}"/>
    <cellStyle name="Normal 32 2 2 5 3 4" xfId="22951" xr:uid="{00000000-0005-0000-0000-0000F1A20000}"/>
    <cellStyle name="Normal 32 2 2 5 3 4 2" xfId="45477" xr:uid="{00000000-0005-0000-0000-0000F2A20000}"/>
    <cellStyle name="Normal 32 2 2 5 3 5" xfId="28617" xr:uid="{00000000-0005-0000-0000-0000F3A20000}"/>
    <cellStyle name="Normal 32 2 2 5 4" xfId="7948" xr:uid="{00000000-0005-0000-0000-0000F4A20000}"/>
    <cellStyle name="Normal 32 2 2 5 4 2" xfId="13564" xr:uid="{00000000-0005-0000-0000-0000F5A20000}"/>
    <cellStyle name="Normal 32 2 2 5 4 2 2" xfId="36105" xr:uid="{00000000-0005-0000-0000-0000F6A20000}"/>
    <cellStyle name="Normal 32 2 2 5 4 3" xfId="19194" xr:uid="{00000000-0005-0000-0000-0000F7A20000}"/>
    <cellStyle name="Normal 32 2 2 5 4 3 2" xfId="41729" xr:uid="{00000000-0005-0000-0000-0000F8A20000}"/>
    <cellStyle name="Normal 32 2 2 5 4 4" xfId="24823" xr:uid="{00000000-0005-0000-0000-0000F9A20000}"/>
    <cellStyle name="Normal 32 2 2 5 4 4 2" xfId="47349" xr:uid="{00000000-0005-0000-0000-0000FAA20000}"/>
    <cellStyle name="Normal 32 2 2 5 4 5" xfId="30489" xr:uid="{00000000-0005-0000-0000-0000FBA20000}"/>
    <cellStyle name="Normal 32 2 2 5 5" xfId="9820" xr:uid="{00000000-0005-0000-0000-0000FCA20000}"/>
    <cellStyle name="Normal 32 2 2 5 5 2" xfId="32361" xr:uid="{00000000-0005-0000-0000-0000FDA20000}"/>
    <cellStyle name="Normal 32 2 2 5 6" xfId="15450" xr:uid="{00000000-0005-0000-0000-0000FEA20000}"/>
    <cellStyle name="Normal 32 2 2 5 6 2" xfId="37985" xr:uid="{00000000-0005-0000-0000-0000FFA20000}"/>
    <cellStyle name="Normal 32 2 2 5 7" xfId="21079" xr:uid="{00000000-0005-0000-0000-000000A30000}"/>
    <cellStyle name="Normal 32 2 2 5 7 2" xfId="43605" xr:uid="{00000000-0005-0000-0000-000001A30000}"/>
    <cellStyle name="Normal 32 2 2 5 8" xfId="26745" xr:uid="{00000000-0005-0000-0000-000002A30000}"/>
    <cellStyle name="Normal 32 2 2 6" xfId="4672" xr:uid="{00000000-0005-0000-0000-000003A30000}"/>
    <cellStyle name="Normal 32 2 2 6 2" xfId="6544" xr:uid="{00000000-0005-0000-0000-000004A30000}"/>
    <cellStyle name="Normal 32 2 2 6 2 2" xfId="12160" xr:uid="{00000000-0005-0000-0000-000005A30000}"/>
    <cellStyle name="Normal 32 2 2 6 2 2 2" xfId="34701" xr:uid="{00000000-0005-0000-0000-000006A30000}"/>
    <cellStyle name="Normal 32 2 2 6 2 3" xfId="17790" xr:uid="{00000000-0005-0000-0000-000007A30000}"/>
    <cellStyle name="Normal 32 2 2 6 2 3 2" xfId="40325" xr:uid="{00000000-0005-0000-0000-000008A30000}"/>
    <cellStyle name="Normal 32 2 2 6 2 4" xfId="23419" xr:uid="{00000000-0005-0000-0000-000009A30000}"/>
    <cellStyle name="Normal 32 2 2 6 2 4 2" xfId="45945" xr:uid="{00000000-0005-0000-0000-00000AA30000}"/>
    <cellStyle name="Normal 32 2 2 6 2 5" xfId="29085" xr:uid="{00000000-0005-0000-0000-00000BA30000}"/>
    <cellStyle name="Normal 32 2 2 6 3" xfId="8416" xr:uid="{00000000-0005-0000-0000-00000CA30000}"/>
    <cellStyle name="Normal 32 2 2 6 3 2" xfId="14032" xr:uid="{00000000-0005-0000-0000-00000DA30000}"/>
    <cellStyle name="Normal 32 2 2 6 3 2 2" xfId="36573" xr:uid="{00000000-0005-0000-0000-00000EA30000}"/>
    <cellStyle name="Normal 32 2 2 6 3 3" xfId="19662" xr:uid="{00000000-0005-0000-0000-00000FA30000}"/>
    <cellStyle name="Normal 32 2 2 6 3 3 2" xfId="42197" xr:uid="{00000000-0005-0000-0000-000010A30000}"/>
    <cellStyle name="Normal 32 2 2 6 3 4" xfId="25291" xr:uid="{00000000-0005-0000-0000-000011A30000}"/>
    <cellStyle name="Normal 32 2 2 6 3 4 2" xfId="47817" xr:uid="{00000000-0005-0000-0000-000012A30000}"/>
    <cellStyle name="Normal 32 2 2 6 3 5" xfId="30957" xr:uid="{00000000-0005-0000-0000-000013A30000}"/>
    <cellStyle name="Normal 32 2 2 6 4" xfId="10288" xr:uid="{00000000-0005-0000-0000-000014A30000}"/>
    <cellStyle name="Normal 32 2 2 6 4 2" xfId="32829" xr:uid="{00000000-0005-0000-0000-000015A30000}"/>
    <cellStyle name="Normal 32 2 2 6 5" xfId="15918" xr:uid="{00000000-0005-0000-0000-000016A30000}"/>
    <cellStyle name="Normal 32 2 2 6 5 2" xfId="38453" xr:uid="{00000000-0005-0000-0000-000017A30000}"/>
    <cellStyle name="Normal 32 2 2 6 6" xfId="21547" xr:uid="{00000000-0005-0000-0000-000018A30000}"/>
    <cellStyle name="Normal 32 2 2 6 6 2" xfId="44073" xr:uid="{00000000-0005-0000-0000-000019A30000}"/>
    <cellStyle name="Normal 32 2 2 6 7" xfId="27213" xr:uid="{00000000-0005-0000-0000-00001AA30000}"/>
    <cellStyle name="Normal 32 2 2 7" xfId="5608" xr:uid="{00000000-0005-0000-0000-00001BA30000}"/>
    <cellStyle name="Normal 32 2 2 7 2" xfId="11224" xr:uid="{00000000-0005-0000-0000-00001CA30000}"/>
    <cellStyle name="Normal 32 2 2 7 2 2" xfId="33765" xr:uid="{00000000-0005-0000-0000-00001DA30000}"/>
    <cellStyle name="Normal 32 2 2 7 3" xfId="16854" xr:uid="{00000000-0005-0000-0000-00001EA30000}"/>
    <cellStyle name="Normal 32 2 2 7 3 2" xfId="39389" xr:uid="{00000000-0005-0000-0000-00001FA30000}"/>
    <cellStyle name="Normal 32 2 2 7 4" xfId="22483" xr:uid="{00000000-0005-0000-0000-000020A30000}"/>
    <cellStyle name="Normal 32 2 2 7 4 2" xfId="45009" xr:uid="{00000000-0005-0000-0000-000021A30000}"/>
    <cellStyle name="Normal 32 2 2 7 5" xfId="28149" xr:uid="{00000000-0005-0000-0000-000022A30000}"/>
    <cellStyle name="Normal 32 2 2 8" xfId="7480" xr:uid="{00000000-0005-0000-0000-000023A30000}"/>
    <cellStyle name="Normal 32 2 2 8 2" xfId="13096" xr:uid="{00000000-0005-0000-0000-000024A30000}"/>
    <cellStyle name="Normal 32 2 2 8 2 2" xfId="35637" xr:uid="{00000000-0005-0000-0000-000025A30000}"/>
    <cellStyle name="Normal 32 2 2 8 3" xfId="18726" xr:uid="{00000000-0005-0000-0000-000026A30000}"/>
    <cellStyle name="Normal 32 2 2 8 3 2" xfId="41261" xr:uid="{00000000-0005-0000-0000-000027A30000}"/>
    <cellStyle name="Normal 32 2 2 8 4" xfId="24355" xr:uid="{00000000-0005-0000-0000-000028A30000}"/>
    <cellStyle name="Normal 32 2 2 8 4 2" xfId="46881" xr:uid="{00000000-0005-0000-0000-000029A30000}"/>
    <cellStyle name="Normal 32 2 2 8 5" xfId="30021" xr:uid="{00000000-0005-0000-0000-00002AA30000}"/>
    <cellStyle name="Normal 32 2 2 9" xfId="9352" xr:uid="{00000000-0005-0000-0000-00002BA30000}"/>
    <cellStyle name="Normal 32 2 2 9 2" xfId="31893" xr:uid="{00000000-0005-0000-0000-00002CA30000}"/>
    <cellStyle name="Normal 32 2 3" xfId="3853" xr:uid="{00000000-0005-0000-0000-00002DA30000}"/>
    <cellStyle name="Normal 32 2 3 10" xfId="26394" xr:uid="{00000000-0005-0000-0000-00002EA30000}"/>
    <cellStyle name="Normal 32 2 3 2" xfId="4087" xr:uid="{00000000-0005-0000-0000-00002FA30000}"/>
    <cellStyle name="Normal 32 2 3 2 2" xfId="4555" xr:uid="{00000000-0005-0000-0000-000030A30000}"/>
    <cellStyle name="Normal 32 2 3 2 2 2" xfId="5491" xr:uid="{00000000-0005-0000-0000-000031A30000}"/>
    <cellStyle name="Normal 32 2 3 2 2 2 2" xfId="7363" xr:uid="{00000000-0005-0000-0000-000032A30000}"/>
    <cellStyle name="Normal 32 2 3 2 2 2 2 2" xfId="12979" xr:uid="{00000000-0005-0000-0000-000033A30000}"/>
    <cellStyle name="Normal 32 2 3 2 2 2 2 2 2" xfId="35520" xr:uid="{00000000-0005-0000-0000-000034A30000}"/>
    <cellStyle name="Normal 32 2 3 2 2 2 2 3" xfId="18609" xr:uid="{00000000-0005-0000-0000-000035A30000}"/>
    <cellStyle name="Normal 32 2 3 2 2 2 2 3 2" xfId="41144" xr:uid="{00000000-0005-0000-0000-000036A30000}"/>
    <cellStyle name="Normal 32 2 3 2 2 2 2 4" xfId="24238" xr:uid="{00000000-0005-0000-0000-000037A30000}"/>
    <cellStyle name="Normal 32 2 3 2 2 2 2 4 2" xfId="46764" xr:uid="{00000000-0005-0000-0000-000038A30000}"/>
    <cellStyle name="Normal 32 2 3 2 2 2 2 5" xfId="29904" xr:uid="{00000000-0005-0000-0000-000039A30000}"/>
    <cellStyle name="Normal 32 2 3 2 2 2 3" xfId="9235" xr:uid="{00000000-0005-0000-0000-00003AA30000}"/>
    <cellStyle name="Normal 32 2 3 2 2 2 3 2" xfId="14851" xr:uid="{00000000-0005-0000-0000-00003BA30000}"/>
    <cellStyle name="Normal 32 2 3 2 2 2 3 2 2" xfId="37392" xr:uid="{00000000-0005-0000-0000-00003CA30000}"/>
    <cellStyle name="Normal 32 2 3 2 2 2 3 3" xfId="20481" xr:uid="{00000000-0005-0000-0000-00003DA30000}"/>
    <cellStyle name="Normal 32 2 3 2 2 2 3 3 2" xfId="43016" xr:uid="{00000000-0005-0000-0000-00003EA30000}"/>
    <cellStyle name="Normal 32 2 3 2 2 2 3 4" xfId="26110" xr:uid="{00000000-0005-0000-0000-00003FA30000}"/>
    <cellStyle name="Normal 32 2 3 2 2 2 3 4 2" xfId="48636" xr:uid="{00000000-0005-0000-0000-000040A30000}"/>
    <cellStyle name="Normal 32 2 3 2 2 2 3 5" xfId="31776" xr:uid="{00000000-0005-0000-0000-000041A30000}"/>
    <cellStyle name="Normal 32 2 3 2 2 2 4" xfId="11107" xr:uid="{00000000-0005-0000-0000-000042A30000}"/>
    <cellStyle name="Normal 32 2 3 2 2 2 4 2" xfId="33648" xr:uid="{00000000-0005-0000-0000-000043A30000}"/>
    <cellStyle name="Normal 32 2 3 2 2 2 5" xfId="16737" xr:uid="{00000000-0005-0000-0000-000044A30000}"/>
    <cellStyle name="Normal 32 2 3 2 2 2 5 2" xfId="39272" xr:uid="{00000000-0005-0000-0000-000045A30000}"/>
    <cellStyle name="Normal 32 2 3 2 2 2 6" xfId="22366" xr:uid="{00000000-0005-0000-0000-000046A30000}"/>
    <cellStyle name="Normal 32 2 3 2 2 2 6 2" xfId="44892" xr:uid="{00000000-0005-0000-0000-000047A30000}"/>
    <cellStyle name="Normal 32 2 3 2 2 2 7" xfId="28032" xr:uid="{00000000-0005-0000-0000-000048A30000}"/>
    <cellStyle name="Normal 32 2 3 2 2 3" xfId="6427" xr:uid="{00000000-0005-0000-0000-000049A30000}"/>
    <cellStyle name="Normal 32 2 3 2 2 3 2" xfId="12043" xr:uid="{00000000-0005-0000-0000-00004AA30000}"/>
    <cellStyle name="Normal 32 2 3 2 2 3 2 2" xfId="34584" xr:uid="{00000000-0005-0000-0000-00004BA30000}"/>
    <cellStyle name="Normal 32 2 3 2 2 3 3" xfId="17673" xr:uid="{00000000-0005-0000-0000-00004CA30000}"/>
    <cellStyle name="Normal 32 2 3 2 2 3 3 2" xfId="40208" xr:uid="{00000000-0005-0000-0000-00004DA30000}"/>
    <cellStyle name="Normal 32 2 3 2 2 3 4" xfId="23302" xr:uid="{00000000-0005-0000-0000-00004EA30000}"/>
    <cellStyle name="Normal 32 2 3 2 2 3 4 2" xfId="45828" xr:uid="{00000000-0005-0000-0000-00004FA30000}"/>
    <cellStyle name="Normal 32 2 3 2 2 3 5" xfId="28968" xr:uid="{00000000-0005-0000-0000-000050A30000}"/>
    <cellStyle name="Normal 32 2 3 2 2 4" xfId="8299" xr:uid="{00000000-0005-0000-0000-000051A30000}"/>
    <cellStyle name="Normal 32 2 3 2 2 4 2" xfId="13915" xr:uid="{00000000-0005-0000-0000-000052A30000}"/>
    <cellStyle name="Normal 32 2 3 2 2 4 2 2" xfId="36456" xr:uid="{00000000-0005-0000-0000-000053A30000}"/>
    <cellStyle name="Normal 32 2 3 2 2 4 3" xfId="19545" xr:uid="{00000000-0005-0000-0000-000054A30000}"/>
    <cellStyle name="Normal 32 2 3 2 2 4 3 2" xfId="42080" xr:uid="{00000000-0005-0000-0000-000055A30000}"/>
    <cellStyle name="Normal 32 2 3 2 2 4 4" xfId="25174" xr:uid="{00000000-0005-0000-0000-000056A30000}"/>
    <cellStyle name="Normal 32 2 3 2 2 4 4 2" xfId="47700" xr:uid="{00000000-0005-0000-0000-000057A30000}"/>
    <cellStyle name="Normal 32 2 3 2 2 4 5" xfId="30840" xr:uid="{00000000-0005-0000-0000-000058A30000}"/>
    <cellStyle name="Normal 32 2 3 2 2 5" xfId="10171" xr:uid="{00000000-0005-0000-0000-000059A30000}"/>
    <cellStyle name="Normal 32 2 3 2 2 5 2" xfId="32712" xr:uid="{00000000-0005-0000-0000-00005AA30000}"/>
    <cellStyle name="Normal 32 2 3 2 2 6" xfId="15801" xr:uid="{00000000-0005-0000-0000-00005BA30000}"/>
    <cellStyle name="Normal 32 2 3 2 2 6 2" xfId="38336" xr:uid="{00000000-0005-0000-0000-00005CA30000}"/>
    <cellStyle name="Normal 32 2 3 2 2 7" xfId="21430" xr:uid="{00000000-0005-0000-0000-00005DA30000}"/>
    <cellStyle name="Normal 32 2 3 2 2 7 2" xfId="43956" xr:uid="{00000000-0005-0000-0000-00005EA30000}"/>
    <cellStyle name="Normal 32 2 3 2 2 8" xfId="27096" xr:uid="{00000000-0005-0000-0000-00005FA30000}"/>
    <cellStyle name="Normal 32 2 3 2 3" xfId="5023" xr:uid="{00000000-0005-0000-0000-000060A30000}"/>
    <cellStyle name="Normal 32 2 3 2 3 2" xfId="6895" xr:uid="{00000000-0005-0000-0000-000061A30000}"/>
    <cellStyle name="Normal 32 2 3 2 3 2 2" xfId="12511" xr:uid="{00000000-0005-0000-0000-000062A30000}"/>
    <cellStyle name="Normal 32 2 3 2 3 2 2 2" xfId="35052" xr:uid="{00000000-0005-0000-0000-000063A30000}"/>
    <cellStyle name="Normal 32 2 3 2 3 2 3" xfId="18141" xr:uid="{00000000-0005-0000-0000-000064A30000}"/>
    <cellStyle name="Normal 32 2 3 2 3 2 3 2" xfId="40676" xr:uid="{00000000-0005-0000-0000-000065A30000}"/>
    <cellStyle name="Normal 32 2 3 2 3 2 4" xfId="23770" xr:uid="{00000000-0005-0000-0000-000066A30000}"/>
    <cellStyle name="Normal 32 2 3 2 3 2 4 2" xfId="46296" xr:uid="{00000000-0005-0000-0000-000067A30000}"/>
    <cellStyle name="Normal 32 2 3 2 3 2 5" xfId="29436" xr:uid="{00000000-0005-0000-0000-000068A30000}"/>
    <cellStyle name="Normal 32 2 3 2 3 3" xfId="8767" xr:uid="{00000000-0005-0000-0000-000069A30000}"/>
    <cellStyle name="Normal 32 2 3 2 3 3 2" xfId="14383" xr:uid="{00000000-0005-0000-0000-00006AA30000}"/>
    <cellStyle name="Normal 32 2 3 2 3 3 2 2" xfId="36924" xr:uid="{00000000-0005-0000-0000-00006BA30000}"/>
    <cellStyle name="Normal 32 2 3 2 3 3 3" xfId="20013" xr:uid="{00000000-0005-0000-0000-00006CA30000}"/>
    <cellStyle name="Normal 32 2 3 2 3 3 3 2" xfId="42548" xr:uid="{00000000-0005-0000-0000-00006DA30000}"/>
    <cellStyle name="Normal 32 2 3 2 3 3 4" xfId="25642" xr:uid="{00000000-0005-0000-0000-00006EA30000}"/>
    <cellStyle name="Normal 32 2 3 2 3 3 4 2" xfId="48168" xr:uid="{00000000-0005-0000-0000-00006FA30000}"/>
    <cellStyle name="Normal 32 2 3 2 3 3 5" xfId="31308" xr:uid="{00000000-0005-0000-0000-000070A30000}"/>
    <cellStyle name="Normal 32 2 3 2 3 4" xfId="10639" xr:uid="{00000000-0005-0000-0000-000071A30000}"/>
    <cellStyle name="Normal 32 2 3 2 3 4 2" xfId="33180" xr:uid="{00000000-0005-0000-0000-000072A30000}"/>
    <cellStyle name="Normal 32 2 3 2 3 5" xfId="16269" xr:uid="{00000000-0005-0000-0000-000073A30000}"/>
    <cellStyle name="Normal 32 2 3 2 3 5 2" xfId="38804" xr:uid="{00000000-0005-0000-0000-000074A30000}"/>
    <cellStyle name="Normal 32 2 3 2 3 6" xfId="21898" xr:uid="{00000000-0005-0000-0000-000075A30000}"/>
    <cellStyle name="Normal 32 2 3 2 3 6 2" xfId="44424" xr:uid="{00000000-0005-0000-0000-000076A30000}"/>
    <cellStyle name="Normal 32 2 3 2 3 7" xfId="27564" xr:uid="{00000000-0005-0000-0000-000077A30000}"/>
    <cellStyle name="Normal 32 2 3 2 4" xfId="5959" xr:uid="{00000000-0005-0000-0000-000078A30000}"/>
    <cellStyle name="Normal 32 2 3 2 4 2" xfId="11575" xr:uid="{00000000-0005-0000-0000-000079A30000}"/>
    <cellStyle name="Normal 32 2 3 2 4 2 2" xfId="34116" xr:uid="{00000000-0005-0000-0000-00007AA30000}"/>
    <cellStyle name="Normal 32 2 3 2 4 3" xfId="17205" xr:uid="{00000000-0005-0000-0000-00007BA30000}"/>
    <cellStyle name="Normal 32 2 3 2 4 3 2" xfId="39740" xr:uid="{00000000-0005-0000-0000-00007CA30000}"/>
    <cellStyle name="Normal 32 2 3 2 4 4" xfId="22834" xr:uid="{00000000-0005-0000-0000-00007DA30000}"/>
    <cellStyle name="Normal 32 2 3 2 4 4 2" xfId="45360" xr:uid="{00000000-0005-0000-0000-00007EA30000}"/>
    <cellStyle name="Normal 32 2 3 2 4 5" xfId="28500" xr:uid="{00000000-0005-0000-0000-00007FA30000}"/>
    <cellStyle name="Normal 32 2 3 2 5" xfId="7831" xr:uid="{00000000-0005-0000-0000-000080A30000}"/>
    <cellStyle name="Normal 32 2 3 2 5 2" xfId="13447" xr:uid="{00000000-0005-0000-0000-000081A30000}"/>
    <cellStyle name="Normal 32 2 3 2 5 2 2" xfId="35988" xr:uid="{00000000-0005-0000-0000-000082A30000}"/>
    <cellStyle name="Normal 32 2 3 2 5 3" xfId="19077" xr:uid="{00000000-0005-0000-0000-000083A30000}"/>
    <cellStyle name="Normal 32 2 3 2 5 3 2" xfId="41612" xr:uid="{00000000-0005-0000-0000-000084A30000}"/>
    <cellStyle name="Normal 32 2 3 2 5 4" xfId="24706" xr:uid="{00000000-0005-0000-0000-000085A30000}"/>
    <cellStyle name="Normal 32 2 3 2 5 4 2" xfId="47232" xr:uid="{00000000-0005-0000-0000-000086A30000}"/>
    <cellStyle name="Normal 32 2 3 2 5 5" xfId="30372" xr:uid="{00000000-0005-0000-0000-000087A30000}"/>
    <cellStyle name="Normal 32 2 3 2 6" xfId="9703" xr:uid="{00000000-0005-0000-0000-000088A30000}"/>
    <cellStyle name="Normal 32 2 3 2 6 2" xfId="32244" xr:uid="{00000000-0005-0000-0000-000089A30000}"/>
    <cellStyle name="Normal 32 2 3 2 7" xfId="15333" xr:uid="{00000000-0005-0000-0000-00008AA30000}"/>
    <cellStyle name="Normal 32 2 3 2 7 2" xfId="37868" xr:uid="{00000000-0005-0000-0000-00008BA30000}"/>
    <cellStyle name="Normal 32 2 3 2 8" xfId="20962" xr:uid="{00000000-0005-0000-0000-00008CA30000}"/>
    <cellStyle name="Normal 32 2 3 2 8 2" xfId="43488" xr:uid="{00000000-0005-0000-0000-00008DA30000}"/>
    <cellStyle name="Normal 32 2 3 2 9" xfId="26628" xr:uid="{00000000-0005-0000-0000-00008EA30000}"/>
    <cellStyle name="Normal 32 2 3 3" xfId="4321" xr:uid="{00000000-0005-0000-0000-00008FA30000}"/>
    <cellStyle name="Normal 32 2 3 3 2" xfId="5257" xr:uid="{00000000-0005-0000-0000-000090A30000}"/>
    <cellStyle name="Normal 32 2 3 3 2 2" xfId="7129" xr:uid="{00000000-0005-0000-0000-000091A30000}"/>
    <cellStyle name="Normal 32 2 3 3 2 2 2" xfId="12745" xr:uid="{00000000-0005-0000-0000-000092A30000}"/>
    <cellStyle name="Normal 32 2 3 3 2 2 2 2" xfId="35286" xr:uid="{00000000-0005-0000-0000-000093A30000}"/>
    <cellStyle name="Normal 32 2 3 3 2 2 3" xfId="18375" xr:uid="{00000000-0005-0000-0000-000094A30000}"/>
    <cellStyle name="Normal 32 2 3 3 2 2 3 2" xfId="40910" xr:uid="{00000000-0005-0000-0000-000095A30000}"/>
    <cellStyle name="Normal 32 2 3 3 2 2 4" xfId="24004" xr:uid="{00000000-0005-0000-0000-000096A30000}"/>
    <cellStyle name="Normal 32 2 3 3 2 2 4 2" xfId="46530" xr:uid="{00000000-0005-0000-0000-000097A30000}"/>
    <cellStyle name="Normal 32 2 3 3 2 2 5" xfId="29670" xr:uid="{00000000-0005-0000-0000-000098A30000}"/>
    <cellStyle name="Normal 32 2 3 3 2 3" xfId="9001" xr:uid="{00000000-0005-0000-0000-000099A30000}"/>
    <cellStyle name="Normal 32 2 3 3 2 3 2" xfId="14617" xr:uid="{00000000-0005-0000-0000-00009AA30000}"/>
    <cellStyle name="Normal 32 2 3 3 2 3 2 2" xfId="37158" xr:uid="{00000000-0005-0000-0000-00009BA30000}"/>
    <cellStyle name="Normal 32 2 3 3 2 3 3" xfId="20247" xr:uid="{00000000-0005-0000-0000-00009CA30000}"/>
    <cellStyle name="Normal 32 2 3 3 2 3 3 2" xfId="42782" xr:uid="{00000000-0005-0000-0000-00009DA30000}"/>
    <cellStyle name="Normal 32 2 3 3 2 3 4" xfId="25876" xr:uid="{00000000-0005-0000-0000-00009EA30000}"/>
    <cellStyle name="Normal 32 2 3 3 2 3 4 2" xfId="48402" xr:uid="{00000000-0005-0000-0000-00009FA30000}"/>
    <cellStyle name="Normal 32 2 3 3 2 3 5" xfId="31542" xr:uid="{00000000-0005-0000-0000-0000A0A30000}"/>
    <cellStyle name="Normal 32 2 3 3 2 4" xfId="10873" xr:uid="{00000000-0005-0000-0000-0000A1A30000}"/>
    <cellStyle name="Normal 32 2 3 3 2 4 2" xfId="33414" xr:uid="{00000000-0005-0000-0000-0000A2A30000}"/>
    <cellStyle name="Normal 32 2 3 3 2 5" xfId="16503" xr:uid="{00000000-0005-0000-0000-0000A3A30000}"/>
    <cellStyle name="Normal 32 2 3 3 2 5 2" xfId="39038" xr:uid="{00000000-0005-0000-0000-0000A4A30000}"/>
    <cellStyle name="Normal 32 2 3 3 2 6" xfId="22132" xr:uid="{00000000-0005-0000-0000-0000A5A30000}"/>
    <cellStyle name="Normal 32 2 3 3 2 6 2" xfId="44658" xr:uid="{00000000-0005-0000-0000-0000A6A30000}"/>
    <cellStyle name="Normal 32 2 3 3 2 7" xfId="27798" xr:uid="{00000000-0005-0000-0000-0000A7A30000}"/>
    <cellStyle name="Normal 32 2 3 3 3" xfId="6193" xr:uid="{00000000-0005-0000-0000-0000A8A30000}"/>
    <cellStyle name="Normal 32 2 3 3 3 2" xfId="11809" xr:uid="{00000000-0005-0000-0000-0000A9A30000}"/>
    <cellStyle name="Normal 32 2 3 3 3 2 2" xfId="34350" xr:uid="{00000000-0005-0000-0000-0000AAA30000}"/>
    <cellStyle name="Normal 32 2 3 3 3 3" xfId="17439" xr:uid="{00000000-0005-0000-0000-0000ABA30000}"/>
    <cellStyle name="Normal 32 2 3 3 3 3 2" xfId="39974" xr:uid="{00000000-0005-0000-0000-0000ACA30000}"/>
    <cellStyle name="Normal 32 2 3 3 3 4" xfId="23068" xr:uid="{00000000-0005-0000-0000-0000ADA30000}"/>
    <cellStyle name="Normal 32 2 3 3 3 4 2" xfId="45594" xr:uid="{00000000-0005-0000-0000-0000AEA30000}"/>
    <cellStyle name="Normal 32 2 3 3 3 5" xfId="28734" xr:uid="{00000000-0005-0000-0000-0000AFA30000}"/>
    <cellStyle name="Normal 32 2 3 3 4" xfId="8065" xr:uid="{00000000-0005-0000-0000-0000B0A30000}"/>
    <cellStyle name="Normal 32 2 3 3 4 2" xfId="13681" xr:uid="{00000000-0005-0000-0000-0000B1A30000}"/>
    <cellStyle name="Normal 32 2 3 3 4 2 2" xfId="36222" xr:uid="{00000000-0005-0000-0000-0000B2A30000}"/>
    <cellStyle name="Normal 32 2 3 3 4 3" xfId="19311" xr:uid="{00000000-0005-0000-0000-0000B3A30000}"/>
    <cellStyle name="Normal 32 2 3 3 4 3 2" xfId="41846" xr:uid="{00000000-0005-0000-0000-0000B4A30000}"/>
    <cellStyle name="Normal 32 2 3 3 4 4" xfId="24940" xr:uid="{00000000-0005-0000-0000-0000B5A30000}"/>
    <cellStyle name="Normal 32 2 3 3 4 4 2" xfId="47466" xr:uid="{00000000-0005-0000-0000-0000B6A30000}"/>
    <cellStyle name="Normal 32 2 3 3 4 5" xfId="30606" xr:uid="{00000000-0005-0000-0000-0000B7A30000}"/>
    <cellStyle name="Normal 32 2 3 3 5" xfId="9937" xr:uid="{00000000-0005-0000-0000-0000B8A30000}"/>
    <cellStyle name="Normal 32 2 3 3 5 2" xfId="32478" xr:uid="{00000000-0005-0000-0000-0000B9A30000}"/>
    <cellStyle name="Normal 32 2 3 3 6" xfId="15567" xr:uid="{00000000-0005-0000-0000-0000BAA30000}"/>
    <cellStyle name="Normal 32 2 3 3 6 2" xfId="38102" xr:uid="{00000000-0005-0000-0000-0000BBA30000}"/>
    <cellStyle name="Normal 32 2 3 3 7" xfId="21196" xr:uid="{00000000-0005-0000-0000-0000BCA30000}"/>
    <cellStyle name="Normal 32 2 3 3 7 2" xfId="43722" xr:uid="{00000000-0005-0000-0000-0000BDA30000}"/>
    <cellStyle name="Normal 32 2 3 3 8" xfId="26862" xr:uid="{00000000-0005-0000-0000-0000BEA30000}"/>
    <cellStyle name="Normal 32 2 3 4" xfId="4789" xr:uid="{00000000-0005-0000-0000-0000BFA30000}"/>
    <cellStyle name="Normal 32 2 3 4 2" xfId="6661" xr:uid="{00000000-0005-0000-0000-0000C0A30000}"/>
    <cellStyle name="Normal 32 2 3 4 2 2" xfId="12277" xr:uid="{00000000-0005-0000-0000-0000C1A30000}"/>
    <cellStyle name="Normal 32 2 3 4 2 2 2" xfId="34818" xr:uid="{00000000-0005-0000-0000-0000C2A30000}"/>
    <cellStyle name="Normal 32 2 3 4 2 3" xfId="17907" xr:uid="{00000000-0005-0000-0000-0000C3A30000}"/>
    <cellStyle name="Normal 32 2 3 4 2 3 2" xfId="40442" xr:uid="{00000000-0005-0000-0000-0000C4A30000}"/>
    <cellStyle name="Normal 32 2 3 4 2 4" xfId="23536" xr:uid="{00000000-0005-0000-0000-0000C5A30000}"/>
    <cellStyle name="Normal 32 2 3 4 2 4 2" xfId="46062" xr:uid="{00000000-0005-0000-0000-0000C6A30000}"/>
    <cellStyle name="Normal 32 2 3 4 2 5" xfId="29202" xr:uid="{00000000-0005-0000-0000-0000C7A30000}"/>
    <cellStyle name="Normal 32 2 3 4 3" xfId="8533" xr:uid="{00000000-0005-0000-0000-0000C8A30000}"/>
    <cellStyle name="Normal 32 2 3 4 3 2" xfId="14149" xr:uid="{00000000-0005-0000-0000-0000C9A30000}"/>
    <cellStyle name="Normal 32 2 3 4 3 2 2" xfId="36690" xr:uid="{00000000-0005-0000-0000-0000CAA30000}"/>
    <cellStyle name="Normal 32 2 3 4 3 3" xfId="19779" xr:uid="{00000000-0005-0000-0000-0000CBA30000}"/>
    <cellStyle name="Normal 32 2 3 4 3 3 2" xfId="42314" xr:uid="{00000000-0005-0000-0000-0000CCA30000}"/>
    <cellStyle name="Normal 32 2 3 4 3 4" xfId="25408" xr:uid="{00000000-0005-0000-0000-0000CDA30000}"/>
    <cellStyle name="Normal 32 2 3 4 3 4 2" xfId="47934" xr:uid="{00000000-0005-0000-0000-0000CEA30000}"/>
    <cellStyle name="Normal 32 2 3 4 3 5" xfId="31074" xr:uid="{00000000-0005-0000-0000-0000CFA30000}"/>
    <cellStyle name="Normal 32 2 3 4 4" xfId="10405" xr:uid="{00000000-0005-0000-0000-0000D0A30000}"/>
    <cellStyle name="Normal 32 2 3 4 4 2" xfId="32946" xr:uid="{00000000-0005-0000-0000-0000D1A30000}"/>
    <cellStyle name="Normal 32 2 3 4 5" xfId="16035" xr:uid="{00000000-0005-0000-0000-0000D2A30000}"/>
    <cellStyle name="Normal 32 2 3 4 5 2" xfId="38570" xr:uid="{00000000-0005-0000-0000-0000D3A30000}"/>
    <cellStyle name="Normal 32 2 3 4 6" xfId="21664" xr:uid="{00000000-0005-0000-0000-0000D4A30000}"/>
    <cellStyle name="Normal 32 2 3 4 6 2" xfId="44190" xr:uid="{00000000-0005-0000-0000-0000D5A30000}"/>
    <cellStyle name="Normal 32 2 3 4 7" xfId="27330" xr:uid="{00000000-0005-0000-0000-0000D6A30000}"/>
    <cellStyle name="Normal 32 2 3 5" xfId="5725" xr:uid="{00000000-0005-0000-0000-0000D7A30000}"/>
    <cellStyle name="Normal 32 2 3 5 2" xfId="11341" xr:uid="{00000000-0005-0000-0000-0000D8A30000}"/>
    <cellStyle name="Normal 32 2 3 5 2 2" xfId="33882" xr:uid="{00000000-0005-0000-0000-0000D9A30000}"/>
    <cellStyle name="Normal 32 2 3 5 3" xfId="16971" xr:uid="{00000000-0005-0000-0000-0000DAA30000}"/>
    <cellStyle name="Normal 32 2 3 5 3 2" xfId="39506" xr:uid="{00000000-0005-0000-0000-0000DBA30000}"/>
    <cellStyle name="Normal 32 2 3 5 4" xfId="22600" xr:uid="{00000000-0005-0000-0000-0000DCA30000}"/>
    <cellStyle name="Normal 32 2 3 5 4 2" xfId="45126" xr:uid="{00000000-0005-0000-0000-0000DDA30000}"/>
    <cellStyle name="Normal 32 2 3 5 5" xfId="28266" xr:uid="{00000000-0005-0000-0000-0000DEA30000}"/>
    <cellStyle name="Normal 32 2 3 6" xfId="7597" xr:uid="{00000000-0005-0000-0000-0000DFA30000}"/>
    <cellStyle name="Normal 32 2 3 6 2" xfId="13213" xr:uid="{00000000-0005-0000-0000-0000E0A30000}"/>
    <cellStyle name="Normal 32 2 3 6 2 2" xfId="35754" xr:uid="{00000000-0005-0000-0000-0000E1A30000}"/>
    <cellStyle name="Normal 32 2 3 6 3" xfId="18843" xr:uid="{00000000-0005-0000-0000-0000E2A30000}"/>
    <cellStyle name="Normal 32 2 3 6 3 2" xfId="41378" xr:uid="{00000000-0005-0000-0000-0000E3A30000}"/>
    <cellStyle name="Normal 32 2 3 6 4" xfId="24472" xr:uid="{00000000-0005-0000-0000-0000E4A30000}"/>
    <cellStyle name="Normal 32 2 3 6 4 2" xfId="46998" xr:uid="{00000000-0005-0000-0000-0000E5A30000}"/>
    <cellStyle name="Normal 32 2 3 6 5" xfId="30138" xr:uid="{00000000-0005-0000-0000-0000E6A30000}"/>
    <cellStyle name="Normal 32 2 3 7" xfId="9469" xr:uid="{00000000-0005-0000-0000-0000E7A30000}"/>
    <cellStyle name="Normal 32 2 3 7 2" xfId="32010" xr:uid="{00000000-0005-0000-0000-0000E8A30000}"/>
    <cellStyle name="Normal 32 2 3 8" xfId="15099" xr:uid="{00000000-0005-0000-0000-0000E9A30000}"/>
    <cellStyle name="Normal 32 2 3 8 2" xfId="37634" xr:uid="{00000000-0005-0000-0000-0000EAA30000}"/>
    <cellStyle name="Normal 32 2 3 9" xfId="20728" xr:uid="{00000000-0005-0000-0000-0000EBA30000}"/>
    <cellStyle name="Normal 32 2 3 9 2" xfId="43254" xr:uid="{00000000-0005-0000-0000-0000ECA30000}"/>
    <cellStyle name="Normal 32 2 4" xfId="3775" xr:uid="{00000000-0005-0000-0000-0000EDA30000}"/>
    <cellStyle name="Normal 32 2 4 10" xfId="26316" xr:uid="{00000000-0005-0000-0000-0000EEA30000}"/>
    <cellStyle name="Normal 32 2 4 2" xfId="4009" xr:uid="{00000000-0005-0000-0000-0000EFA30000}"/>
    <cellStyle name="Normal 32 2 4 2 2" xfId="4477" xr:uid="{00000000-0005-0000-0000-0000F0A30000}"/>
    <cellStyle name="Normal 32 2 4 2 2 2" xfId="5413" xr:uid="{00000000-0005-0000-0000-0000F1A30000}"/>
    <cellStyle name="Normal 32 2 4 2 2 2 2" xfId="7285" xr:uid="{00000000-0005-0000-0000-0000F2A30000}"/>
    <cellStyle name="Normal 32 2 4 2 2 2 2 2" xfId="12901" xr:uid="{00000000-0005-0000-0000-0000F3A30000}"/>
    <cellStyle name="Normal 32 2 4 2 2 2 2 2 2" xfId="35442" xr:uid="{00000000-0005-0000-0000-0000F4A30000}"/>
    <cellStyle name="Normal 32 2 4 2 2 2 2 3" xfId="18531" xr:uid="{00000000-0005-0000-0000-0000F5A30000}"/>
    <cellStyle name="Normal 32 2 4 2 2 2 2 3 2" xfId="41066" xr:uid="{00000000-0005-0000-0000-0000F6A30000}"/>
    <cellStyle name="Normal 32 2 4 2 2 2 2 4" xfId="24160" xr:uid="{00000000-0005-0000-0000-0000F7A30000}"/>
    <cellStyle name="Normal 32 2 4 2 2 2 2 4 2" xfId="46686" xr:uid="{00000000-0005-0000-0000-0000F8A30000}"/>
    <cellStyle name="Normal 32 2 4 2 2 2 2 5" xfId="29826" xr:uid="{00000000-0005-0000-0000-0000F9A30000}"/>
    <cellStyle name="Normal 32 2 4 2 2 2 3" xfId="9157" xr:uid="{00000000-0005-0000-0000-0000FAA30000}"/>
    <cellStyle name="Normal 32 2 4 2 2 2 3 2" xfId="14773" xr:uid="{00000000-0005-0000-0000-0000FBA30000}"/>
    <cellStyle name="Normal 32 2 4 2 2 2 3 2 2" xfId="37314" xr:uid="{00000000-0005-0000-0000-0000FCA30000}"/>
    <cellStyle name="Normal 32 2 4 2 2 2 3 3" xfId="20403" xr:uid="{00000000-0005-0000-0000-0000FDA30000}"/>
    <cellStyle name="Normal 32 2 4 2 2 2 3 3 2" xfId="42938" xr:uid="{00000000-0005-0000-0000-0000FEA30000}"/>
    <cellStyle name="Normal 32 2 4 2 2 2 3 4" xfId="26032" xr:uid="{00000000-0005-0000-0000-0000FFA30000}"/>
    <cellStyle name="Normal 32 2 4 2 2 2 3 4 2" xfId="48558" xr:uid="{00000000-0005-0000-0000-000000A40000}"/>
    <cellStyle name="Normal 32 2 4 2 2 2 3 5" xfId="31698" xr:uid="{00000000-0005-0000-0000-000001A40000}"/>
    <cellStyle name="Normal 32 2 4 2 2 2 4" xfId="11029" xr:uid="{00000000-0005-0000-0000-000002A40000}"/>
    <cellStyle name="Normal 32 2 4 2 2 2 4 2" xfId="33570" xr:uid="{00000000-0005-0000-0000-000003A40000}"/>
    <cellStyle name="Normal 32 2 4 2 2 2 5" xfId="16659" xr:uid="{00000000-0005-0000-0000-000004A40000}"/>
    <cellStyle name="Normal 32 2 4 2 2 2 5 2" xfId="39194" xr:uid="{00000000-0005-0000-0000-000005A40000}"/>
    <cellStyle name="Normal 32 2 4 2 2 2 6" xfId="22288" xr:uid="{00000000-0005-0000-0000-000006A40000}"/>
    <cellStyle name="Normal 32 2 4 2 2 2 6 2" xfId="44814" xr:uid="{00000000-0005-0000-0000-000007A40000}"/>
    <cellStyle name="Normal 32 2 4 2 2 2 7" xfId="27954" xr:uid="{00000000-0005-0000-0000-000008A40000}"/>
    <cellStyle name="Normal 32 2 4 2 2 3" xfId="6349" xr:uid="{00000000-0005-0000-0000-000009A40000}"/>
    <cellStyle name="Normal 32 2 4 2 2 3 2" xfId="11965" xr:uid="{00000000-0005-0000-0000-00000AA40000}"/>
    <cellStyle name="Normal 32 2 4 2 2 3 2 2" xfId="34506" xr:uid="{00000000-0005-0000-0000-00000BA40000}"/>
    <cellStyle name="Normal 32 2 4 2 2 3 3" xfId="17595" xr:uid="{00000000-0005-0000-0000-00000CA40000}"/>
    <cellStyle name="Normal 32 2 4 2 2 3 3 2" xfId="40130" xr:uid="{00000000-0005-0000-0000-00000DA40000}"/>
    <cellStyle name="Normal 32 2 4 2 2 3 4" xfId="23224" xr:uid="{00000000-0005-0000-0000-00000EA40000}"/>
    <cellStyle name="Normal 32 2 4 2 2 3 4 2" xfId="45750" xr:uid="{00000000-0005-0000-0000-00000FA40000}"/>
    <cellStyle name="Normal 32 2 4 2 2 3 5" xfId="28890" xr:uid="{00000000-0005-0000-0000-000010A40000}"/>
    <cellStyle name="Normal 32 2 4 2 2 4" xfId="8221" xr:uid="{00000000-0005-0000-0000-000011A40000}"/>
    <cellStyle name="Normal 32 2 4 2 2 4 2" xfId="13837" xr:uid="{00000000-0005-0000-0000-000012A40000}"/>
    <cellStyle name="Normal 32 2 4 2 2 4 2 2" xfId="36378" xr:uid="{00000000-0005-0000-0000-000013A40000}"/>
    <cellStyle name="Normal 32 2 4 2 2 4 3" xfId="19467" xr:uid="{00000000-0005-0000-0000-000014A40000}"/>
    <cellStyle name="Normal 32 2 4 2 2 4 3 2" xfId="42002" xr:uid="{00000000-0005-0000-0000-000015A40000}"/>
    <cellStyle name="Normal 32 2 4 2 2 4 4" xfId="25096" xr:uid="{00000000-0005-0000-0000-000016A40000}"/>
    <cellStyle name="Normal 32 2 4 2 2 4 4 2" xfId="47622" xr:uid="{00000000-0005-0000-0000-000017A40000}"/>
    <cellStyle name="Normal 32 2 4 2 2 4 5" xfId="30762" xr:uid="{00000000-0005-0000-0000-000018A40000}"/>
    <cellStyle name="Normal 32 2 4 2 2 5" xfId="10093" xr:uid="{00000000-0005-0000-0000-000019A40000}"/>
    <cellStyle name="Normal 32 2 4 2 2 5 2" xfId="32634" xr:uid="{00000000-0005-0000-0000-00001AA40000}"/>
    <cellStyle name="Normal 32 2 4 2 2 6" xfId="15723" xr:uid="{00000000-0005-0000-0000-00001BA40000}"/>
    <cellStyle name="Normal 32 2 4 2 2 6 2" xfId="38258" xr:uid="{00000000-0005-0000-0000-00001CA40000}"/>
    <cellStyle name="Normal 32 2 4 2 2 7" xfId="21352" xr:uid="{00000000-0005-0000-0000-00001DA40000}"/>
    <cellStyle name="Normal 32 2 4 2 2 7 2" xfId="43878" xr:uid="{00000000-0005-0000-0000-00001EA40000}"/>
    <cellStyle name="Normal 32 2 4 2 2 8" xfId="27018" xr:uid="{00000000-0005-0000-0000-00001FA40000}"/>
    <cellStyle name="Normal 32 2 4 2 3" xfId="4945" xr:uid="{00000000-0005-0000-0000-000020A40000}"/>
    <cellStyle name="Normal 32 2 4 2 3 2" xfId="6817" xr:uid="{00000000-0005-0000-0000-000021A40000}"/>
    <cellStyle name="Normal 32 2 4 2 3 2 2" xfId="12433" xr:uid="{00000000-0005-0000-0000-000022A40000}"/>
    <cellStyle name="Normal 32 2 4 2 3 2 2 2" xfId="34974" xr:uid="{00000000-0005-0000-0000-000023A40000}"/>
    <cellStyle name="Normal 32 2 4 2 3 2 3" xfId="18063" xr:uid="{00000000-0005-0000-0000-000024A40000}"/>
    <cellStyle name="Normal 32 2 4 2 3 2 3 2" xfId="40598" xr:uid="{00000000-0005-0000-0000-000025A40000}"/>
    <cellStyle name="Normal 32 2 4 2 3 2 4" xfId="23692" xr:uid="{00000000-0005-0000-0000-000026A40000}"/>
    <cellStyle name="Normal 32 2 4 2 3 2 4 2" xfId="46218" xr:uid="{00000000-0005-0000-0000-000027A40000}"/>
    <cellStyle name="Normal 32 2 4 2 3 2 5" xfId="29358" xr:uid="{00000000-0005-0000-0000-000028A40000}"/>
    <cellStyle name="Normal 32 2 4 2 3 3" xfId="8689" xr:uid="{00000000-0005-0000-0000-000029A40000}"/>
    <cellStyle name="Normal 32 2 4 2 3 3 2" xfId="14305" xr:uid="{00000000-0005-0000-0000-00002AA40000}"/>
    <cellStyle name="Normal 32 2 4 2 3 3 2 2" xfId="36846" xr:uid="{00000000-0005-0000-0000-00002BA40000}"/>
    <cellStyle name="Normal 32 2 4 2 3 3 3" xfId="19935" xr:uid="{00000000-0005-0000-0000-00002CA40000}"/>
    <cellStyle name="Normal 32 2 4 2 3 3 3 2" xfId="42470" xr:uid="{00000000-0005-0000-0000-00002DA40000}"/>
    <cellStyle name="Normal 32 2 4 2 3 3 4" xfId="25564" xr:uid="{00000000-0005-0000-0000-00002EA40000}"/>
    <cellStyle name="Normal 32 2 4 2 3 3 4 2" xfId="48090" xr:uid="{00000000-0005-0000-0000-00002FA40000}"/>
    <cellStyle name="Normal 32 2 4 2 3 3 5" xfId="31230" xr:uid="{00000000-0005-0000-0000-000030A40000}"/>
    <cellStyle name="Normal 32 2 4 2 3 4" xfId="10561" xr:uid="{00000000-0005-0000-0000-000031A40000}"/>
    <cellStyle name="Normal 32 2 4 2 3 4 2" xfId="33102" xr:uid="{00000000-0005-0000-0000-000032A40000}"/>
    <cellStyle name="Normal 32 2 4 2 3 5" xfId="16191" xr:uid="{00000000-0005-0000-0000-000033A40000}"/>
    <cellStyle name="Normal 32 2 4 2 3 5 2" xfId="38726" xr:uid="{00000000-0005-0000-0000-000034A40000}"/>
    <cellStyle name="Normal 32 2 4 2 3 6" xfId="21820" xr:uid="{00000000-0005-0000-0000-000035A40000}"/>
    <cellStyle name="Normal 32 2 4 2 3 6 2" xfId="44346" xr:uid="{00000000-0005-0000-0000-000036A40000}"/>
    <cellStyle name="Normal 32 2 4 2 3 7" xfId="27486" xr:uid="{00000000-0005-0000-0000-000037A40000}"/>
    <cellStyle name="Normal 32 2 4 2 4" xfId="5881" xr:uid="{00000000-0005-0000-0000-000038A40000}"/>
    <cellStyle name="Normal 32 2 4 2 4 2" xfId="11497" xr:uid="{00000000-0005-0000-0000-000039A40000}"/>
    <cellStyle name="Normal 32 2 4 2 4 2 2" xfId="34038" xr:uid="{00000000-0005-0000-0000-00003AA40000}"/>
    <cellStyle name="Normal 32 2 4 2 4 3" xfId="17127" xr:uid="{00000000-0005-0000-0000-00003BA40000}"/>
    <cellStyle name="Normal 32 2 4 2 4 3 2" xfId="39662" xr:uid="{00000000-0005-0000-0000-00003CA40000}"/>
    <cellStyle name="Normal 32 2 4 2 4 4" xfId="22756" xr:uid="{00000000-0005-0000-0000-00003DA40000}"/>
    <cellStyle name="Normal 32 2 4 2 4 4 2" xfId="45282" xr:uid="{00000000-0005-0000-0000-00003EA40000}"/>
    <cellStyle name="Normal 32 2 4 2 4 5" xfId="28422" xr:uid="{00000000-0005-0000-0000-00003FA40000}"/>
    <cellStyle name="Normal 32 2 4 2 5" xfId="7753" xr:uid="{00000000-0005-0000-0000-000040A40000}"/>
    <cellStyle name="Normal 32 2 4 2 5 2" xfId="13369" xr:uid="{00000000-0005-0000-0000-000041A40000}"/>
    <cellStyle name="Normal 32 2 4 2 5 2 2" xfId="35910" xr:uid="{00000000-0005-0000-0000-000042A40000}"/>
    <cellStyle name="Normal 32 2 4 2 5 3" xfId="18999" xr:uid="{00000000-0005-0000-0000-000043A40000}"/>
    <cellStyle name="Normal 32 2 4 2 5 3 2" xfId="41534" xr:uid="{00000000-0005-0000-0000-000044A40000}"/>
    <cellStyle name="Normal 32 2 4 2 5 4" xfId="24628" xr:uid="{00000000-0005-0000-0000-000045A40000}"/>
    <cellStyle name="Normal 32 2 4 2 5 4 2" xfId="47154" xr:uid="{00000000-0005-0000-0000-000046A40000}"/>
    <cellStyle name="Normal 32 2 4 2 5 5" xfId="30294" xr:uid="{00000000-0005-0000-0000-000047A40000}"/>
    <cellStyle name="Normal 32 2 4 2 6" xfId="9625" xr:uid="{00000000-0005-0000-0000-000048A40000}"/>
    <cellStyle name="Normal 32 2 4 2 6 2" xfId="32166" xr:uid="{00000000-0005-0000-0000-000049A40000}"/>
    <cellStyle name="Normal 32 2 4 2 7" xfId="15255" xr:uid="{00000000-0005-0000-0000-00004AA40000}"/>
    <cellStyle name="Normal 32 2 4 2 7 2" xfId="37790" xr:uid="{00000000-0005-0000-0000-00004BA40000}"/>
    <cellStyle name="Normal 32 2 4 2 8" xfId="20884" xr:uid="{00000000-0005-0000-0000-00004CA40000}"/>
    <cellStyle name="Normal 32 2 4 2 8 2" xfId="43410" xr:uid="{00000000-0005-0000-0000-00004DA40000}"/>
    <cellStyle name="Normal 32 2 4 2 9" xfId="26550" xr:uid="{00000000-0005-0000-0000-00004EA40000}"/>
    <cellStyle name="Normal 32 2 4 3" xfId="4243" xr:uid="{00000000-0005-0000-0000-00004FA40000}"/>
    <cellStyle name="Normal 32 2 4 3 2" xfId="5179" xr:uid="{00000000-0005-0000-0000-000050A40000}"/>
    <cellStyle name="Normal 32 2 4 3 2 2" xfId="7051" xr:uid="{00000000-0005-0000-0000-000051A40000}"/>
    <cellStyle name="Normal 32 2 4 3 2 2 2" xfId="12667" xr:uid="{00000000-0005-0000-0000-000052A40000}"/>
    <cellStyle name="Normal 32 2 4 3 2 2 2 2" xfId="35208" xr:uid="{00000000-0005-0000-0000-000053A40000}"/>
    <cellStyle name="Normal 32 2 4 3 2 2 3" xfId="18297" xr:uid="{00000000-0005-0000-0000-000054A40000}"/>
    <cellStyle name="Normal 32 2 4 3 2 2 3 2" xfId="40832" xr:uid="{00000000-0005-0000-0000-000055A40000}"/>
    <cellStyle name="Normal 32 2 4 3 2 2 4" xfId="23926" xr:uid="{00000000-0005-0000-0000-000056A40000}"/>
    <cellStyle name="Normal 32 2 4 3 2 2 4 2" xfId="46452" xr:uid="{00000000-0005-0000-0000-000057A40000}"/>
    <cellStyle name="Normal 32 2 4 3 2 2 5" xfId="29592" xr:uid="{00000000-0005-0000-0000-000058A40000}"/>
    <cellStyle name="Normal 32 2 4 3 2 3" xfId="8923" xr:uid="{00000000-0005-0000-0000-000059A40000}"/>
    <cellStyle name="Normal 32 2 4 3 2 3 2" xfId="14539" xr:uid="{00000000-0005-0000-0000-00005AA40000}"/>
    <cellStyle name="Normal 32 2 4 3 2 3 2 2" xfId="37080" xr:uid="{00000000-0005-0000-0000-00005BA40000}"/>
    <cellStyle name="Normal 32 2 4 3 2 3 3" xfId="20169" xr:uid="{00000000-0005-0000-0000-00005CA40000}"/>
    <cellStyle name="Normal 32 2 4 3 2 3 3 2" xfId="42704" xr:uid="{00000000-0005-0000-0000-00005DA40000}"/>
    <cellStyle name="Normal 32 2 4 3 2 3 4" xfId="25798" xr:uid="{00000000-0005-0000-0000-00005EA40000}"/>
    <cellStyle name="Normal 32 2 4 3 2 3 4 2" xfId="48324" xr:uid="{00000000-0005-0000-0000-00005FA40000}"/>
    <cellStyle name="Normal 32 2 4 3 2 3 5" xfId="31464" xr:uid="{00000000-0005-0000-0000-000060A40000}"/>
    <cellStyle name="Normal 32 2 4 3 2 4" xfId="10795" xr:uid="{00000000-0005-0000-0000-000061A40000}"/>
    <cellStyle name="Normal 32 2 4 3 2 4 2" xfId="33336" xr:uid="{00000000-0005-0000-0000-000062A40000}"/>
    <cellStyle name="Normal 32 2 4 3 2 5" xfId="16425" xr:uid="{00000000-0005-0000-0000-000063A40000}"/>
    <cellStyle name="Normal 32 2 4 3 2 5 2" xfId="38960" xr:uid="{00000000-0005-0000-0000-000064A40000}"/>
    <cellStyle name="Normal 32 2 4 3 2 6" xfId="22054" xr:uid="{00000000-0005-0000-0000-000065A40000}"/>
    <cellStyle name="Normal 32 2 4 3 2 6 2" xfId="44580" xr:uid="{00000000-0005-0000-0000-000066A40000}"/>
    <cellStyle name="Normal 32 2 4 3 2 7" xfId="27720" xr:uid="{00000000-0005-0000-0000-000067A40000}"/>
    <cellStyle name="Normal 32 2 4 3 3" xfId="6115" xr:uid="{00000000-0005-0000-0000-000068A40000}"/>
    <cellStyle name="Normal 32 2 4 3 3 2" xfId="11731" xr:uid="{00000000-0005-0000-0000-000069A40000}"/>
    <cellStyle name="Normal 32 2 4 3 3 2 2" xfId="34272" xr:uid="{00000000-0005-0000-0000-00006AA40000}"/>
    <cellStyle name="Normal 32 2 4 3 3 3" xfId="17361" xr:uid="{00000000-0005-0000-0000-00006BA40000}"/>
    <cellStyle name="Normal 32 2 4 3 3 3 2" xfId="39896" xr:uid="{00000000-0005-0000-0000-00006CA40000}"/>
    <cellStyle name="Normal 32 2 4 3 3 4" xfId="22990" xr:uid="{00000000-0005-0000-0000-00006DA40000}"/>
    <cellStyle name="Normal 32 2 4 3 3 4 2" xfId="45516" xr:uid="{00000000-0005-0000-0000-00006EA40000}"/>
    <cellStyle name="Normal 32 2 4 3 3 5" xfId="28656" xr:uid="{00000000-0005-0000-0000-00006FA40000}"/>
    <cellStyle name="Normal 32 2 4 3 4" xfId="7987" xr:uid="{00000000-0005-0000-0000-000070A40000}"/>
    <cellStyle name="Normal 32 2 4 3 4 2" xfId="13603" xr:uid="{00000000-0005-0000-0000-000071A40000}"/>
    <cellStyle name="Normal 32 2 4 3 4 2 2" xfId="36144" xr:uid="{00000000-0005-0000-0000-000072A40000}"/>
    <cellStyle name="Normal 32 2 4 3 4 3" xfId="19233" xr:uid="{00000000-0005-0000-0000-000073A40000}"/>
    <cellStyle name="Normal 32 2 4 3 4 3 2" xfId="41768" xr:uid="{00000000-0005-0000-0000-000074A40000}"/>
    <cellStyle name="Normal 32 2 4 3 4 4" xfId="24862" xr:uid="{00000000-0005-0000-0000-000075A40000}"/>
    <cellStyle name="Normal 32 2 4 3 4 4 2" xfId="47388" xr:uid="{00000000-0005-0000-0000-000076A40000}"/>
    <cellStyle name="Normal 32 2 4 3 4 5" xfId="30528" xr:uid="{00000000-0005-0000-0000-000077A40000}"/>
    <cellStyle name="Normal 32 2 4 3 5" xfId="9859" xr:uid="{00000000-0005-0000-0000-000078A40000}"/>
    <cellStyle name="Normal 32 2 4 3 5 2" xfId="32400" xr:uid="{00000000-0005-0000-0000-000079A40000}"/>
    <cellStyle name="Normal 32 2 4 3 6" xfId="15489" xr:uid="{00000000-0005-0000-0000-00007AA40000}"/>
    <cellStyle name="Normal 32 2 4 3 6 2" xfId="38024" xr:uid="{00000000-0005-0000-0000-00007BA40000}"/>
    <cellStyle name="Normal 32 2 4 3 7" xfId="21118" xr:uid="{00000000-0005-0000-0000-00007CA40000}"/>
    <cellStyle name="Normal 32 2 4 3 7 2" xfId="43644" xr:uid="{00000000-0005-0000-0000-00007DA40000}"/>
    <cellStyle name="Normal 32 2 4 3 8" xfId="26784" xr:uid="{00000000-0005-0000-0000-00007EA40000}"/>
    <cellStyle name="Normal 32 2 4 4" xfId="4711" xr:uid="{00000000-0005-0000-0000-00007FA40000}"/>
    <cellStyle name="Normal 32 2 4 4 2" xfId="6583" xr:uid="{00000000-0005-0000-0000-000080A40000}"/>
    <cellStyle name="Normal 32 2 4 4 2 2" xfId="12199" xr:uid="{00000000-0005-0000-0000-000081A40000}"/>
    <cellStyle name="Normal 32 2 4 4 2 2 2" xfId="34740" xr:uid="{00000000-0005-0000-0000-000082A40000}"/>
    <cellStyle name="Normal 32 2 4 4 2 3" xfId="17829" xr:uid="{00000000-0005-0000-0000-000083A40000}"/>
    <cellStyle name="Normal 32 2 4 4 2 3 2" xfId="40364" xr:uid="{00000000-0005-0000-0000-000084A40000}"/>
    <cellStyle name="Normal 32 2 4 4 2 4" xfId="23458" xr:uid="{00000000-0005-0000-0000-000085A40000}"/>
    <cellStyle name="Normal 32 2 4 4 2 4 2" xfId="45984" xr:uid="{00000000-0005-0000-0000-000086A40000}"/>
    <cellStyle name="Normal 32 2 4 4 2 5" xfId="29124" xr:uid="{00000000-0005-0000-0000-000087A40000}"/>
    <cellStyle name="Normal 32 2 4 4 3" xfId="8455" xr:uid="{00000000-0005-0000-0000-000088A40000}"/>
    <cellStyle name="Normal 32 2 4 4 3 2" xfId="14071" xr:uid="{00000000-0005-0000-0000-000089A40000}"/>
    <cellStyle name="Normal 32 2 4 4 3 2 2" xfId="36612" xr:uid="{00000000-0005-0000-0000-00008AA40000}"/>
    <cellStyle name="Normal 32 2 4 4 3 3" xfId="19701" xr:uid="{00000000-0005-0000-0000-00008BA40000}"/>
    <cellStyle name="Normal 32 2 4 4 3 3 2" xfId="42236" xr:uid="{00000000-0005-0000-0000-00008CA40000}"/>
    <cellStyle name="Normal 32 2 4 4 3 4" xfId="25330" xr:uid="{00000000-0005-0000-0000-00008DA40000}"/>
    <cellStyle name="Normal 32 2 4 4 3 4 2" xfId="47856" xr:uid="{00000000-0005-0000-0000-00008EA40000}"/>
    <cellStyle name="Normal 32 2 4 4 3 5" xfId="30996" xr:uid="{00000000-0005-0000-0000-00008FA40000}"/>
    <cellStyle name="Normal 32 2 4 4 4" xfId="10327" xr:uid="{00000000-0005-0000-0000-000090A40000}"/>
    <cellStyle name="Normal 32 2 4 4 4 2" xfId="32868" xr:uid="{00000000-0005-0000-0000-000091A40000}"/>
    <cellStyle name="Normal 32 2 4 4 5" xfId="15957" xr:uid="{00000000-0005-0000-0000-000092A40000}"/>
    <cellStyle name="Normal 32 2 4 4 5 2" xfId="38492" xr:uid="{00000000-0005-0000-0000-000093A40000}"/>
    <cellStyle name="Normal 32 2 4 4 6" xfId="21586" xr:uid="{00000000-0005-0000-0000-000094A40000}"/>
    <cellStyle name="Normal 32 2 4 4 6 2" xfId="44112" xr:uid="{00000000-0005-0000-0000-000095A40000}"/>
    <cellStyle name="Normal 32 2 4 4 7" xfId="27252" xr:uid="{00000000-0005-0000-0000-000096A40000}"/>
    <cellStyle name="Normal 32 2 4 5" xfId="5647" xr:uid="{00000000-0005-0000-0000-000097A40000}"/>
    <cellStyle name="Normal 32 2 4 5 2" xfId="11263" xr:uid="{00000000-0005-0000-0000-000098A40000}"/>
    <cellStyle name="Normal 32 2 4 5 2 2" xfId="33804" xr:uid="{00000000-0005-0000-0000-000099A40000}"/>
    <cellStyle name="Normal 32 2 4 5 3" xfId="16893" xr:uid="{00000000-0005-0000-0000-00009AA40000}"/>
    <cellStyle name="Normal 32 2 4 5 3 2" xfId="39428" xr:uid="{00000000-0005-0000-0000-00009BA40000}"/>
    <cellStyle name="Normal 32 2 4 5 4" xfId="22522" xr:uid="{00000000-0005-0000-0000-00009CA40000}"/>
    <cellStyle name="Normal 32 2 4 5 4 2" xfId="45048" xr:uid="{00000000-0005-0000-0000-00009DA40000}"/>
    <cellStyle name="Normal 32 2 4 5 5" xfId="28188" xr:uid="{00000000-0005-0000-0000-00009EA40000}"/>
    <cellStyle name="Normal 32 2 4 6" xfId="7519" xr:uid="{00000000-0005-0000-0000-00009FA40000}"/>
    <cellStyle name="Normal 32 2 4 6 2" xfId="13135" xr:uid="{00000000-0005-0000-0000-0000A0A40000}"/>
    <cellStyle name="Normal 32 2 4 6 2 2" xfId="35676" xr:uid="{00000000-0005-0000-0000-0000A1A40000}"/>
    <cellStyle name="Normal 32 2 4 6 3" xfId="18765" xr:uid="{00000000-0005-0000-0000-0000A2A40000}"/>
    <cellStyle name="Normal 32 2 4 6 3 2" xfId="41300" xr:uid="{00000000-0005-0000-0000-0000A3A40000}"/>
    <cellStyle name="Normal 32 2 4 6 4" xfId="24394" xr:uid="{00000000-0005-0000-0000-0000A4A40000}"/>
    <cellStyle name="Normal 32 2 4 6 4 2" xfId="46920" xr:uid="{00000000-0005-0000-0000-0000A5A40000}"/>
    <cellStyle name="Normal 32 2 4 6 5" xfId="30060" xr:uid="{00000000-0005-0000-0000-0000A6A40000}"/>
    <cellStyle name="Normal 32 2 4 7" xfId="9391" xr:uid="{00000000-0005-0000-0000-0000A7A40000}"/>
    <cellStyle name="Normal 32 2 4 7 2" xfId="31932" xr:uid="{00000000-0005-0000-0000-0000A8A40000}"/>
    <cellStyle name="Normal 32 2 4 8" xfId="15021" xr:uid="{00000000-0005-0000-0000-0000A9A40000}"/>
    <cellStyle name="Normal 32 2 4 8 2" xfId="37556" xr:uid="{00000000-0005-0000-0000-0000AAA40000}"/>
    <cellStyle name="Normal 32 2 4 9" xfId="20650" xr:uid="{00000000-0005-0000-0000-0000ABA40000}"/>
    <cellStyle name="Normal 32 2 4 9 2" xfId="43176" xr:uid="{00000000-0005-0000-0000-0000ACA40000}"/>
    <cellStyle name="Normal 32 2 5" xfId="3931" xr:uid="{00000000-0005-0000-0000-0000ADA40000}"/>
    <cellStyle name="Normal 32 2 5 2" xfId="4399" xr:uid="{00000000-0005-0000-0000-0000AEA40000}"/>
    <cellStyle name="Normal 32 2 5 2 2" xfId="5335" xr:uid="{00000000-0005-0000-0000-0000AFA40000}"/>
    <cellStyle name="Normal 32 2 5 2 2 2" xfId="7207" xr:uid="{00000000-0005-0000-0000-0000B0A40000}"/>
    <cellStyle name="Normal 32 2 5 2 2 2 2" xfId="12823" xr:uid="{00000000-0005-0000-0000-0000B1A40000}"/>
    <cellStyle name="Normal 32 2 5 2 2 2 2 2" xfId="35364" xr:uid="{00000000-0005-0000-0000-0000B2A40000}"/>
    <cellStyle name="Normal 32 2 5 2 2 2 3" xfId="18453" xr:uid="{00000000-0005-0000-0000-0000B3A40000}"/>
    <cellStyle name="Normal 32 2 5 2 2 2 3 2" xfId="40988" xr:uid="{00000000-0005-0000-0000-0000B4A40000}"/>
    <cellStyle name="Normal 32 2 5 2 2 2 4" xfId="24082" xr:uid="{00000000-0005-0000-0000-0000B5A40000}"/>
    <cellStyle name="Normal 32 2 5 2 2 2 4 2" xfId="46608" xr:uid="{00000000-0005-0000-0000-0000B6A40000}"/>
    <cellStyle name="Normal 32 2 5 2 2 2 5" xfId="29748" xr:uid="{00000000-0005-0000-0000-0000B7A40000}"/>
    <cellStyle name="Normal 32 2 5 2 2 3" xfId="9079" xr:uid="{00000000-0005-0000-0000-0000B8A40000}"/>
    <cellStyle name="Normal 32 2 5 2 2 3 2" xfId="14695" xr:uid="{00000000-0005-0000-0000-0000B9A40000}"/>
    <cellStyle name="Normal 32 2 5 2 2 3 2 2" xfId="37236" xr:uid="{00000000-0005-0000-0000-0000BAA40000}"/>
    <cellStyle name="Normal 32 2 5 2 2 3 3" xfId="20325" xr:uid="{00000000-0005-0000-0000-0000BBA40000}"/>
    <cellStyle name="Normal 32 2 5 2 2 3 3 2" xfId="42860" xr:uid="{00000000-0005-0000-0000-0000BCA40000}"/>
    <cellStyle name="Normal 32 2 5 2 2 3 4" xfId="25954" xr:uid="{00000000-0005-0000-0000-0000BDA40000}"/>
    <cellStyle name="Normal 32 2 5 2 2 3 4 2" xfId="48480" xr:uid="{00000000-0005-0000-0000-0000BEA40000}"/>
    <cellStyle name="Normal 32 2 5 2 2 3 5" xfId="31620" xr:uid="{00000000-0005-0000-0000-0000BFA40000}"/>
    <cellStyle name="Normal 32 2 5 2 2 4" xfId="10951" xr:uid="{00000000-0005-0000-0000-0000C0A40000}"/>
    <cellStyle name="Normal 32 2 5 2 2 4 2" xfId="33492" xr:uid="{00000000-0005-0000-0000-0000C1A40000}"/>
    <cellStyle name="Normal 32 2 5 2 2 5" xfId="16581" xr:uid="{00000000-0005-0000-0000-0000C2A40000}"/>
    <cellStyle name="Normal 32 2 5 2 2 5 2" xfId="39116" xr:uid="{00000000-0005-0000-0000-0000C3A40000}"/>
    <cellStyle name="Normal 32 2 5 2 2 6" xfId="22210" xr:uid="{00000000-0005-0000-0000-0000C4A40000}"/>
    <cellStyle name="Normal 32 2 5 2 2 6 2" xfId="44736" xr:uid="{00000000-0005-0000-0000-0000C5A40000}"/>
    <cellStyle name="Normal 32 2 5 2 2 7" xfId="27876" xr:uid="{00000000-0005-0000-0000-0000C6A40000}"/>
    <cellStyle name="Normal 32 2 5 2 3" xfId="6271" xr:uid="{00000000-0005-0000-0000-0000C7A40000}"/>
    <cellStyle name="Normal 32 2 5 2 3 2" xfId="11887" xr:uid="{00000000-0005-0000-0000-0000C8A40000}"/>
    <cellStyle name="Normal 32 2 5 2 3 2 2" xfId="34428" xr:uid="{00000000-0005-0000-0000-0000C9A40000}"/>
    <cellStyle name="Normal 32 2 5 2 3 3" xfId="17517" xr:uid="{00000000-0005-0000-0000-0000CAA40000}"/>
    <cellStyle name="Normal 32 2 5 2 3 3 2" xfId="40052" xr:uid="{00000000-0005-0000-0000-0000CBA40000}"/>
    <cellStyle name="Normal 32 2 5 2 3 4" xfId="23146" xr:uid="{00000000-0005-0000-0000-0000CCA40000}"/>
    <cellStyle name="Normal 32 2 5 2 3 4 2" xfId="45672" xr:uid="{00000000-0005-0000-0000-0000CDA40000}"/>
    <cellStyle name="Normal 32 2 5 2 3 5" xfId="28812" xr:uid="{00000000-0005-0000-0000-0000CEA40000}"/>
    <cellStyle name="Normal 32 2 5 2 4" xfId="8143" xr:uid="{00000000-0005-0000-0000-0000CFA40000}"/>
    <cellStyle name="Normal 32 2 5 2 4 2" xfId="13759" xr:uid="{00000000-0005-0000-0000-0000D0A40000}"/>
    <cellStyle name="Normal 32 2 5 2 4 2 2" xfId="36300" xr:uid="{00000000-0005-0000-0000-0000D1A40000}"/>
    <cellStyle name="Normal 32 2 5 2 4 3" xfId="19389" xr:uid="{00000000-0005-0000-0000-0000D2A40000}"/>
    <cellStyle name="Normal 32 2 5 2 4 3 2" xfId="41924" xr:uid="{00000000-0005-0000-0000-0000D3A40000}"/>
    <cellStyle name="Normal 32 2 5 2 4 4" xfId="25018" xr:uid="{00000000-0005-0000-0000-0000D4A40000}"/>
    <cellStyle name="Normal 32 2 5 2 4 4 2" xfId="47544" xr:uid="{00000000-0005-0000-0000-0000D5A40000}"/>
    <cellStyle name="Normal 32 2 5 2 4 5" xfId="30684" xr:uid="{00000000-0005-0000-0000-0000D6A40000}"/>
    <cellStyle name="Normal 32 2 5 2 5" xfId="10015" xr:uid="{00000000-0005-0000-0000-0000D7A40000}"/>
    <cellStyle name="Normal 32 2 5 2 5 2" xfId="32556" xr:uid="{00000000-0005-0000-0000-0000D8A40000}"/>
    <cellStyle name="Normal 32 2 5 2 6" xfId="15645" xr:uid="{00000000-0005-0000-0000-0000D9A40000}"/>
    <cellStyle name="Normal 32 2 5 2 6 2" xfId="38180" xr:uid="{00000000-0005-0000-0000-0000DAA40000}"/>
    <cellStyle name="Normal 32 2 5 2 7" xfId="21274" xr:uid="{00000000-0005-0000-0000-0000DBA40000}"/>
    <cellStyle name="Normal 32 2 5 2 7 2" xfId="43800" xr:uid="{00000000-0005-0000-0000-0000DCA40000}"/>
    <cellStyle name="Normal 32 2 5 2 8" xfId="26940" xr:uid="{00000000-0005-0000-0000-0000DDA40000}"/>
    <cellStyle name="Normal 32 2 5 3" xfId="4867" xr:uid="{00000000-0005-0000-0000-0000DEA40000}"/>
    <cellStyle name="Normal 32 2 5 3 2" xfId="6739" xr:uid="{00000000-0005-0000-0000-0000DFA40000}"/>
    <cellStyle name="Normal 32 2 5 3 2 2" xfId="12355" xr:uid="{00000000-0005-0000-0000-0000E0A40000}"/>
    <cellStyle name="Normal 32 2 5 3 2 2 2" xfId="34896" xr:uid="{00000000-0005-0000-0000-0000E1A40000}"/>
    <cellStyle name="Normal 32 2 5 3 2 3" xfId="17985" xr:uid="{00000000-0005-0000-0000-0000E2A40000}"/>
    <cellStyle name="Normal 32 2 5 3 2 3 2" xfId="40520" xr:uid="{00000000-0005-0000-0000-0000E3A40000}"/>
    <cellStyle name="Normal 32 2 5 3 2 4" xfId="23614" xr:uid="{00000000-0005-0000-0000-0000E4A40000}"/>
    <cellStyle name="Normal 32 2 5 3 2 4 2" xfId="46140" xr:uid="{00000000-0005-0000-0000-0000E5A40000}"/>
    <cellStyle name="Normal 32 2 5 3 2 5" xfId="29280" xr:uid="{00000000-0005-0000-0000-0000E6A40000}"/>
    <cellStyle name="Normal 32 2 5 3 3" xfId="8611" xr:uid="{00000000-0005-0000-0000-0000E7A40000}"/>
    <cellStyle name="Normal 32 2 5 3 3 2" xfId="14227" xr:uid="{00000000-0005-0000-0000-0000E8A40000}"/>
    <cellStyle name="Normal 32 2 5 3 3 2 2" xfId="36768" xr:uid="{00000000-0005-0000-0000-0000E9A40000}"/>
    <cellStyle name="Normal 32 2 5 3 3 3" xfId="19857" xr:uid="{00000000-0005-0000-0000-0000EAA40000}"/>
    <cellStyle name="Normal 32 2 5 3 3 3 2" xfId="42392" xr:uid="{00000000-0005-0000-0000-0000EBA40000}"/>
    <cellStyle name="Normal 32 2 5 3 3 4" xfId="25486" xr:uid="{00000000-0005-0000-0000-0000ECA40000}"/>
    <cellStyle name="Normal 32 2 5 3 3 4 2" xfId="48012" xr:uid="{00000000-0005-0000-0000-0000EDA40000}"/>
    <cellStyle name="Normal 32 2 5 3 3 5" xfId="31152" xr:uid="{00000000-0005-0000-0000-0000EEA40000}"/>
    <cellStyle name="Normal 32 2 5 3 4" xfId="10483" xr:uid="{00000000-0005-0000-0000-0000EFA40000}"/>
    <cellStyle name="Normal 32 2 5 3 4 2" xfId="33024" xr:uid="{00000000-0005-0000-0000-0000F0A40000}"/>
    <cellStyle name="Normal 32 2 5 3 5" xfId="16113" xr:uid="{00000000-0005-0000-0000-0000F1A40000}"/>
    <cellStyle name="Normal 32 2 5 3 5 2" xfId="38648" xr:uid="{00000000-0005-0000-0000-0000F2A40000}"/>
    <cellStyle name="Normal 32 2 5 3 6" xfId="21742" xr:uid="{00000000-0005-0000-0000-0000F3A40000}"/>
    <cellStyle name="Normal 32 2 5 3 6 2" xfId="44268" xr:uid="{00000000-0005-0000-0000-0000F4A40000}"/>
    <cellStyle name="Normal 32 2 5 3 7" xfId="27408" xr:uid="{00000000-0005-0000-0000-0000F5A40000}"/>
    <cellStyle name="Normal 32 2 5 4" xfId="5803" xr:uid="{00000000-0005-0000-0000-0000F6A40000}"/>
    <cellStyle name="Normal 32 2 5 4 2" xfId="11419" xr:uid="{00000000-0005-0000-0000-0000F7A40000}"/>
    <cellStyle name="Normal 32 2 5 4 2 2" xfId="33960" xr:uid="{00000000-0005-0000-0000-0000F8A40000}"/>
    <cellStyle name="Normal 32 2 5 4 3" xfId="17049" xr:uid="{00000000-0005-0000-0000-0000F9A40000}"/>
    <cellStyle name="Normal 32 2 5 4 3 2" xfId="39584" xr:uid="{00000000-0005-0000-0000-0000FAA40000}"/>
    <cellStyle name="Normal 32 2 5 4 4" xfId="22678" xr:uid="{00000000-0005-0000-0000-0000FBA40000}"/>
    <cellStyle name="Normal 32 2 5 4 4 2" xfId="45204" xr:uid="{00000000-0005-0000-0000-0000FCA40000}"/>
    <cellStyle name="Normal 32 2 5 4 5" xfId="28344" xr:uid="{00000000-0005-0000-0000-0000FDA40000}"/>
    <cellStyle name="Normal 32 2 5 5" xfId="7675" xr:uid="{00000000-0005-0000-0000-0000FEA40000}"/>
    <cellStyle name="Normal 32 2 5 5 2" xfId="13291" xr:uid="{00000000-0005-0000-0000-0000FFA40000}"/>
    <cellStyle name="Normal 32 2 5 5 2 2" xfId="35832" xr:uid="{00000000-0005-0000-0000-000000A50000}"/>
    <cellStyle name="Normal 32 2 5 5 3" xfId="18921" xr:uid="{00000000-0005-0000-0000-000001A50000}"/>
    <cellStyle name="Normal 32 2 5 5 3 2" xfId="41456" xr:uid="{00000000-0005-0000-0000-000002A50000}"/>
    <cellStyle name="Normal 32 2 5 5 4" xfId="24550" xr:uid="{00000000-0005-0000-0000-000003A50000}"/>
    <cellStyle name="Normal 32 2 5 5 4 2" xfId="47076" xr:uid="{00000000-0005-0000-0000-000004A50000}"/>
    <cellStyle name="Normal 32 2 5 5 5" xfId="30216" xr:uid="{00000000-0005-0000-0000-000005A50000}"/>
    <cellStyle name="Normal 32 2 5 6" xfId="9547" xr:uid="{00000000-0005-0000-0000-000006A50000}"/>
    <cellStyle name="Normal 32 2 5 6 2" xfId="32088" xr:uid="{00000000-0005-0000-0000-000007A50000}"/>
    <cellStyle name="Normal 32 2 5 7" xfId="15177" xr:uid="{00000000-0005-0000-0000-000008A50000}"/>
    <cellStyle name="Normal 32 2 5 7 2" xfId="37712" xr:uid="{00000000-0005-0000-0000-000009A50000}"/>
    <cellStyle name="Normal 32 2 5 8" xfId="20806" xr:uid="{00000000-0005-0000-0000-00000AA50000}"/>
    <cellStyle name="Normal 32 2 5 8 2" xfId="43332" xr:uid="{00000000-0005-0000-0000-00000BA50000}"/>
    <cellStyle name="Normal 32 2 5 9" xfId="26472" xr:uid="{00000000-0005-0000-0000-00000CA50000}"/>
    <cellStyle name="Normal 32 2 6" xfId="4165" xr:uid="{00000000-0005-0000-0000-00000DA50000}"/>
    <cellStyle name="Normal 32 2 6 2" xfId="5101" xr:uid="{00000000-0005-0000-0000-00000EA50000}"/>
    <cellStyle name="Normal 32 2 6 2 2" xfId="6973" xr:uid="{00000000-0005-0000-0000-00000FA50000}"/>
    <cellStyle name="Normal 32 2 6 2 2 2" xfId="12589" xr:uid="{00000000-0005-0000-0000-000010A50000}"/>
    <cellStyle name="Normal 32 2 6 2 2 2 2" xfId="35130" xr:uid="{00000000-0005-0000-0000-000011A50000}"/>
    <cellStyle name="Normal 32 2 6 2 2 3" xfId="18219" xr:uid="{00000000-0005-0000-0000-000012A50000}"/>
    <cellStyle name="Normal 32 2 6 2 2 3 2" xfId="40754" xr:uid="{00000000-0005-0000-0000-000013A50000}"/>
    <cellStyle name="Normal 32 2 6 2 2 4" xfId="23848" xr:uid="{00000000-0005-0000-0000-000014A50000}"/>
    <cellStyle name="Normal 32 2 6 2 2 4 2" xfId="46374" xr:uid="{00000000-0005-0000-0000-000015A50000}"/>
    <cellStyle name="Normal 32 2 6 2 2 5" xfId="29514" xr:uid="{00000000-0005-0000-0000-000016A50000}"/>
    <cellStyle name="Normal 32 2 6 2 3" xfId="8845" xr:uid="{00000000-0005-0000-0000-000017A50000}"/>
    <cellStyle name="Normal 32 2 6 2 3 2" xfId="14461" xr:uid="{00000000-0005-0000-0000-000018A50000}"/>
    <cellStyle name="Normal 32 2 6 2 3 2 2" xfId="37002" xr:uid="{00000000-0005-0000-0000-000019A50000}"/>
    <cellStyle name="Normal 32 2 6 2 3 3" xfId="20091" xr:uid="{00000000-0005-0000-0000-00001AA50000}"/>
    <cellStyle name="Normal 32 2 6 2 3 3 2" xfId="42626" xr:uid="{00000000-0005-0000-0000-00001BA50000}"/>
    <cellStyle name="Normal 32 2 6 2 3 4" xfId="25720" xr:uid="{00000000-0005-0000-0000-00001CA50000}"/>
    <cellStyle name="Normal 32 2 6 2 3 4 2" xfId="48246" xr:uid="{00000000-0005-0000-0000-00001DA50000}"/>
    <cellStyle name="Normal 32 2 6 2 3 5" xfId="31386" xr:uid="{00000000-0005-0000-0000-00001EA50000}"/>
    <cellStyle name="Normal 32 2 6 2 4" xfId="10717" xr:uid="{00000000-0005-0000-0000-00001FA50000}"/>
    <cellStyle name="Normal 32 2 6 2 4 2" xfId="33258" xr:uid="{00000000-0005-0000-0000-000020A50000}"/>
    <cellStyle name="Normal 32 2 6 2 5" xfId="16347" xr:uid="{00000000-0005-0000-0000-000021A50000}"/>
    <cellStyle name="Normal 32 2 6 2 5 2" xfId="38882" xr:uid="{00000000-0005-0000-0000-000022A50000}"/>
    <cellStyle name="Normal 32 2 6 2 6" xfId="21976" xr:uid="{00000000-0005-0000-0000-000023A50000}"/>
    <cellStyle name="Normal 32 2 6 2 6 2" xfId="44502" xr:uid="{00000000-0005-0000-0000-000024A50000}"/>
    <cellStyle name="Normal 32 2 6 2 7" xfId="27642" xr:uid="{00000000-0005-0000-0000-000025A50000}"/>
    <cellStyle name="Normal 32 2 6 3" xfId="6037" xr:uid="{00000000-0005-0000-0000-000026A50000}"/>
    <cellStyle name="Normal 32 2 6 3 2" xfId="11653" xr:uid="{00000000-0005-0000-0000-000027A50000}"/>
    <cellStyle name="Normal 32 2 6 3 2 2" xfId="34194" xr:uid="{00000000-0005-0000-0000-000028A50000}"/>
    <cellStyle name="Normal 32 2 6 3 3" xfId="17283" xr:uid="{00000000-0005-0000-0000-000029A50000}"/>
    <cellStyle name="Normal 32 2 6 3 3 2" xfId="39818" xr:uid="{00000000-0005-0000-0000-00002AA50000}"/>
    <cellStyle name="Normal 32 2 6 3 4" xfId="22912" xr:uid="{00000000-0005-0000-0000-00002BA50000}"/>
    <cellStyle name="Normal 32 2 6 3 4 2" xfId="45438" xr:uid="{00000000-0005-0000-0000-00002CA50000}"/>
    <cellStyle name="Normal 32 2 6 3 5" xfId="28578" xr:uid="{00000000-0005-0000-0000-00002DA50000}"/>
    <cellStyle name="Normal 32 2 6 4" xfId="7909" xr:uid="{00000000-0005-0000-0000-00002EA50000}"/>
    <cellStyle name="Normal 32 2 6 4 2" xfId="13525" xr:uid="{00000000-0005-0000-0000-00002FA50000}"/>
    <cellStyle name="Normal 32 2 6 4 2 2" xfId="36066" xr:uid="{00000000-0005-0000-0000-000030A50000}"/>
    <cellStyle name="Normal 32 2 6 4 3" xfId="19155" xr:uid="{00000000-0005-0000-0000-000031A50000}"/>
    <cellStyle name="Normal 32 2 6 4 3 2" xfId="41690" xr:uid="{00000000-0005-0000-0000-000032A50000}"/>
    <cellStyle name="Normal 32 2 6 4 4" xfId="24784" xr:uid="{00000000-0005-0000-0000-000033A50000}"/>
    <cellStyle name="Normal 32 2 6 4 4 2" xfId="47310" xr:uid="{00000000-0005-0000-0000-000034A50000}"/>
    <cellStyle name="Normal 32 2 6 4 5" xfId="30450" xr:uid="{00000000-0005-0000-0000-000035A50000}"/>
    <cellStyle name="Normal 32 2 6 5" xfId="9781" xr:uid="{00000000-0005-0000-0000-000036A50000}"/>
    <cellStyle name="Normal 32 2 6 5 2" xfId="32322" xr:uid="{00000000-0005-0000-0000-000037A50000}"/>
    <cellStyle name="Normal 32 2 6 6" xfId="15411" xr:uid="{00000000-0005-0000-0000-000038A50000}"/>
    <cellStyle name="Normal 32 2 6 6 2" xfId="37946" xr:uid="{00000000-0005-0000-0000-000039A50000}"/>
    <cellStyle name="Normal 32 2 6 7" xfId="21040" xr:uid="{00000000-0005-0000-0000-00003AA50000}"/>
    <cellStyle name="Normal 32 2 6 7 2" xfId="43566" xr:uid="{00000000-0005-0000-0000-00003BA50000}"/>
    <cellStyle name="Normal 32 2 6 8" xfId="26706" xr:uid="{00000000-0005-0000-0000-00003CA50000}"/>
    <cellStyle name="Normal 32 2 7" xfId="4633" xr:uid="{00000000-0005-0000-0000-00003DA50000}"/>
    <cellStyle name="Normal 32 2 7 2" xfId="6505" xr:uid="{00000000-0005-0000-0000-00003EA50000}"/>
    <cellStyle name="Normal 32 2 7 2 2" xfId="12121" xr:uid="{00000000-0005-0000-0000-00003FA50000}"/>
    <cellStyle name="Normal 32 2 7 2 2 2" xfId="34662" xr:uid="{00000000-0005-0000-0000-000040A50000}"/>
    <cellStyle name="Normal 32 2 7 2 3" xfId="17751" xr:uid="{00000000-0005-0000-0000-000041A50000}"/>
    <cellStyle name="Normal 32 2 7 2 3 2" xfId="40286" xr:uid="{00000000-0005-0000-0000-000042A50000}"/>
    <cellStyle name="Normal 32 2 7 2 4" xfId="23380" xr:uid="{00000000-0005-0000-0000-000043A50000}"/>
    <cellStyle name="Normal 32 2 7 2 4 2" xfId="45906" xr:uid="{00000000-0005-0000-0000-000044A50000}"/>
    <cellStyle name="Normal 32 2 7 2 5" xfId="29046" xr:uid="{00000000-0005-0000-0000-000045A50000}"/>
    <cellStyle name="Normal 32 2 7 3" xfId="8377" xr:uid="{00000000-0005-0000-0000-000046A50000}"/>
    <cellStyle name="Normal 32 2 7 3 2" xfId="13993" xr:uid="{00000000-0005-0000-0000-000047A50000}"/>
    <cellStyle name="Normal 32 2 7 3 2 2" xfId="36534" xr:uid="{00000000-0005-0000-0000-000048A50000}"/>
    <cellStyle name="Normal 32 2 7 3 3" xfId="19623" xr:uid="{00000000-0005-0000-0000-000049A50000}"/>
    <cellStyle name="Normal 32 2 7 3 3 2" xfId="42158" xr:uid="{00000000-0005-0000-0000-00004AA50000}"/>
    <cellStyle name="Normal 32 2 7 3 4" xfId="25252" xr:uid="{00000000-0005-0000-0000-00004BA50000}"/>
    <cellStyle name="Normal 32 2 7 3 4 2" xfId="47778" xr:uid="{00000000-0005-0000-0000-00004CA50000}"/>
    <cellStyle name="Normal 32 2 7 3 5" xfId="30918" xr:uid="{00000000-0005-0000-0000-00004DA50000}"/>
    <cellStyle name="Normal 32 2 7 4" xfId="10249" xr:uid="{00000000-0005-0000-0000-00004EA50000}"/>
    <cellStyle name="Normal 32 2 7 4 2" xfId="32790" xr:uid="{00000000-0005-0000-0000-00004FA50000}"/>
    <cellStyle name="Normal 32 2 7 5" xfId="15879" xr:uid="{00000000-0005-0000-0000-000050A50000}"/>
    <cellStyle name="Normal 32 2 7 5 2" xfId="38414" xr:uid="{00000000-0005-0000-0000-000051A50000}"/>
    <cellStyle name="Normal 32 2 7 6" xfId="21508" xr:uid="{00000000-0005-0000-0000-000052A50000}"/>
    <cellStyle name="Normal 32 2 7 6 2" xfId="44034" xr:uid="{00000000-0005-0000-0000-000053A50000}"/>
    <cellStyle name="Normal 32 2 7 7" xfId="27174" xr:uid="{00000000-0005-0000-0000-000054A50000}"/>
    <cellStyle name="Normal 32 2 8" xfId="5569" xr:uid="{00000000-0005-0000-0000-000055A50000}"/>
    <cellStyle name="Normal 32 2 8 2" xfId="11185" xr:uid="{00000000-0005-0000-0000-000056A50000}"/>
    <cellStyle name="Normal 32 2 8 2 2" xfId="33726" xr:uid="{00000000-0005-0000-0000-000057A50000}"/>
    <cellStyle name="Normal 32 2 8 3" xfId="16815" xr:uid="{00000000-0005-0000-0000-000058A50000}"/>
    <cellStyle name="Normal 32 2 8 3 2" xfId="39350" xr:uid="{00000000-0005-0000-0000-000059A50000}"/>
    <cellStyle name="Normal 32 2 8 4" xfId="22444" xr:uid="{00000000-0005-0000-0000-00005AA50000}"/>
    <cellStyle name="Normal 32 2 8 4 2" xfId="44970" xr:uid="{00000000-0005-0000-0000-00005BA50000}"/>
    <cellStyle name="Normal 32 2 8 5" xfId="28110" xr:uid="{00000000-0005-0000-0000-00005CA50000}"/>
    <cellStyle name="Normal 32 2 9" xfId="7441" xr:uid="{00000000-0005-0000-0000-00005DA50000}"/>
    <cellStyle name="Normal 32 2 9 2" xfId="13057" xr:uid="{00000000-0005-0000-0000-00005EA50000}"/>
    <cellStyle name="Normal 32 2 9 2 2" xfId="35598" xr:uid="{00000000-0005-0000-0000-00005FA50000}"/>
    <cellStyle name="Normal 32 2 9 3" xfId="18687" xr:uid="{00000000-0005-0000-0000-000060A50000}"/>
    <cellStyle name="Normal 32 2 9 3 2" xfId="41222" xr:uid="{00000000-0005-0000-0000-000061A50000}"/>
    <cellStyle name="Normal 32 2 9 4" xfId="24316" xr:uid="{00000000-0005-0000-0000-000062A50000}"/>
    <cellStyle name="Normal 32 2 9 4 2" xfId="46842" xr:uid="{00000000-0005-0000-0000-000063A50000}"/>
    <cellStyle name="Normal 32 2 9 5" xfId="29982" xr:uid="{00000000-0005-0000-0000-000064A50000}"/>
    <cellStyle name="Normal 32 3" xfId="3157" xr:uid="{00000000-0005-0000-0000-000065A50000}"/>
    <cellStyle name="Normal 33" xfId="3158" xr:uid="{00000000-0005-0000-0000-000066A50000}"/>
    <cellStyle name="Normal 33 2" xfId="3159" xr:uid="{00000000-0005-0000-0000-000067A50000}"/>
    <cellStyle name="Normal 33 2 2" xfId="3160" xr:uid="{00000000-0005-0000-0000-000068A50000}"/>
    <cellStyle name="Normal 33 2 2 2" xfId="3161" xr:uid="{00000000-0005-0000-0000-000069A50000}"/>
    <cellStyle name="Normal 33 2 3" xfId="3162" xr:uid="{00000000-0005-0000-0000-00006AA50000}"/>
    <cellStyle name="Normal 33 3" xfId="3163" xr:uid="{00000000-0005-0000-0000-00006BA50000}"/>
    <cellStyle name="Normal 33 3 2" xfId="3164" xr:uid="{00000000-0005-0000-0000-00006CA50000}"/>
    <cellStyle name="Normal 33 4" xfId="3165" xr:uid="{00000000-0005-0000-0000-00006DA50000}"/>
    <cellStyle name="Normal 33 4 2" xfId="3166" xr:uid="{00000000-0005-0000-0000-00006EA50000}"/>
    <cellStyle name="Normal 33 5" xfId="3167" xr:uid="{00000000-0005-0000-0000-00006FA50000}"/>
    <cellStyle name="Normal 33 6" xfId="3168" xr:uid="{00000000-0005-0000-0000-000070A50000}"/>
    <cellStyle name="Normal 33 6 10" xfId="9314" xr:uid="{00000000-0005-0000-0000-000071A50000}"/>
    <cellStyle name="Normal 33 6 10 2" xfId="31855" xr:uid="{00000000-0005-0000-0000-000072A50000}"/>
    <cellStyle name="Normal 33 6 11" xfId="14941" xr:uid="{00000000-0005-0000-0000-000073A50000}"/>
    <cellStyle name="Normal 33 6 11 2" xfId="37477" xr:uid="{00000000-0005-0000-0000-000074A50000}"/>
    <cellStyle name="Normal 33 6 12" xfId="20573" xr:uid="{00000000-0005-0000-0000-000075A50000}"/>
    <cellStyle name="Normal 33 6 12 2" xfId="43099" xr:uid="{00000000-0005-0000-0000-000076A50000}"/>
    <cellStyle name="Normal 33 6 13" xfId="26239" xr:uid="{00000000-0005-0000-0000-000077A50000}"/>
    <cellStyle name="Normal 33 6 2" xfId="3735" xr:uid="{00000000-0005-0000-0000-000078A50000}"/>
    <cellStyle name="Normal 33 6 2 10" xfId="14983" xr:uid="{00000000-0005-0000-0000-000079A50000}"/>
    <cellStyle name="Normal 33 6 2 10 2" xfId="37518" xr:uid="{00000000-0005-0000-0000-00007AA50000}"/>
    <cellStyle name="Normal 33 6 2 11" xfId="20612" xr:uid="{00000000-0005-0000-0000-00007BA50000}"/>
    <cellStyle name="Normal 33 6 2 11 2" xfId="43138" xr:uid="{00000000-0005-0000-0000-00007CA50000}"/>
    <cellStyle name="Normal 33 6 2 12" xfId="26278" xr:uid="{00000000-0005-0000-0000-00007DA50000}"/>
    <cellStyle name="Normal 33 6 2 2" xfId="3893" xr:uid="{00000000-0005-0000-0000-00007EA50000}"/>
    <cellStyle name="Normal 33 6 2 2 10" xfId="26434" xr:uid="{00000000-0005-0000-0000-00007FA50000}"/>
    <cellStyle name="Normal 33 6 2 2 2" xfId="4127" xr:uid="{00000000-0005-0000-0000-000080A50000}"/>
    <cellStyle name="Normal 33 6 2 2 2 2" xfId="4595" xr:uid="{00000000-0005-0000-0000-000081A50000}"/>
    <cellStyle name="Normal 33 6 2 2 2 2 2" xfId="5531" xr:uid="{00000000-0005-0000-0000-000082A50000}"/>
    <cellStyle name="Normal 33 6 2 2 2 2 2 2" xfId="7403" xr:uid="{00000000-0005-0000-0000-000083A50000}"/>
    <cellStyle name="Normal 33 6 2 2 2 2 2 2 2" xfId="13019" xr:uid="{00000000-0005-0000-0000-000084A50000}"/>
    <cellStyle name="Normal 33 6 2 2 2 2 2 2 2 2" xfId="35560" xr:uid="{00000000-0005-0000-0000-000085A50000}"/>
    <cellStyle name="Normal 33 6 2 2 2 2 2 2 3" xfId="18649" xr:uid="{00000000-0005-0000-0000-000086A50000}"/>
    <cellStyle name="Normal 33 6 2 2 2 2 2 2 3 2" xfId="41184" xr:uid="{00000000-0005-0000-0000-000087A50000}"/>
    <cellStyle name="Normal 33 6 2 2 2 2 2 2 4" xfId="24278" xr:uid="{00000000-0005-0000-0000-000088A50000}"/>
    <cellStyle name="Normal 33 6 2 2 2 2 2 2 4 2" xfId="46804" xr:uid="{00000000-0005-0000-0000-000089A50000}"/>
    <cellStyle name="Normal 33 6 2 2 2 2 2 2 5" xfId="29944" xr:uid="{00000000-0005-0000-0000-00008AA50000}"/>
    <cellStyle name="Normal 33 6 2 2 2 2 2 3" xfId="9275" xr:uid="{00000000-0005-0000-0000-00008BA50000}"/>
    <cellStyle name="Normal 33 6 2 2 2 2 2 3 2" xfId="14891" xr:uid="{00000000-0005-0000-0000-00008CA50000}"/>
    <cellStyle name="Normal 33 6 2 2 2 2 2 3 2 2" xfId="37432" xr:uid="{00000000-0005-0000-0000-00008DA50000}"/>
    <cellStyle name="Normal 33 6 2 2 2 2 2 3 3" xfId="20521" xr:uid="{00000000-0005-0000-0000-00008EA50000}"/>
    <cellStyle name="Normal 33 6 2 2 2 2 2 3 3 2" xfId="43056" xr:uid="{00000000-0005-0000-0000-00008FA50000}"/>
    <cellStyle name="Normal 33 6 2 2 2 2 2 3 4" xfId="26150" xr:uid="{00000000-0005-0000-0000-000090A50000}"/>
    <cellStyle name="Normal 33 6 2 2 2 2 2 3 4 2" xfId="48676" xr:uid="{00000000-0005-0000-0000-000091A50000}"/>
    <cellStyle name="Normal 33 6 2 2 2 2 2 3 5" xfId="31816" xr:uid="{00000000-0005-0000-0000-000092A50000}"/>
    <cellStyle name="Normal 33 6 2 2 2 2 2 4" xfId="11147" xr:uid="{00000000-0005-0000-0000-000093A50000}"/>
    <cellStyle name="Normal 33 6 2 2 2 2 2 4 2" xfId="33688" xr:uid="{00000000-0005-0000-0000-000094A50000}"/>
    <cellStyle name="Normal 33 6 2 2 2 2 2 5" xfId="16777" xr:uid="{00000000-0005-0000-0000-000095A50000}"/>
    <cellStyle name="Normal 33 6 2 2 2 2 2 5 2" xfId="39312" xr:uid="{00000000-0005-0000-0000-000096A50000}"/>
    <cellStyle name="Normal 33 6 2 2 2 2 2 6" xfId="22406" xr:uid="{00000000-0005-0000-0000-000097A50000}"/>
    <cellStyle name="Normal 33 6 2 2 2 2 2 6 2" xfId="44932" xr:uid="{00000000-0005-0000-0000-000098A50000}"/>
    <cellStyle name="Normal 33 6 2 2 2 2 2 7" xfId="28072" xr:uid="{00000000-0005-0000-0000-000099A50000}"/>
    <cellStyle name="Normal 33 6 2 2 2 2 3" xfId="6467" xr:uid="{00000000-0005-0000-0000-00009AA50000}"/>
    <cellStyle name="Normal 33 6 2 2 2 2 3 2" xfId="12083" xr:uid="{00000000-0005-0000-0000-00009BA50000}"/>
    <cellStyle name="Normal 33 6 2 2 2 2 3 2 2" xfId="34624" xr:uid="{00000000-0005-0000-0000-00009CA50000}"/>
    <cellStyle name="Normal 33 6 2 2 2 2 3 3" xfId="17713" xr:uid="{00000000-0005-0000-0000-00009DA50000}"/>
    <cellStyle name="Normal 33 6 2 2 2 2 3 3 2" xfId="40248" xr:uid="{00000000-0005-0000-0000-00009EA50000}"/>
    <cellStyle name="Normal 33 6 2 2 2 2 3 4" xfId="23342" xr:uid="{00000000-0005-0000-0000-00009FA50000}"/>
    <cellStyle name="Normal 33 6 2 2 2 2 3 4 2" xfId="45868" xr:uid="{00000000-0005-0000-0000-0000A0A50000}"/>
    <cellStyle name="Normal 33 6 2 2 2 2 3 5" xfId="29008" xr:uid="{00000000-0005-0000-0000-0000A1A50000}"/>
    <cellStyle name="Normal 33 6 2 2 2 2 4" xfId="8339" xr:uid="{00000000-0005-0000-0000-0000A2A50000}"/>
    <cellStyle name="Normal 33 6 2 2 2 2 4 2" xfId="13955" xr:uid="{00000000-0005-0000-0000-0000A3A50000}"/>
    <cellStyle name="Normal 33 6 2 2 2 2 4 2 2" xfId="36496" xr:uid="{00000000-0005-0000-0000-0000A4A50000}"/>
    <cellStyle name="Normal 33 6 2 2 2 2 4 3" xfId="19585" xr:uid="{00000000-0005-0000-0000-0000A5A50000}"/>
    <cellStyle name="Normal 33 6 2 2 2 2 4 3 2" xfId="42120" xr:uid="{00000000-0005-0000-0000-0000A6A50000}"/>
    <cellStyle name="Normal 33 6 2 2 2 2 4 4" xfId="25214" xr:uid="{00000000-0005-0000-0000-0000A7A50000}"/>
    <cellStyle name="Normal 33 6 2 2 2 2 4 4 2" xfId="47740" xr:uid="{00000000-0005-0000-0000-0000A8A50000}"/>
    <cellStyle name="Normal 33 6 2 2 2 2 4 5" xfId="30880" xr:uid="{00000000-0005-0000-0000-0000A9A50000}"/>
    <cellStyle name="Normal 33 6 2 2 2 2 5" xfId="10211" xr:uid="{00000000-0005-0000-0000-0000AAA50000}"/>
    <cellStyle name="Normal 33 6 2 2 2 2 5 2" xfId="32752" xr:uid="{00000000-0005-0000-0000-0000ABA50000}"/>
    <cellStyle name="Normal 33 6 2 2 2 2 6" xfId="15841" xr:uid="{00000000-0005-0000-0000-0000ACA50000}"/>
    <cellStyle name="Normal 33 6 2 2 2 2 6 2" xfId="38376" xr:uid="{00000000-0005-0000-0000-0000ADA50000}"/>
    <cellStyle name="Normal 33 6 2 2 2 2 7" xfId="21470" xr:uid="{00000000-0005-0000-0000-0000AEA50000}"/>
    <cellStyle name="Normal 33 6 2 2 2 2 7 2" xfId="43996" xr:uid="{00000000-0005-0000-0000-0000AFA50000}"/>
    <cellStyle name="Normal 33 6 2 2 2 2 8" xfId="27136" xr:uid="{00000000-0005-0000-0000-0000B0A50000}"/>
    <cellStyle name="Normal 33 6 2 2 2 3" xfId="5063" xr:uid="{00000000-0005-0000-0000-0000B1A50000}"/>
    <cellStyle name="Normal 33 6 2 2 2 3 2" xfId="6935" xr:uid="{00000000-0005-0000-0000-0000B2A50000}"/>
    <cellStyle name="Normal 33 6 2 2 2 3 2 2" xfId="12551" xr:uid="{00000000-0005-0000-0000-0000B3A50000}"/>
    <cellStyle name="Normal 33 6 2 2 2 3 2 2 2" xfId="35092" xr:uid="{00000000-0005-0000-0000-0000B4A50000}"/>
    <cellStyle name="Normal 33 6 2 2 2 3 2 3" xfId="18181" xr:uid="{00000000-0005-0000-0000-0000B5A50000}"/>
    <cellStyle name="Normal 33 6 2 2 2 3 2 3 2" xfId="40716" xr:uid="{00000000-0005-0000-0000-0000B6A50000}"/>
    <cellStyle name="Normal 33 6 2 2 2 3 2 4" xfId="23810" xr:uid="{00000000-0005-0000-0000-0000B7A50000}"/>
    <cellStyle name="Normal 33 6 2 2 2 3 2 4 2" xfId="46336" xr:uid="{00000000-0005-0000-0000-0000B8A50000}"/>
    <cellStyle name="Normal 33 6 2 2 2 3 2 5" xfId="29476" xr:uid="{00000000-0005-0000-0000-0000B9A50000}"/>
    <cellStyle name="Normal 33 6 2 2 2 3 3" xfId="8807" xr:uid="{00000000-0005-0000-0000-0000BAA50000}"/>
    <cellStyle name="Normal 33 6 2 2 2 3 3 2" xfId="14423" xr:uid="{00000000-0005-0000-0000-0000BBA50000}"/>
    <cellStyle name="Normal 33 6 2 2 2 3 3 2 2" xfId="36964" xr:uid="{00000000-0005-0000-0000-0000BCA50000}"/>
    <cellStyle name="Normal 33 6 2 2 2 3 3 3" xfId="20053" xr:uid="{00000000-0005-0000-0000-0000BDA50000}"/>
    <cellStyle name="Normal 33 6 2 2 2 3 3 3 2" xfId="42588" xr:uid="{00000000-0005-0000-0000-0000BEA50000}"/>
    <cellStyle name="Normal 33 6 2 2 2 3 3 4" xfId="25682" xr:uid="{00000000-0005-0000-0000-0000BFA50000}"/>
    <cellStyle name="Normal 33 6 2 2 2 3 3 4 2" xfId="48208" xr:uid="{00000000-0005-0000-0000-0000C0A50000}"/>
    <cellStyle name="Normal 33 6 2 2 2 3 3 5" xfId="31348" xr:uid="{00000000-0005-0000-0000-0000C1A50000}"/>
    <cellStyle name="Normal 33 6 2 2 2 3 4" xfId="10679" xr:uid="{00000000-0005-0000-0000-0000C2A50000}"/>
    <cellStyle name="Normal 33 6 2 2 2 3 4 2" xfId="33220" xr:uid="{00000000-0005-0000-0000-0000C3A50000}"/>
    <cellStyle name="Normal 33 6 2 2 2 3 5" xfId="16309" xr:uid="{00000000-0005-0000-0000-0000C4A50000}"/>
    <cellStyle name="Normal 33 6 2 2 2 3 5 2" xfId="38844" xr:uid="{00000000-0005-0000-0000-0000C5A50000}"/>
    <cellStyle name="Normal 33 6 2 2 2 3 6" xfId="21938" xr:uid="{00000000-0005-0000-0000-0000C6A50000}"/>
    <cellStyle name="Normal 33 6 2 2 2 3 6 2" xfId="44464" xr:uid="{00000000-0005-0000-0000-0000C7A50000}"/>
    <cellStyle name="Normal 33 6 2 2 2 3 7" xfId="27604" xr:uid="{00000000-0005-0000-0000-0000C8A50000}"/>
    <cellStyle name="Normal 33 6 2 2 2 4" xfId="5999" xr:uid="{00000000-0005-0000-0000-0000C9A50000}"/>
    <cellStyle name="Normal 33 6 2 2 2 4 2" xfId="11615" xr:uid="{00000000-0005-0000-0000-0000CAA50000}"/>
    <cellStyle name="Normal 33 6 2 2 2 4 2 2" xfId="34156" xr:uid="{00000000-0005-0000-0000-0000CBA50000}"/>
    <cellStyle name="Normal 33 6 2 2 2 4 3" xfId="17245" xr:uid="{00000000-0005-0000-0000-0000CCA50000}"/>
    <cellStyle name="Normal 33 6 2 2 2 4 3 2" xfId="39780" xr:uid="{00000000-0005-0000-0000-0000CDA50000}"/>
    <cellStyle name="Normal 33 6 2 2 2 4 4" xfId="22874" xr:uid="{00000000-0005-0000-0000-0000CEA50000}"/>
    <cellStyle name="Normal 33 6 2 2 2 4 4 2" xfId="45400" xr:uid="{00000000-0005-0000-0000-0000CFA50000}"/>
    <cellStyle name="Normal 33 6 2 2 2 4 5" xfId="28540" xr:uid="{00000000-0005-0000-0000-0000D0A50000}"/>
    <cellStyle name="Normal 33 6 2 2 2 5" xfId="7871" xr:uid="{00000000-0005-0000-0000-0000D1A50000}"/>
    <cellStyle name="Normal 33 6 2 2 2 5 2" xfId="13487" xr:uid="{00000000-0005-0000-0000-0000D2A50000}"/>
    <cellStyle name="Normal 33 6 2 2 2 5 2 2" xfId="36028" xr:uid="{00000000-0005-0000-0000-0000D3A50000}"/>
    <cellStyle name="Normal 33 6 2 2 2 5 3" xfId="19117" xr:uid="{00000000-0005-0000-0000-0000D4A50000}"/>
    <cellStyle name="Normal 33 6 2 2 2 5 3 2" xfId="41652" xr:uid="{00000000-0005-0000-0000-0000D5A50000}"/>
    <cellStyle name="Normal 33 6 2 2 2 5 4" xfId="24746" xr:uid="{00000000-0005-0000-0000-0000D6A50000}"/>
    <cellStyle name="Normal 33 6 2 2 2 5 4 2" xfId="47272" xr:uid="{00000000-0005-0000-0000-0000D7A50000}"/>
    <cellStyle name="Normal 33 6 2 2 2 5 5" xfId="30412" xr:uid="{00000000-0005-0000-0000-0000D8A50000}"/>
    <cellStyle name="Normal 33 6 2 2 2 6" xfId="9743" xr:uid="{00000000-0005-0000-0000-0000D9A50000}"/>
    <cellStyle name="Normal 33 6 2 2 2 6 2" xfId="32284" xr:uid="{00000000-0005-0000-0000-0000DAA50000}"/>
    <cellStyle name="Normal 33 6 2 2 2 7" xfId="15373" xr:uid="{00000000-0005-0000-0000-0000DBA50000}"/>
    <cellStyle name="Normal 33 6 2 2 2 7 2" xfId="37908" xr:uid="{00000000-0005-0000-0000-0000DCA50000}"/>
    <cellStyle name="Normal 33 6 2 2 2 8" xfId="21002" xr:uid="{00000000-0005-0000-0000-0000DDA50000}"/>
    <cellStyle name="Normal 33 6 2 2 2 8 2" xfId="43528" xr:uid="{00000000-0005-0000-0000-0000DEA50000}"/>
    <cellStyle name="Normal 33 6 2 2 2 9" xfId="26668" xr:uid="{00000000-0005-0000-0000-0000DFA50000}"/>
    <cellStyle name="Normal 33 6 2 2 3" xfId="4361" xr:uid="{00000000-0005-0000-0000-0000E0A50000}"/>
    <cellStyle name="Normal 33 6 2 2 3 2" xfId="5297" xr:uid="{00000000-0005-0000-0000-0000E1A50000}"/>
    <cellStyle name="Normal 33 6 2 2 3 2 2" xfId="7169" xr:uid="{00000000-0005-0000-0000-0000E2A50000}"/>
    <cellStyle name="Normal 33 6 2 2 3 2 2 2" xfId="12785" xr:uid="{00000000-0005-0000-0000-0000E3A50000}"/>
    <cellStyle name="Normal 33 6 2 2 3 2 2 2 2" xfId="35326" xr:uid="{00000000-0005-0000-0000-0000E4A50000}"/>
    <cellStyle name="Normal 33 6 2 2 3 2 2 3" xfId="18415" xr:uid="{00000000-0005-0000-0000-0000E5A50000}"/>
    <cellStyle name="Normal 33 6 2 2 3 2 2 3 2" xfId="40950" xr:uid="{00000000-0005-0000-0000-0000E6A50000}"/>
    <cellStyle name="Normal 33 6 2 2 3 2 2 4" xfId="24044" xr:uid="{00000000-0005-0000-0000-0000E7A50000}"/>
    <cellStyle name="Normal 33 6 2 2 3 2 2 4 2" xfId="46570" xr:uid="{00000000-0005-0000-0000-0000E8A50000}"/>
    <cellStyle name="Normal 33 6 2 2 3 2 2 5" xfId="29710" xr:uid="{00000000-0005-0000-0000-0000E9A50000}"/>
    <cellStyle name="Normal 33 6 2 2 3 2 3" xfId="9041" xr:uid="{00000000-0005-0000-0000-0000EAA50000}"/>
    <cellStyle name="Normal 33 6 2 2 3 2 3 2" xfId="14657" xr:uid="{00000000-0005-0000-0000-0000EBA50000}"/>
    <cellStyle name="Normal 33 6 2 2 3 2 3 2 2" xfId="37198" xr:uid="{00000000-0005-0000-0000-0000ECA50000}"/>
    <cellStyle name="Normal 33 6 2 2 3 2 3 3" xfId="20287" xr:uid="{00000000-0005-0000-0000-0000EDA50000}"/>
    <cellStyle name="Normal 33 6 2 2 3 2 3 3 2" xfId="42822" xr:uid="{00000000-0005-0000-0000-0000EEA50000}"/>
    <cellStyle name="Normal 33 6 2 2 3 2 3 4" xfId="25916" xr:uid="{00000000-0005-0000-0000-0000EFA50000}"/>
    <cellStyle name="Normal 33 6 2 2 3 2 3 4 2" xfId="48442" xr:uid="{00000000-0005-0000-0000-0000F0A50000}"/>
    <cellStyle name="Normal 33 6 2 2 3 2 3 5" xfId="31582" xr:uid="{00000000-0005-0000-0000-0000F1A50000}"/>
    <cellStyle name="Normal 33 6 2 2 3 2 4" xfId="10913" xr:uid="{00000000-0005-0000-0000-0000F2A50000}"/>
    <cellStyle name="Normal 33 6 2 2 3 2 4 2" xfId="33454" xr:uid="{00000000-0005-0000-0000-0000F3A50000}"/>
    <cellStyle name="Normal 33 6 2 2 3 2 5" xfId="16543" xr:uid="{00000000-0005-0000-0000-0000F4A50000}"/>
    <cellStyle name="Normal 33 6 2 2 3 2 5 2" xfId="39078" xr:uid="{00000000-0005-0000-0000-0000F5A50000}"/>
    <cellStyle name="Normal 33 6 2 2 3 2 6" xfId="22172" xr:uid="{00000000-0005-0000-0000-0000F6A50000}"/>
    <cellStyle name="Normal 33 6 2 2 3 2 6 2" xfId="44698" xr:uid="{00000000-0005-0000-0000-0000F7A50000}"/>
    <cellStyle name="Normal 33 6 2 2 3 2 7" xfId="27838" xr:uid="{00000000-0005-0000-0000-0000F8A50000}"/>
    <cellStyle name="Normal 33 6 2 2 3 3" xfId="6233" xr:uid="{00000000-0005-0000-0000-0000F9A50000}"/>
    <cellStyle name="Normal 33 6 2 2 3 3 2" xfId="11849" xr:uid="{00000000-0005-0000-0000-0000FAA50000}"/>
    <cellStyle name="Normal 33 6 2 2 3 3 2 2" xfId="34390" xr:uid="{00000000-0005-0000-0000-0000FBA50000}"/>
    <cellStyle name="Normal 33 6 2 2 3 3 3" xfId="17479" xr:uid="{00000000-0005-0000-0000-0000FCA50000}"/>
    <cellStyle name="Normal 33 6 2 2 3 3 3 2" xfId="40014" xr:uid="{00000000-0005-0000-0000-0000FDA50000}"/>
    <cellStyle name="Normal 33 6 2 2 3 3 4" xfId="23108" xr:uid="{00000000-0005-0000-0000-0000FEA50000}"/>
    <cellStyle name="Normal 33 6 2 2 3 3 4 2" xfId="45634" xr:uid="{00000000-0005-0000-0000-0000FFA50000}"/>
    <cellStyle name="Normal 33 6 2 2 3 3 5" xfId="28774" xr:uid="{00000000-0005-0000-0000-000000A60000}"/>
    <cellStyle name="Normal 33 6 2 2 3 4" xfId="8105" xr:uid="{00000000-0005-0000-0000-000001A60000}"/>
    <cellStyle name="Normal 33 6 2 2 3 4 2" xfId="13721" xr:uid="{00000000-0005-0000-0000-000002A60000}"/>
    <cellStyle name="Normal 33 6 2 2 3 4 2 2" xfId="36262" xr:uid="{00000000-0005-0000-0000-000003A60000}"/>
    <cellStyle name="Normal 33 6 2 2 3 4 3" xfId="19351" xr:uid="{00000000-0005-0000-0000-000004A60000}"/>
    <cellStyle name="Normal 33 6 2 2 3 4 3 2" xfId="41886" xr:uid="{00000000-0005-0000-0000-000005A60000}"/>
    <cellStyle name="Normal 33 6 2 2 3 4 4" xfId="24980" xr:uid="{00000000-0005-0000-0000-000006A60000}"/>
    <cellStyle name="Normal 33 6 2 2 3 4 4 2" xfId="47506" xr:uid="{00000000-0005-0000-0000-000007A60000}"/>
    <cellStyle name="Normal 33 6 2 2 3 4 5" xfId="30646" xr:uid="{00000000-0005-0000-0000-000008A60000}"/>
    <cellStyle name="Normal 33 6 2 2 3 5" xfId="9977" xr:uid="{00000000-0005-0000-0000-000009A60000}"/>
    <cellStyle name="Normal 33 6 2 2 3 5 2" xfId="32518" xr:uid="{00000000-0005-0000-0000-00000AA60000}"/>
    <cellStyle name="Normal 33 6 2 2 3 6" xfId="15607" xr:uid="{00000000-0005-0000-0000-00000BA60000}"/>
    <cellStyle name="Normal 33 6 2 2 3 6 2" xfId="38142" xr:uid="{00000000-0005-0000-0000-00000CA60000}"/>
    <cellStyle name="Normal 33 6 2 2 3 7" xfId="21236" xr:uid="{00000000-0005-0000-0000-00000DA60000}"/>
    <cellStyle name="Normal 33 6 2 2 3 7 2" xfId="43762" xr:uid="{00000000-0005-0000-0000-00000EA60000}"/>
    <cellStyle name="Normal 33 6 2 2 3 8" xfId="26902" xr:uid="{00000000-0005-0000-0000-00000FA60000}"/>
    <cellStyle name="Normal 33 6 2 2 4" xfId="4829" xr:uid="{00000000-0005-0000-0000-000010A60000}"/>
    <cellStyle name="Normal 33 6 2 2 4 2" xfId="6701" xr:uid="{00000000-0005-0000-0000-000011A60000}"/>
    <cellStyle name="Normal 33 6 2 2 4 2 2" xfId="12317" xr:uid="{00000000-0005-0000-0000-000012A60000}"/>
    <cellStyle name="Normal 33 6 2 2 4 2 2 2" xfId="34858" xr:uid="{00000000-0005-0000-0000-000013A60000}"/>
    <cellStyle name="Normal 33 6 2 2 4 2 3" xfId="17947" xr:uid="{00000000-0005-0000-0000-000014A60000}"/>
    <cellStyle name="Normal 33 6 2 2 4 2 3 2" xfId="40482" xr:uid="{00000000-0005-0000-0000-000015A60000}"/>
    <cellStyle name="Normal 33 6 2 2 4 2 4" xfId="23576" xr:uid="{00000000-0005-0000-0000-000016A60000}"/>
    <cellStyle name="Normal 33 6 2 2 4 2 4 2" xfId="46102" xr:uid="{00000000-0005-0000-0000-000017A60000}"/>
    <cellStyle name="Normal 33 6 2 2 4 2 5" xfId="29242" xr:uid="{00000000-0005-0000-0000-000018A60000}"/>
    <cellStyle name="Normal 33 6 2 2 4 3" xfId="8573" xr:uid="{00000000-0005-0000-0000-000019A60000}"/>
    <cellStyle name="Normal 33 6 2 2 4 3 2" xfId="14189" xr:uid="{00000000-0005-0000-0000-00001AA60000}"/>
    <cellStyle name="Normal 33 6 2 2 4 3 2 2" xfId="36730" xr:uid="{00000000-0005-0000-0000-00001BA60000}"/>
    <cellStyle name="Normal 33 6 2 2 4 3 3" xfId="19819" xr:uid="{00000000-0005-0000-0000-00001CA60000}"/>
    <cellStyle name="Normal 33 6 2 2 4 3 3 2" xfId="42354" xr:uid="{00000000-0005-0000-0000-00001DA60000}"/>
    <cellStyle name="Normal 33 6 2 2 4 3 4" xfId="25448" xr:uid="{00000000-0005-0000-0000-00001EA60000}"/>
    <cellStyle name="Normal 33 6 2 2 4 3 4 2" xfId="47974" xr:uid="{00000000-0005-0000-0000-00001FA60000}"/>
    <cellStyle name="Normal 33 6 2 2 4 3 5" xfId="31114" xr:uid="{00000000-0005-0000-0000-000020A60000}"/>
    <cellStyle name="Normal 33 6 2 2 4 4" xfId="10445" xr:uid="{00000000-0005-0000-0000-000021A60000}"/>
    <cellStyle name="Normal 33 6 2 2 4 4 2" xfId="32986" xr:uid="{00000000-0005-0000-0000-000022A60000}"/>
    <cellStyle name="Normal 33 6 2 2 4 5" xfId="16075" xr:uid="{00000000-0005-0000-0000-000023A60000}"/>
    <cellStyle name="Normal 33 6 2 2 4 5 2" xfId="38610" xr:uid="{00000000-0005-0000-0000-000024A60000}"/>
    <cellStyle name="Normal 33 6 2 2 4 6" xfId="21704" xr:uid="{00000000-0005-0000-0000-000025A60000}"/>
    <cellStyle name="Normal 33 6 2 2 4 6 2" xfId="44230" xr:uid="{00000000-0005-0000-0000-000026A60000}"/>
    <cellStyle name="Normal 33 6 2 2 4 7" xfId="27370" xr:uid="{00000000-0005-0000-0000-000027A60000}"/>
    <cellStyle name="Normal 33 6 2 2 5" xfId="5765" xr:uid="{00000000-0005-0000-0000-000028A60000}"/>
    <cellStyle name="Normal 33 6 2 2 5 2" xfId="11381" xr:uid="{00000000-0005-0000-0000-000029A60000}"/>
    <cellStyle name="Normal 33 6 2 2 5 2 2" xfId="33922" xr:uid="{00000000-0005-0000-0000-00002AA60000}"/>
    <cellStyle name="Normal 33 6 2 2 5 3" xfId="17011" xr:uid="{00000000-0005-0000-0000-00002BA60000}"/>
    <cellStyle name="Normal 33 6 2 2 5 3 2" xfId="39546" xr:uid="{00000000-0005-0000-0000-00002CA60000}"/>
    <cellStyle name="Normal 33 6 2 2 5 4" xfId="22640" xr:uid="{00000000-0005-0000-0000-00002DA60000}"/>
    <cellStyle name="Normal 33 6 2 2 5 4 2" xfId="45166" xr:uid="{00000000-0005-0000-0000-00002EA60000}"/>
    <cellStyle name="Normal 33 6 2 2 5 5" xfId="28306" xr:uid="{00000000-0005-0000-0000-00002FA60000}"/>
    <cellStyle name="Normal 33 6 2 2 6" xfId="7637" xr:uid="{00000000-0005-0000-0000-000030A60000}"/>
    <cellStyle name="Normal 33 6 2 2 6 2" xfId="13253" xr:uid="{00000000-0005-0000-0000-000031A60000}"/>
    <cellStyle name="Normal 33 6 2 2 6 2 2" xfId="35794" xr:uid="{00000000-0005-0000-0000-000032A60000}"/>
    <cellStyle name="Normal 33 6 2 2 6 3" xfId="18883" xr:uid="{00000000-0005-0000-0000-000033A60000}"/>
    <cellStyle name="Normal 33 6 2 2 6 3 2" xfId="41418" xr:uid="{00000000-0005-0000-0000-000034A60000}"/>
    <cellStyle name="Normal 33 6 2 2 6 4" xfId="24512" xr:uid="{00000000-0005-0000-0000-000035A60000}"/>
    <cellStyle name="Normal 33 6 2 2 6 4 2" xfId="47038" xr:uid="{00000000-0005-0000-0000-000036A60000}"/>
    <cellStyle name="Normal 33 6 2 2 6 5" xfId="30178" xr:uid="{00000000-0005-0000-0000-000037A60000}"/>
    <cellStyle name="Normal 33 6 2 2 7" xfId="9509" xr:uid="{00000000-0005-0000-0000-000038A60000}"/>
    <cellStyle name="Normal 33 6 2 2 7 2" xfId="32050" xr:uid="{00000000-0005-0000-0000-000039A60000}"/>
    <cellStyle name="Normal 33 6 2 2 8" xfId="15139" xr:uid="{00000000-0005-0000-0000-00003AA60000}"/>
    <cellStyle name="Normal 33 6 2 2 8 2" xfId="37674" xr:uid="{00000000-0005-0000-0000-00003BA60000}"/>
    <cellStyle name="Normal 33 6 2 2 9" xfId="20768" xr:uid="{00000000-0005-0000-0000-00003CA60000}"/>
    <cellStyle name="Normal 33 6 2 2 9 2" xfId="43294" xr:uid="{00000000-0005-0000-0000-00003DA60000}"/>
    <cellStyle name="Normal 33 6 2 3" xfId="3815" xr:uid="{00000000-0005-0000-0000-00003EA60000}"/>
    <cellStyle name="Normal 33 6 2 3 10" xfId="26356" xr:uid="{00000000-0005-0000-0000-00003FA60000}"/>
    <cellStyle name="Normal 33 6 2 3 2" xfId="4049" xr:uid="{00000000-0005-0000-0000-000040A60000}"/>
    <cellStyle name="Normal 33 6 2 3 2 2" xfId="4517" xr:uid="{00000000-0005-0000-0000-000041A60000}"/>
    <cellStyle name="Normal 33 6 2 3 2 2 2" xfId="5453" xr:uid="{00000000-0005-0000-0000-000042A60000}"/>
    <cellStyle name="Normal 33 6 2 3 2 2 2 2" xfId="7325" xr:uid="{00000000-0005-0000-0000-000043A60000}"/>
    <cellStyle name="Normal 33 6 2 3 2 2 2 2 2" xfId="12941" xr:uid="{00000000-0005-0000-0000-000044A60000}"/>
    <cellStyle name="Normal 33 6 2 3 2 2 2 2 2 2" xfId="35482" xr:uid="{00000000-0005-0000-0000-000045A60000}"/>
    <cellStyle name="Normal 33 6 2 3 2 2 2 2 3" xfId="18571" xr:uid="{00000000-0005-0000-0000-000046A60000}"/>
    <cellStyle name="Normal 33 6 2 3 2 2 2 2 3 2" xfId="41106" xr:uid="{00000000-0005-0000-0000-000047A60000}"/>
    <cellStyle name="Normal 33 6 2 3 2 2 2 2 4" xfId="24200" xr:uid="{00000000-0005-0000-0000-000048A60000}"/>
    <cellStyle name="Normal 33 6 2 3 2 2 2 2 4 2" xfId="46726" xr:uid="{00000000-0005-0000-0000-000049A60000}"/>
    <cellStyle name="Normal 33 6 2 3 2 2 2 2 5" xfId="29866" xr:uid="{00000000-0005-0000-0000-00004AA60000}"/>
    <cellStyle name="Normal 33 6 2 3 2 2 2 3" xfId="9197" xr:uid="{00000000-0005-0000-0000-00004BA60000}"/>
    <cellStyle name="Normal 33 6 2 3 2 2 2 3 2" xfId="14813" xr:uid="{00000000-0005-0000-0000-00004CA60000}"/>
    <cellStyle name="Normal 33 6 2 3 2 2 2 3 2 2" xfId="37354" xr:uid="{00000000-0005-0000-0000-00004DA60000}"/>
    <cellStyle name="Normal 33 6 2 3 2 2 2 3 3" xfId="20443" xr:uid="{00000000-0005-0000-0000-00004EA60000}"/>
    <cellStyle name="Normal 33 6 2 3 2 2 2 3 3 2" xfId="42978" xr:uid="{00000000-0005-0000-0000-00004FA60000}"/>
    <cellStyle name="Normal 33 6 2 3 2 2 2 3 4" xfId="26072" xr:uid="{00000000-0005-0000-0000-000050A60000}"/>
    <cellStyle name="Normal 33 6 2 3 2 2 2 3 4 2" xfId="48598" xr:uid="{00000000-0005-0000-0000-000051A60000}"/>
    <cellStyle name="Normal 33 6 2 3 2 2 2 3 5" xfId="31738" xr:uid="{00000000-0005-0000-0000-000052A60000}"/>
    <cellStyle name="Normal 33 6 2 3 2 2 2 4" xfId="11069" xr:uid="{00000000-0005-0000-0000-000053A60000}"/>
    <cellStyle name="Normal 33 6 2 3 2 2 2 4 2" xfId="33610" xr:uid="{00000000-0005-0000-0000-000054A60000}"/>
    <cellStyle name="Normal 33 6 2 3 2 2 2 5" xfId="16699" xr:uid="{00000000-0005-0000-0000-000055A60000}"/>
    <cellStyle name="Normal 33 6 2 3 2 2 2 5 2" xfId="39234" xr:uid="{00000000-0005-0000-0000-000056A60000}"/>
    <cellStyle name="Normal 33 6 2 3 2 2 2 6" xfId="22328" xr:uid="{00000000-0005-0000-0000-000057A60000}"/>
    <cellStyle name="Normal 33 6 2 3 2 2 2 6 2" xfId="44854" xr:uid="{00000000-0005-0000-0000-000058A60000}"/>
    <cellStyle name="Normal 33 6 2 3 2 2 2 7" xfId="27994" xr:uid="{00000000-0005-0000-0000-000059A60000}"/>
    <cellStyle name="Normal 33 6 2 3 2 2 3" xfId="6389" xr:uid="{00000000-0005-0000-0000-00005AA60000}"/>
    <cellStyle name="Normal 33 6 2 3 2 2 3 2" xfId="12005" xr:uid="{00000000-0005-0000-0000-00005BA60000}"/>
    <cellStyle name="Normal 33 6 2 3 2 2 3 2 2" xfId="34546" xr:uid="{00000000-0005-0000-0000-00005CA60000}"/>
    <cellStyle name="Normal 33 6 2 3 2 2 3 3" xfId="17635" xr:uid="{00000000-0005-0000-0000-00005DA60000}"/>
    <cellStyle name="Normal 33 6 2 3 2 2 3 3 2" xfId="40170" xr:uid="{00000000-0005-0000-0000-00005EA60000}"/>
    <cellStyle name="Normal 33 6 2 3 2 2 3 4" xfId="23264" xr:uid="{00000000-0005-0000-0000-00005FA60000}"/>
    <cellStyle name="Normal 33 6 2 3 2 2 3 4 2" xfId="45790" xr:uid="{00000000-0005-0000-0000-000060A60000}"/>
    <cellStyle name="Normal 33 6 2 3 2 2 3 5" xfId="28930" xr:uid="{00000000-0005-0000-0000-000061A60000}"/>
    <cellStyle name="Normal 33 6 2 3 2 2 4" xfId="8261" xr:uid="{00000000-0005-0000-0000-000062A60000}"/>
    <cellStyle name="Normal 33 6 2 3 2 2 4 2" xfId="13877" xr:uid="{00000000-0005-0000-0000-000063A60000}"/>
    <cellStyle name="Normal 33 6 2 3 2 2 4 2 2" xfId="36418" xr:uid="{00000000-0005-0000-0000-000064A60000}"/>
    <cellStyle name="Normal 33 6 2 3 2 2 4 3" xfId="19507" xr:uid="{00000000-0005-0000-0000-000065A60000}"/>
    <cellStyle name="Normal 33 6 2 3 2 2 4 3 2" xfId="42042" xr:uid="{00000000-0005-0000-0000-000066A60000}"/>
    <cellStyle name="Normal 33 6 2 3 2 2 4 4" xfId="25136" xr:uid="{00000000-0005-0000-0000-000067A60000}"/>
    <cellStyle name="Normal 33 6 2 3 2 2 4 4 2" xfId="47662" xr:uid="{00000000-0005-0000-0000-000068A60000}"/>
    <cellStyle name="Normal 33 6 2 3 2 2 4 5" xfId="30802" xr:uid="{00000000-0005-0000-0000-000069A60000}"/>
    <cellStyle name="Normal 33 6 2 3 2 2 5" xfId="10133" xr:uid="{00000000-0005-0000-0000-00006AA60000}"/>
    <cellStyle name="Normal 33 6 2 3 2 2 5 2" xfId="32674" xr:uid="{00000000-0005-0000-0000-00006BA60000}"/>
    <cellStyle name="Normal 33 6 2 3 2 2 6" xfId="15763" xr:uid="{00000000-0005-0000-0000-00006CA60000}"/>
    <cellStyle name="Normal 33 6 2 3 2 2 6 2" xfId="38298" xr:uid="{00000000-0005-0000-0000-00006DA60000}"/>
    <cellStyle name="Normal 33 6 2 3 2 2 7" xfId="21392" xr:uid="{00000000-0005-0000-0000-00006EA60000}"/>
    <cellStyle name="Normal 33 6 2 3 2 2 7 2" xfId="43918" xr:uid="{00000000-0005-0000-0000-00006FA60000}"/>
    <cellStyle name="Normal 33 6 2 3 2 2 8" xfId="27058" xr:uid="{00000000-0005-0000-0000-000070A60000}"/>
    <cellStyle name="Normal 33 6 2 3 2 3" xfId="4985" xr:uid="{00000000-0005-0000-0000-000071A60000}"/>
    <cellStyle name="Normal 33 6 2 3 2 3 2" xfId="6857" xr:uid="{00000000-0005-0000-0000-000072A60000}"/>
    <cellStyle name="Normal 33 6 2 3 2 3 2 2" xfId="12473" xr:uid="{00000000-0005-0000-0000-000073A60000}"/>
    <cellStyle name="Normal 33 6 2 3 2 3 2 2 2" xfId="35014" xr:uid="{00000000-0005-0000-0000-000074A60000}"/>
    <cellStyle name="Normal 33 6 2 3 2 3 2 3" xfId="18103" xr:uid="{00000000-0005-0000-0000-000075A60000}"/>
    <cellStyle name="Normal 33 6 2 3 2 3 2 3 2" xfId="40638" xr:uid="{00000000-0005-0000-0000-000076A60000}"/>
    <cellStyle name="Normal 33 6 2 3 2 3 2 4" xfId="23732" xr:uid="{00000000-0005-0000-0000-000077A60000}"/>
    <cellStyle name="Normal 33 6 2 3 2 3 2 4 2" xfId="46258" xr:uid="{00000000-0005-0000-0000-000078A60000}"/>
    <cellStyle name="Normal 33 6 2 3 2 3 2 5" xfId="29398" xr:uid="{00000000-0005-0000-0000-000079A60000}"/>
    <cellStyle name="Normal 33 6 2 3 2 3 3" xfId="8729" xr:uid="{00000000-0005-0000-0000-00007AA60000}"/>
    <cellStyle name="Normal 33 6 2 3 2 3 3 2" xfId="14345" xr:uid="{00000000-0005-0000-0000-00007BA60000}"/>
    <cellStyle name="Normal 33 6 2 3 2 3 3 2 2" xfId="36886" xr:uid="{00000000-0005-0000-0000-00007CA60000}"/>
    <cellStyle name="Normal 33 6 2 3 2 3 3 3" xfId="19975" xr:uid="{00000000-0005-0000-0000-00007DA60000}"/>
    <cellStyle name="Normal 33 6 2 3 2 3 3 3 2" xfId="42510" xr:uid="{00000000-0005-0000-0000-00007EA60000}"/>
    <cellStyle name="Normal 33 6 2 3 2 3 3 4" xfId="25604" xr:uid="{00000000-0005-0000-0000-00007FA60000}"/>
    <cellStyle name="Normal 33 6 2 3 2 3 3 4 2" xfId="48130" xr:uid="{00000000-0005-0000-0000-000080A60000}"/>
    <cellStyle name="Normal 33 6 2 3 2 3 3 5" xfId="31270" xr:uid="{00000000-0005-0000-0000-000081A60000}"/>
    <cellStyle name="Normal 33 6 2 3 2 3 4" xfId="10601" xr:uid="{00000000-0005-0000-0000-000082A60000}"/>
    <cellStyle name="Normal 33 6 2 3 2 3 4 2" xfId="33142" xr:uid="{00000000-0005-0000-0000-000083A60000}"/>
    <cellStyle name="Normal 33 6 2 3 2 3 5" xfId="16231" xr:uid="{00000000-0005-0000-0000-000084A60000}"/>
    <cellStyle name="Normal 33 6 2 3 2 3 5 2" xfId="38766" xr:uid="{00000000-0005-0000-0000-000085A60000}"/>
    <cellStyle name="Normal 33 6 2 3 2 3 6" xfId="21860" xr:uid="{00000000-0005-0000-0000-000086A60000}"/>
    <cellStyle name="Normal 33 6 2 3 2 3 6 2" xfId="44386" xr:uid="{00000000-0005-0000-0000-000087A60000}"/>
    <cellStyle name="Normal 33 6 2 3 2 3 7" xfId="27526" xr:uid="{00000000-0005-0000-0000-000088A60000}"/>
    <cellStyle name="Normal 33 6 2 3 2 4" xfId="5921" xr:uid="{00000000-0005-0000-0000-000089A60000}"/>
    <cellStyle name="Normal 33 6 2 3 2 4 2" xfId="11537" xr:uid="{00000000-0005-0000-0000-00008AA60000}"/>
    <cellStyle name="Normal 33 6 2 3 2 4 2 2" xfId="34078" xr:uid="{00000000-0005-0000-0000-00008BA60000}"/>
    <cellStyle name="Normal 33 6 2 3 2 4 3" xfId="17167" xr:uid="{00000000-0005-0000-0000-00008CA60000}"/>
    <cellStyle name="Normal 33 6 2 3 2 4 3 2" xfId="39702" xr:uid="{00000000-0005-0000-0000-00008DA60000}"/>
    <cellStyle name="Normal 33 6 2 3 2 4 4" xfId="22796" xr:uid="{00000000-0005-0000-0000-00008EA60000}"/>
    <cellStyle name="Normal 33 6 2 3 2 4 4 2" xfId="45322" xr:uid="{00000000-0005-0000-0000-00008FA60000}"/>
    <cellStyle name="Normal 33 6 2 3 2 4 5" xfId="28462" xr:uid="{00000000-0005-0000-0000-000090A60000}"/>
    <cellStyle name="Normal 33 6 2 3 2 5" xfId="7793" xr:uid="{00000000-0005-0000-0000-000091A60000}"/>
    <cellStyle name="Normal 33 6 2 3 2 5 2" xfId="13409" xr:uid="{00000000-0005-0000-0000-000092A60000}"/>
    <cellStyle name="Normal 33 6 2 3 2 5 2 2" xfId="35950" xr:uid="{00000000-0005-0000-0000-000093A60000}"/>
    <cellStyle name="Normal 33 6 2 3 2 5 3" xfId="19039" xr:uid="{00000000-0005-0000-0000-000094A60000}"/>
    <cellStyle name="Normal 33 6 2 3 2 5 3 2" xfId="41574" xr:uid="{00000000-0005-0000-0000-000095A60000}"/>
    <cellStyle name="Normal 33 6 2 3 2 5 4" xfId="24668" xr:uid="{00000000-0005-0000-0000-000096A60000}"/>
    <cellStyle name="Normal 33 6 2 3 2 5 4 2" xfId="47194" xr:uid="{00000000-0005-0000-0000-000097A60000}"/>
    <cellStyle name="Normal 33 6 2 3 2 5 5" xfId="30334" xr:uid="{00000000-0005-0000-0000-000098A60000}"/>
    <cellStyle name="Normal 33 6 2 3 2 6" xfId="9665" xr:uid="{00000000-0005-0000-0000-000099A60000}"/>
    <cellStyle name="Normal 33 6 2 3 2 6 2" xfId="32206" xr:uid="{00000000-0005-0000-0000-00009AA60000}"/>
    <cellStyle name="Normal 33 6 2 3 2 7" xfId="15295" xr:uid="{00000000-0005-0000-0000-00009BA60000}"/>
    <cellStyle name="Normal 33 6 2 3 2 7 2" xfId="37830" xr:uid="{00000000-0005-0000-0000-00009CA60000}"/>
    <cellStyle name="Normal 33 6 2 3 2 8" xfId="20924" xr:uid="{00000000-0005-0000-0000-00009DA60000}"/>
    <cellStyle name="Normal 33 6 2 3 2 8 2" xfId="43450" xr:uid="{00000000-0005-0000-0000-00009EA60000}"/>
    <cellStyle name="Normal 33 6 2 3 2 9" xfId="26590" xr:uid="{00000000-0005-0000-0000-00009FA60000}"/>
    <cellStyle name="Normal 33 6 2 3 3" xfId="4283" xr:uid="{00000000-0005-0000-0000-0000A0A60000}"/>
    <cellStyle name="Normal 33 6 2 3 3 2" xfId="5219" xr:uid="{00000000-0005-0000-0000-0000A1A60000}"/>
    <cellStyle name="Normal 33 6 2 3 3 2 2" xfId="7091" xr:uid="{00000000-0005-0000-0000-0000A2A60000}"/>
    <cellStyle name="Normal 33 6 2 3 3 2 2 2" xfId="12707" xr:uid="{00000000-0005-0000-0000-0000A3A60000}"/>
    <cellStyle name="Normal 33 6 2 3 3 2 2 2 2" xfId="35248" xr:uid="{00000000-0005-0000-0000-0000A4A60000}"/>
    <cellStyle name="Normal 33 6 2 3 3 2 2 3" xfId="18337" xr:uid="{00000000-0005-0000-0000-0000A5A60000}"/>
    <cellStyle name="Normal 33 6 2 3 3 2 2 3 2" xfId="40872" xr:uid="{00000000-0005-0000-0000-0000A6A60000}"/>
    <cellStyle name="Normal 33 6 2 3 3 2 2 4" xfId="23966" xr:uid="{00000000-0005-0000-0000-0000A7A60000}"/>
    <cellStyle name="Normal 33 6 2 3 3 2 2 4 2" xfId="46492" xr:uid="{00000000-0005-0000-0000-0000A8A60000}"/>
    <cellStyle name="Normal 33 6 2 3 3 2 2 5" xfId="29632" xr:uid="{00000000-0005-0000-0000-0000A9A60000}"/>
    <cellStyle name="Normal 33 6 2 3 3 2 3" xfId="8963" xr:uid="{00000000-0005-0000-0000-0000AAA60000}"/>
    <cellStyle name="Normal 33 6 2 3 3 2 3 2" xfId="14579" xr:uid="{00000000-0005-0000-0000-0000ABA60000}"/>
    <cellStyle name="Normal 33 6 2 3 3 2 3 2 2" xfId="37120" xr:uid="{00000000-0005-0000-0000-0000ACA60000}"/>
    <cellStyle name="Normal 33 6 2 3 3 2 3 3" xfId="20209" xr:uid="{00000000-0005-0000-0000-0000ADA60000}"/>
    <cellStyle name="Normal 33 6 2 3 3 2 3 3 2" xfId="42744" xr:uid="{00000000-0005-0000-0000-0000AEA60000}"/>
    <cellStyle name="Normal 33 6 2 3 3 2 3 4" xfId="25838" xr:uid="{00000000-0005-0000-0000-0000AFA60000}"/>
    <cellStyle name="Normal 33 6 2 3 3 2 3 4 2" xfId="48364" xr:uid="{00000000-0005-0000-0000-0000B0A60000}"/>
    <cellStyle name="Normal 33 6 2 3 3 2 3 5" xfId="31504" xr:uid="{00000000-0005-0000-0000-0000B1A60000}"/>
    <cellStyle name="Normal 33 6 2 3 3 2 4" xfId="10835" xr:uid="{00000000-0005-0000-0000-0000B2A60000}"/>
    <cellStyle name="Normal 33 6 2 3 3 2 4 2" xfId="33376" xr:uid="{00000000-0005-0000-0000-0000B3A60000}"/>
    <cellStyle name="Normal 33 6 2 3 3 2 5" xfId="16465" xr:uid="{00000000-0005-0000-0000-0000B4A60000}"/>
    <cellStyle name="Normal 33 6 2 3 3 2 5 2" xfId="39000" xr:uid="{00000000-0005-0000-0000-0000B5A60000}"/>
    <cellStyle name="Normal 33 6 2 3 3 2 6" xfId="22094" xr:uid="{00000000-0005-0000-0000-0000B6A60000}"/>
    <cellStyle name="Normal 33 6 2 3 3 2 6 2" xfId="44620" xr:uid="{00000000-0005-0000-0000-0000B7A60000}"/>
    <cellStyle name="Normal 33 6 2 3 3 2 7" xfId="27760" xr:uid="{00000000-0005-0000-0000-0000B8A60000}"/>
    <cellStyle name="Normal 33 6 2 3 3 3" xfId="6155" xr:uid="{00000000-0005-0000-0000-0000B9A60000}"/>
    <cellStyle name="Normal 33 6 2 3 3 3 2" xfId="11771" xr:uid="{00000000-0005-0000-0000-0000BAA60000}"/>
    <cellStyle name="Normal 33 6 2 3 3 3 2 2" xfId="34312" xr:uid="{00000000-0005-0000-0000-0000BBA60000}"/>
    <cellStyle name="Normal 33 6 2 3 3 3 3" xfId="17401" xr:uid="{00000000-0005-0000-0000-0000BCA60000}"/>
    <cellStyle name="Normal 33 6 2 3 3 3 3 2" xfId="39936" xr:uid="{00000000-0005-0000-0000-0000BDA60000}"/>
    <cellStyle name="Normal 33 6 2 3 3 3 4" xfId="23030" xr:uid="{00000000-0005-0000-0000-0000BEA60000}"/>
    <cellStyle name="Normal 33 6 2 3 3 3 4 2" xfId="45556" xr:uid="{00000000-0005-0000-0000-0000BFA60000}"/>
    <cellStyle name="Normal 33 6 2 3 3 3 5" xfId="28696" xr:uid="{00000000-0005-0000-0000-0000C0A60000}"/>
    <cellStyle name="Normal 33 6 2 3 3 4" xfId="8027" xr:uid="{00000000-0005-0000-0000-0000C1A60000}"/>
    <cellStyle name="Normal 33 6 2 3 3 4 2" xfId="13643" xr:uid="{00000000-0005-0000-0000-0000C2A60000}"/>
    <cellStyle name="Normal 33 6 2 3 3 4 2 2" xfId="36184" xr:uid="{00000000-0005-0000-0000-0000C3A60000}"/>
    <cellStyle name="Normal 33 6 2 3 3 4 3" xfId="19273" xr:uid="{00000000-0005-0000-0000-0000C4A60000}"/>
    <cellStyle name="Normal 33 6 2 3 3 4 3 2" xfId="41808" xr:uid="{00000000-0005-0000-0000-0000C5A60000}"/>
    <cellStyle name="Normal 33 6 2 3 3 4 4" xfId="24902" xr:uid="{00000000-0005-0000-0000-0000C6A60000}"/>
    <cellStyle name="Normal 33 6 2 3 3 4 4 2" xfId="47428" xr:uid="{00000000-0005-0000-0000-0000C7A60000}"/>
    <cellStyle name="Normal 33 6 2 3 3 4 5" xfId="30568" xr:uid="{00000000-0005-0000-0000-0000C8A60000}"/>
    <cellStyle name="Normal 33 6 2 3 3 5" xfId="9899" xr:uid="{00000000-0005-0000-0000-0000C9A60000}"/>
    <cellStyle name="Normal 33 6 2 3 3 5 2" xfId="32440" xr:uid="{00000000-0005-0000-0000-0000CAA60000}"/>
    <cellStyle name="Normal 33 6 2 3 3 6" xfId="15529" xr:uid="{00000000-0005-0000-0000-0000CBA60000}"/>
    <cellStyle name="Normal 33 6 2 3 3 6 2" xfId="38064" xr:uid="{00000000-0005-0000-0000-0000CCA60000}"/>
    <cellStyle name="Normal 33 6 2 3 3 7" xfId="21158" xr:uid="{00000000-0005-0000-0000-0000CDA60000}"/>
    <cellStyle name="Normal 33 6 2 3 3 7 2" xfId="43684" xr:uid="{00000000-0005-0000-0000-0000CEA60000}"/>
    <cellStyle name="Normal 33 6 2 3 3 8" xfId="26824" xr:uid="{00000000-0005-0000-0000-0000CFA60000}"/>
    <cellStyle name="Normal 33 6 2 3 4" xfId="4751" xr:uid="{00000000-0005-0000-0000-0000D0A60000}"/>
    <cellStyle name="Normal 33 6 2 3 4 2" xfId="6623" xr:uid="{00000000-0005-0000-0000-0000D1A60000}"/>
    <cellStyle name="Normal 33 6 2 3 4 2 2" xfId="12239" xr:uid="{00000000-0005-0000-0000-0000D2A60000}"/>
    <cellStyle name="Normal 33 6 2 3 4 2 2 2" xfId="34780" xr:uid="{00000000-0005-0000-0000-0000D3A60000}"/>
    <cellStyle name="Normal 33 6 2 3 4 2 3" xfId="17869" xr:uid="{00000000-0005-0000-0000-0000D4A60000}"/>
    <cellStyle name="Normal 33 6 2 3 4 2 3 2" xfId="40404" xr:uid="{00000000-0005-0000-0000-0000D5A60000}"/>
    <cellStyle name="Normal 33 6 2 3 4 2 4" xfId="23498" xr:uid="{00000000-0005-0000-0000-0000D6A60000}"/>
    <cellStyle name="Normal 33 6 2 3 4 2 4 2" xfId="46024" xr:uid="{00000000-0005-0000-0000-0000D7A60000}"/>
    <cellStyle name="Normal 33 6 2 3 4 2 5" xfId="29164" xr:uid="{00000000-0005-0000-0000-0000D8A60000}"/>
    <cellStyle name="Normal 33 6 2 3 4 3" xfId="8495" xr:uid="{00000000-0005-0000-0000-0000D9A60000}"/>
    <cellStyle name="Normal 33 6 2 3 4 3 2" xfId="14111" xr:uid="{00000000-0005-0000-0000-0000DAA60000}"/>
    <cellStyle name="Normal 33 6 2 3 4 3 2 2" xfId="36652" xr:uid="{00000000-0005-0000-0000-0000DBA60000}"/>
    <cellStyle name="Normal 33 6 2 3 4 3 3" xfId="19741" xr:uid="{00000000-0005-0000-0000-0000DCA60000}"/>
    <cellStyle name="Normal 33 6 2 3 4 3 3 2" xfId="42276" xr:uid="{00000000-0005-0000-0000-0000DDA60000}"/>
    <cellStyle name="Normal 33 6 2 3 4 3 4" xfId="25370" xr:uid="{00000000-0005-0000-0000-0000DEA60000}"/>
    <cellStyle name="Normal 33 6 2 3 4 3 4 2" xfId="47896" xr:uid="{00000000-0005-0000-0000-0000DFA60000}"/>
    <cellStyle name="Normal 33 6 2 3 4 3 5" xfId="31036" xr:uid="{00000000-0005-0000-0000-0000E0A60000}"/>
    <cellStyle name="Normal 33 6 2 3 4 4" xfId="10367" xr:uid="{00000000-0005-0000-0000-0000E1A60000}"/>
    <cellStyle name="Normal 33 6 2 3 4 4 2" xfId="32908" xr:uid="{00000000-0005-0000-0000-0000E2A60000}"/>
    <cellStyle name="Normal 33 6 2 3 4 5" xfId="15997" xr:uid="{00000000-0005-0000-0000-0000E3A60000}"/>
    <cellStyle name="Normal 33 6 2 3 4 5 2" xfId="38532" xr:uid="{00000000-0005-0000-0000-0000E4A60000}"/>
    <cellStyle name="Normal 33 6 2 3 4 6" xfId="21626" xr:uid="{00000000-0005-0000-0000-0000E5A60000}"/>
    <cellStyle name="Normal 33 6 2 3 4 6 2" xfId="44152" xr:uid="{00000000-0005-0000-0000-0000E6A60000}"/>
    <cellStyle name="Normal 33 6 2 3 4 7" xfId="27292" xr:uid="{00000000-0005-0000-0000-0000E7A60000}"/>
    <cellStyle name="Normal 33 6 2 3 5" xfId="5687" xr:uid="{00000000-0005-0000-0000-0000E8A60000}"/>
    <cellStyle name="Normal 33 6 2 3 5 2" xfId="11303" xr:uid="{00000000-0005-0000-0000-0000E9A60000}"/>
    <cellStyle name="Normal 33 6 2 3 5 2 2" xfId="33844" xr:uid="{00000000-0005-0000-0000-0000EAA60000}"/>
    <cellStyle name="Normal 33 6 2 3 5 3" xfId="16933" xr:uid="{00000000-0005-0000-0000-0000EBA60000}"/>
    <cellStyle name="Normal 33 6 2 3 5 3 2" xfId="39468" xr:uid="{00000000-0005-0000-0000-0000ECA60000}"/>
    <cellStyle name="Normal 33 6 2 3 5 4" xfId="22562" xr:uid="{00000000-0005-0000-0000-0000EDA60000}"/>
    <cellStyle name="Normal 33 6 2 3 5 4 2" xfId="45088" xr:uid="{00000000-0005-0000-0000-0000EEA60000}"/>
    <cellStyle name="Normal 33 6 2 3 5 5" xfId="28228" xr:uid="{00000000-0005-0000-0000-0000EFA60000}"/>
    <cellStyle name="Normal 33 6 2 3 6" xfId="7559" xr:uid="{00000000-0005-0000-0000-0000F0A60000}"/>
    <cellStyle name="Normal 33 6 2 3 6 2" xfId="13175" xr:uid="{00000000-0005-0000-0000-0000F1A60000}"/>
    <cellStyle name="Normal 33 6 2 3 6 2 2" xfId="35716" xr:uid="{00000000-0005-0000-0000-0000F2A60000}"/>
    <cellStyle name="Normal 33 6 2 3 6 3" xfId="18805" xr:uid="{00000000-0005-0000-0000-0000F3A60000}"/>
    <cellStyle name="Normal 33 6 2 3 6 3 2" xfId="41340" xr:uid="{00000000-0005-0000-0000-0000F4A60000}"/>
    <cellStyle name="Normal 33 6 2 3 6 4" xfId="24434" xr:uid="{00000000-0005-0000-0000-0000F5A60000}"/>
    <cellStyle name="Normal 33 6 2 3 6 4 2" xfId="46960" xr:uid="{00000000-0005-0000-0000-0000F6A60000}"/>
    <cellStyle name="Normal 33 6 2 3 6 5" xfId="30100" xr:uid="{00000000-0005-0000-0000-0000F7A60000}"/>
    <cellStyle name="Normal 33 6 2 3 7" xfId="9431" xr:uid="{00000000-0005-0000-0000-0000F8A60000}"/>
    <cellStyle name="Normal 33 6 2 3 7 2" xfId="31972" xr:uid="{00000000-0005-0000-0000-0000F9A60000}"/>
    <cellStyle name="Normal 33 6 2 3 8" xfId="15061" xr:uid="{00000000-0005-0000-0000-0000FAA60000}"/>
    <cellStyle name="Normal 33 6 2 3 8 2" xfId="37596" xr:uid="{00000000-0005-0000-0000-0000FBA60000}"/>
    <cellStyle name="Normal 33 6 2 3 9" xfId="20690" xr:uid="{00000000-0005-0000-0000-0000FCA60000}"/>
    <cellStyle name="Normal 33 6 2 3 9 2" xfId="43216" xr:uid="{00000000-0005-0000-0000-0000FDA60000}"/>
    <cellStyle name="Normal 33 6 2 4" xfId="3971" xr:uid="{00000000-0005-0000-0000-0000FEA60000}"/>
    <cellStyle name="Normal 33 6 2 4 2" xfId="4439" xr:uid="{00000000-0005-0000-0000-0000FFA60000}"/>
    <cellStyle name="Normal 33 6 2 4 2 2" xfId="5375" xr:uid="{00000000-0005-0000-0000-000000A70000}"/>
    <cellStyle name="Normal 33 6 2 4 2 2 2" xfId="7247" xr:uid="{00000000-0005-0000-0000-000001A70000}"/>
    <cellStyle name="Normal 33 6 2 4 2 2 2 2" xfId="12863" xr:uid="{00000000-0005-0000-0000-000002A70000}"/>
    <cellStyle name="Normal 33 6 2 4 2 2 2 2 2" xfId="35404" xr:uid="{00000000-0005-0000-0000-000003A70000}"/>
    <cellStyle name="Normal 33 6 2 4 2 2 2 3" xfId="18493" xr:uid="{00000000-0005-0000-0000-000004A70000}"/>
    <cellStyle name="Normal 33 6 2 4 2 2 2 3 2" xfId="41028" xr:uid="{00000000-0005-0000-0000-000005A70000}"/>
    <cellStyle name="Normal 33 6 2 4 2 2 2 4" xfId="24122" xr:uid="{00000000-0005-0000-0000-000006A70000}"/>
    <cellStyle name="Normal 33 6 2 4 2 2 2 4 2" xfId="46648" xr:uid="{00000000-0005-0000-0000-000007A70000}"/>
    <cellStyle name="Normal 33 6 2 4 2 2 2 5" xfId="29788" xr:uid="{00000000-0005-0000-0000-000008A70000}"/>
    <cellStyle name="Normal 33 6 2 4 2 2 3" xfId="9119" xr:uid="{00000000-0005-0000-0000-000009A70000}"/>
    <cellStyle name="Normal 33 6 2 4 2 2 3 2" xfId="14735" xr:uid="{00000000-0005-0000-0000-00000AA70000}"/>
    <cellStyle name="Normal 33 6 2 4 2 2 3 2 2" xfId="37276" xr:uid="{00000000-0005-0000-0000-00000BA70000}"/>
    <cellStyle name="Normal 33 6 2 4 2 2 3 3" xfId="20365" xr:uid="{00000000-0005-0000-0000-00000CA70000}"/>
    <cellStyle name="Normal 33 6 2 4 2 2 3 3 2" xfId="42900" xr:uid="{00000000-0005-0000-0000-00000DA70000}"/>
    <cellStyle name="Normal 33 6 2 4 2 2 3 4" xfId="25994" xr:uid="{00000000-0005-0000-0000-00000EA70000}"/>
    <cellStyle name="Normal 33 6 2 4 2 2 3 4 2" xfId="48520" xr:uid="{00000000-0005-0000-0000-00000FA70000}"/>
    <cellStyle name="Normal 33 6 2 4 2 2 3 5" xfId="31660" xr:uid="{00000000-0005-0000-0000-000010A70000}"/>
    <cellStyle name="Normal 33 6 2 4 2 2 4" xfId="10991" xr:uid="{00000000-0005-0000-0000-000011A70000}"/>
    <cellStyle name="Normal 33 6 2 4 2 2 4 2" xfId="33532" xr:uid="{00000000-0005-0000-0000-000012A70000}"/>
    <cellStyle name="Normal 33 6 2 4 2 2 5" xfId="16621" xr:uid="{00000000-0005-0000-0000-000013A70000}"/>
    <cellStyle name="Normal 33 6 2 4 2 2 5 2" xfId="39156" xr:uid="{00000000-0005-0000-0000-000014A70000}"/>
    <cellStyle name="Normal 33 6 2 4 2 2 6" xfId="22250" xr:uid="{00000000-0005-0000-0000-000015A70000}"/>
    <cellStyle name="Normal 33 6 2 4 2 2 6 2" xfId="44776" xr:uid="{00000000-0005-0000-0000-000016A70000}"/>
    <cellStyle name="Normal 33 6 2 4 2 2 7" xfId="27916" xr:uid="{00000000-0005-0000-0000-000017A70000}"/>
    <cellStyle name="Normal 33 6 2 4 2 3" xfId="6311" xr:uid="{00000000-0005-0000-0000-000018A70000}"/>
    <cellStyle name="Normal 33 6 2 4 2 3 2" xfId="11927" xr:uid="{00000000-0005-0000-0000-000019A70000}"/>
    <cellStyle name="Normal 33 6 2 4 2 3 2 2" xfId="34468" xr:uid="{00000000-0005-0000-0000-00001AA70000}"/>
    <cellStyle name="Normal 33 6 2 4 2 3 3" xfId="17557" xr:uid="{00000000-0005-0000-0000-00001BA70000}"/>
    <cellStyle name="Normal 33 6 2 4 2 3 3 2" xfId="40092" xr:uid="{00000000-0005-0000-0000-00001CA70000}"/>
    <cellStyle name="Normal 33 6 2 4 2 3 4" xfId="23186" xr:uid="{00000000-0005-0000-0000-00001DA70000}"/>
    <cellStyle name="Normal 33 6 2 4 2 3 4 2" xfId="45712" xr:uid="{00000000-0005-0000-0000-00001EA70000}"/>
    <cellStyle name="Normal 33 6 2 4 2 3 5" xfId="28852" xr:uid="{00000000-0005-0000-0000-00001FA70000}"/>
    <cellStyle name="Normal 33 6 2 4 2 4" xfId="8183" xr:uid="{00000000-0005-0000-0000-000020A70000}"/>
    <cellStyle name="Normal 33 6 2 4 2 4 2" xfId="13799" xr:uid="{00000000-0005-0000-0000-000021A70000}"/>
    <cellStyle name="Normal 33 6 2 4 2 4 2 2" xfId="36340" xr:uid="{00000000-0005-0000-0000-000022A70000}"/>
    <cellStyle name="Normal 33 6 2 4 2 4 3" xfId="19429" xr:uid="{00000000-0005-0000-0000-000023A70000}"/>
    <cellStyle name="Normal 33 6 2 4 2 4 3 2" xfId="41964" xr:uid="{00000000-0005-0000-0000-000024A70000}"/>
    <cellStyle name="Normal 33 6 2 4 2 4 4" xfId="25058" xr:uid="{00000000-0005-0000-0000-000025A70000}"/>
    <cellStyle name="Normal 33 6 2 4 2 4 4 2" xfId="47584" xr:uid="{00000000-0005-0000-0000-000026A70000}"/>
    <cellStyle name="Normal 33 6 2 4 2 4 5" xfId="30724" xr:uid="{00000000-0005-0000-0000-000027A70000}"/>
    <cellStyle name="Normal 33 6 2 4 2 5" xfId="10055" xr:uid="{00000000-0005-0000-0000-000028A70000}"/>
    <cellStyle name="Normal 33 6 2 4 2 5 2" xfId="32596" xr:uid="{00000000-0005-0000-0000-000029A70000}"/>
    <cellStyle name="Normal 33 6 2 4 2 6" xfId="15685" xr:uid="{00000000-0005-0000-0000-00002AA70000}"/>
    <cellStyle name="Normal 33 6 2 4 2 6 2" xfId="38220" xr:uid="{00000000-0005-0000-0000-00002BA70000}"/>
    <cellStyle name="Normal 33 6 2 4 2 7" xfId="21314" xr:uid="{00000000-0005-0000-0000-00002CA70000}"/>
    <cellStyle name="Normal 33 6 2 4 2 7 2" xfId="43840" xr:uid="{00000000-0005-0000-0000-00002DA70000}"/>
    <cellStyle name="Normal 33 6 2 4 2 8" xfId="26980" xr:uid="{00000000-0005-0000-0000-00002EA70000}"/>
    <cellStyle name="Normal 33 6 2 4 3" xfId="4907" xr:uid="{00000000-0005-0000-0000-00002FA70000}"/>
    <cellStyle name="Normal 33 6 2 4 3 2" xfId="6779" xr:uid="{00000000-0005-0000-0000-000030A70000}"/>
    <cellStyle name="Normal 33 6 2 4 3 2 2" xfId="12395" xr:uid="{00000000-0005-0000-0000-000031A70000}"/>
    <cellStyle name="Normal 33 6 2 4 3 2 2 2" xfId="34936" xr:uid="{00000000-0005-0000-0000-000032A70000}"/>
    <cellStyle name="Normal 33 6 2 4 3 2 3" xfId="18025" xr:uid="{00000000-0005-0000-0000-000033A70000}"/>
    <cellStyle name="Normal 33 6 2 4 3 2 3 2" xfId="40560" xr:uid="{00000000-0005-0000-0000-000034A70000}"/>
    <cellStyle name="Normal 33 6 2 4 3 2 4" xfId="23654" xr:uid="{00000000-0005-0000-0000-000035A70000}"/>
    <cellStyle name="Normal 33 6 2 4 3 2 4 2" xfId="46180" xr:uid="{00000000-0005-0000-0000-000036A70000}"/>
    <cellStyle name="Normal 33 6 2 4 3 2 5" xfId="29320" xr:uid="{00000000-0005-0000-0000-000037A70000}"/>
    <cellStyle name="Normal 33 6 2 4 3 3" xfId="8651" xr:uid="{00000000-0005-0000-0000-000038A70000}"/>
    <cellStyle name="Normal 33 6 2 4 3 3 2" xfId="14267" xr:uid="{00000000-0005-0000-0000-000039A70000}"/>
    <cellStyle name="Normal 33 6 2 4 3 3 2 2" xfId="36808" xr:uid="{00000000-0005-0000-0000-00003AA70000}"/>
    <cellStyle name="Normal 33 6 2 4 3 3 3" xfId="19897" xr:uid="{00000000-0005-0000-0000-00003BA70000}"/>
    <cellStyle name="Normal 33 6 2 4 3 3 3 2" xfId="42432" xr:uid="{00000000-0005-0000-0000-00003CA70000}"/>
    <cellStyle name="Normal 33 6 2 4 3 3 4" xfId="25526" xr:uid="{00000000-0005-0000-0000-00003DA70000}"/>
    <cellStyle name="Normal 33 6 2 4 3 3 4 2" xfId="48052" xr:uid="{00000000-0005-0000-0000-00003EA70000}"/>
    <cellStyle name="Normal 33 6 2 4 3 3 5" xfId="31192" xr:uid="{00000000-0005-0000-0000-00003FA70000}"/>
    <cellStyle name="Normal 33 6 2 4 3 4" xfId="10523" xr:uid="{00000000-0005-0000-0000-000040A70000}"/>
    <cellStyle name="Normal 33 6 2 4 3 4 2" xfId="33064" xr:uid="{00000000-0005-0000-0000-000041A70000}"/>
    <cellStyle name="Normal 33 6 2 4 3 5" xfId="16153" xr:uid="{00000000-0005-0000-0000-000042A70000}"/>
    <cellStyle name="Normal 33 6 2 4 3 5 2" xfId="38688" xr:uid="{00000000-0005-0000-0000-000043A70000}"/>
    <cellStyle name="Normal 33 6 2 4 3 6" xfId="21782" xr:uid="{00000000-0005-0000-0000-000044A70000}"/>
    <cellStyle name="Normal 33 6 2 4 3 6 2" xfId="44308" xr:uid="{00000000-0005-0000-0000-000045A70000}"/>
    <cellStyle name="Normal 33 6 2 4 3 7" xfId="27448" xr:uid="{00000000-0005-0000-0000-000046A70000}"/>
    <cellStyle name="Normal 33 6 2 4 4" xfId="5843" xr:uid="{00000000-0005-0000-0000-000047A70000}"/>
    <cellStyle name="Normal 33 6 2 4 4 2" xfId="11459" xr:uid="{00000000-0005-0000-0000-000048A70000}"/>
    <cellStyle name="Normal 33 6 2 4 4 2 2" xfId="34000" xr:uid="{00000000-0005-0000-0000-000049A70000}"/>
    <cellStyle name="Normal 33 6 2 4 4 3" xfId="17089" xr:uid="{00000000-0005-0000-0000-00004AA70000}"/>
    <cellStyle name="Normal 33 6 2 4 4 3 2" xfId="39624" xr:uid="{00000000-0005-0000-0000-00004BA70000}"/>
    <cellStyle name="Normal 33 6 2 4 4 4" xfId="22718" xr:uid="{00000000-0005-0000-0000-00004CA70000}"/>
    <cellStyle name="Normal 33 6 2 4 4 4 2" xfId="45244" xr:uid="{00000000-0005-0000-0000-00004DA70000}"/>
    <cellStyle name="Normal 33 6 2 4 4 5" xfId="28384" xr:uid="{00000000-0005-0000-0000-00004EA70000}"/>
    <cellStyle name="Normal 33 6 2 4 5" xfId="7715" xr:uid="{00000000-0005-0000-0000-00004FA70000}"/>
    <cellStyle name="Normal 33 6 2 4 5 2" xfId="13331" xr:uid="{00000000-0005-0000-0000-000050A70000}"/>
    <cellStyle name="Normal 33 6 2 4 5 2 2" xfId="35872" xr:uid="{00000000-0005-0000-0000-000051A70000}"/>
    <cellStyle name="Normal 33 6 2 4 5 3" xfId="18961" xr:uid="{00000000-0005-0000-0000-000052A70000}"/>
    <cellStyle name="Normal 33 6 2 4 5 3 2" xfId="41496" xr:uid="{00000000-0005-0000-0000-000053A70000}"/>
    <cellStyle name="Normal 33 6 2 4 5 4" xfId="24590" xr:uid="{00000000-0005-0000-0000-000054A70000}"/>
    <cellStyle name="Normal 33 6 2 4 5 4 2" xfId="47116" xr:uid="{00000000-0005-0000-0000-000055A70000}"/>
    <cellStyle name="Normal 33 6 2 4 5 5" xfId="30256" xr:uid="{00000000-0005-0000-0000-000056A70000}"/>
    <cellStyle name="Normal 33 6 2 4 6" xfId="9587" xr:uid="{00000000-0005-0000-0000-000057A70000}"/>
    <cellStyle name="Normal 33 6 2 4 6 2" xfId="32128" xr:uid="{00000000-0005-0000-0000-000058A70000}"/>
    <cellStyle name="Normal 33 6 2 4 7" xfId="15217" xr:uid="{00000000-0005-0000-0000-000059A70000}"/>
    <cellStyle name="Normal 33 6 2 4 7 2" xfId="37752" xr:uid="{00000000-0005-0000-0000-00005AA70000}"/>
    <cellStyle name="Normal 33 6 2 4 8" xfId="20846" xr:uid="{00000000-0005-0000-0000-00005BA70000}"/>
    <cellStyle name="Normal 33 6 2 4 8 2" xfId="43372" xr:uid="{00000000-0005-0000-0000-00005CA70000}"/>
    <cellStyle name="Normal 33 6 2 4 9" xfId="26512" xr:uid="{00000000-0005-0000-0000-00005DA70000}"/>
    <cellStyle name="Normal 33 6 2 5" xfId="4205" xr:uid="{00000000-0005-0000-0000-00005EA70000}"/>
    <cellStyle name="Normal 33 6 2 5 2" xfId="5141" xr:uid="{00000000-0005-0000-0000-00005FA70000}"/>
    <cellStyle name="Normal 33 6 2 5 2 2" xfId="7013" xr:uid="{00000000-0005-0000-0000-000060A70000}"/>
    <cellStyle name="Normal 33 6 2 5 2 2 2" xfId="12629" xr:uid="{00000000-0005-0000-0000-000061A70000}"/>
    <cellStyle name="Normal 33 6 2 5 2 2 2 2" xfId="35170" xr:uid="{00000000-0005-0000-0000-000062A70000}"/>
    <cellStyle name="Normal 33 6 2 5 2 2 3" xfId="18259" xr:uid="{00000000-0005-0000-0000-000063A70000}"/>
    <cellStyle name="Normal 33 6 2 5 2 2 3 2" xfId="40794" xr:uid="{00000000-0005-0000-0000-000064A70000}"/>
    <cellStyle name="Normal 33 6 2 5 2 2 4" xfId="23888" xr:uid="{00000000-0005-0000-0000-000065A70000}"/>
    <cellStyle name="Normal 33 6 2 5 2 2 4 2" xfId="46414" xr:uid="{00000000-0005-0000-0000-000066A70000}"/>
    <cellStyle name="Normal 33 6 2 5 2 2 5" xfId="29554" xr:uid="{00000000-0005-0000-0000-000067A70000}"/>
    <cellStyle name="Normal 33 6 2 5 2 3" xfId="8885" xr:uid="{00000000-0005-0000-0000-000068A70000}"/>
    <cellStyle name="Normal 33 6 2 5 2 3 2" xfId="14501" xr:uid="{00000000-0005-0000-0000-000069A70000}"/>
    <cellStyle name="Normal 33 6 2 5 2 3 2 2" xfId="37042" xr:uid="{00000000-0005-0000-0000-00006AA70000}"/>
    <cellStyle name="Normal 33 6 2 5 2 3 3" xfId="20131" xr:uid="{00000000-0005-0000-0000-00006BA70000}"/>
    <cellStyle name="Normal 33 6 2 5 2 3 3 2" xfId="42666" xr:uid="{00000000-0005-0000-0000-00006CA70000}"/>
    <cellStyle name="Normal 33 6 2 5 2 3 4" xfId="25760" xr:uid="{00000000-0005-0000-0000-00006DA70000}"/>
    <cellStyle name="Normal 33 6 2 5 2 3 4 2" xfId="48286" xr:uid="{00000000-0005-0000-0000-00006EA70000}"/>
    <cellStyle name="Normal 33 6 2 5 2 3 5" xfId="31426" xr:uid="{00000000-0005-0000-0000-00006FA70000}"/>
    <cellStyle name="Normal 33 6 2 5 2 4" xfId="10757" xr:uid="{00000000-0005-0000-0000-000070A70000}"/>
    <cellStyle name="Normal 33 6 2 5 2 4 2" xfId="33298" xr:uid="{00000000-0005-0000-0000-000071A70000}"/>
    <cellStyle name="Normal 33 6 2 5 2 5" xfId="16387" xr:uid="{00000000-0005-0000-0000-000072A70000}"/>
    <cellStyle name="Normal 33 6 2 5 2 5 2" xfId="38922" xr:uid="{00000000-0005-0000-0000-000073A70000}"/>
    <cellStyle name="Normal 33 6 2 5 2 6" xfId="22016" xr:uid="{00000000-0005-0000-0000-000074A70000}"/>
    <cellStyle name="Normal 33 6 2 5 2 6 2" xfId="44542" xr:uid="{00000000-0005-0000-0000-000075A70000}"/>
    <cellStyle name="Normal 33 6 2 5 2 7" xfId="27682" xr:uid="{00000000-0005-0000-0000-000076A70000}"/>
    <cellStyle name="Normal 33 6 2 5 3" xfId="6077" xr:uid="{00000000-0005-0000-0000-000077A70000}"/>
    <cellStyle name="Normal 33 6 2 5 3 2" xfId="11693" xr:uid="{00000000-0005-0000-0000-000078A70000}"/>
    <cellStyle name="Normal 33 6 2 5 3 2 2" xfId="34234" xr:uid="{00000000-0005-0000-0000-000079A70000}"/>
    <cellStyle name="Normal 33 6 2 5 3 3" xfId="17323" xr:uid="{00000000-0005-0000-0000-00007AA70000}"/>
    <cellStyle name="Normal 33 6 2 5 3 3 2" xfId="39858" xr:uid="{00000000-0005-0000-0000-00007BA70000}"/>
    <cellStyle name="Normal 33 6 2 5 3 4" xfId="22952" xr:uid="{00000000-0005-0000-0000-00007CA70000}"/>
    <cellStyle name="Normal 33 6 2 5 3 4 2" xfId="45478" xr:uid="{00000000-0005-0000-0000-00007DA70000}"/>
    <cellStyle name="Normal 33 6 2 5 3 5" xfId="28618" xr:uid="{00000000-0005-0000-0000-00007EA70000}"/>
    <cellStyle name="Normal 33 6 2 5 4" xfId="7949" xr:uid="{00000000-0005-0000-0000-00007FA70000}"/>
    <cellStyle name="Normal 33 6 2 5 4 2" xfId="13565" xr:uid="{00000000-0005-0000-0000-000080A70000}"/>
    <cellStyle name="Normal 33 6 2 5 4 2 2" xfId="36106" xr:uid="{00000000-0005-0000-0000-000081A70000}"/>
    <cellStyle name="Normal 33 6 2 5 4 3" xfId="19195" xr:uid="{00000000-0005-0000-0000-000082A70000}"/>
    <cellStyle name="Normal 33 6 2 5 4 3 2" xfId="41730" xr:uid="{00000000-0005-0000-0000-000083A70000}"/>
    <cellStyle name="Normal 33 6 2 5 4 4" xfId="24824" xr:uid="{00000000-0005-0000-0000-000084A70000}"/>
    <cellStyle name="Normal 33 6 2 5 4 4 2" xfId="47350" xr:uid="{00000000-0005-0000-0000-000085A70000}"/>
    <cellStyle name="Normal 33 6 2 5 4 5" xfId="30490" xr:uid="{00000000-0005-0000-0000-000086A70000}"/>
    <cellStyle name="Normal 33 6 2 5 5" xfId="9821" xr:uid="{00000000-0005-0000-0000-000087A70000}"/>
    <cellStyle name="Normal 33 6 2 5 5 2" xfId="32362" xr:uid="{00000000-0005-0000-0000-000088A70000}"/>
    <cellStyle name="Normal 33 6 2 5 6" xfId="15451" xr:uid="{00000000-0005-0000-0000-000089A70000}"/>
    <cellStyle name="Normal 33 6 2 5 6 2" xfId="37986" xr:uid="{00000000-0005-0000-0000-00008AA70000}"/>
    <cellStyle name="Normal 33 6 2 5 7" xfId="21080" xr:uid="{00000000-0005-0000-0000-00008BA70000}"/>
    <cellStyle name="Normal 33 6 2 5 7 2" xfId="43606" xr:uid="{00000000-0005-0000-0000-00008CA70000}"/>
    <cellStyle name="Normal 33 6 2 5 8" xfId="26746" xr:uid="{00000000-0005-0000-0000-00008DA70000}"/>
    <cellStyle name="Normal 33 6 2 6" xfId="4673" xr:uid="{00000000-0005-0000-0000-00008EA70000}"/>
    <cellStyle name="Normal 33 6 2 6 2" xfId="6545" xr:uid="{00000000-0005-0000-0000-00008FA70000}"/>
    <cellStyle name="Normal 33 6 2 6 2 2" xfId="12161" xr:uid="{00000000-0005-0000-0000-000090A70000}"/>
    <cellStyle name="Normal 33 6 2 6 2 2 2" xfId="34702" xr:uid="{00000000-0005-0000-0000-000091A70000}"/>
    <cellStyle name="Normal 33 6 2 6 2 3" xfId="17791" xr:uid="{00000000-0005-0000-0000-000092A70000}"/>
    <cellStyle name="Normal 33 6 2 6 2 3 2" xfId="40326" xr:uid="{00000000-0005-0000-0000-000093A70000}"/>
    <cellStyle name="Normal 33 6 2 6 2 4" xfId="23420" xr:uid="{00000000-0005-0000-0000-000094A70000}"/>
    <cellStyle name="Normal 33 6 2 6 2 4 2" xfId="45946" xr:uid="{00000000-0005-0000-0000-000095A70000}"/>
    <cellStyle name="Normal 33 6 2 6 2 5" xfId="29086" xr:uid="{00000000-0005-0000-0000-000096A70000}"/>
    <cellStyle name="Normal 33 6 2 6 3" xfId="8417" xr:uid="{00000000-0005-0000-0000-000097A70000}"/>
    <cellStyle name="Normal 33 6 2 6 3 2" xfId="14033" xr:uid="{00000000-0005-0000-0000-000098A70000}"/>
    <cellStyle name="Normal 33 6 2 6 3 2 2" xfId="36574" xr:uid="{00000000-0005-0000-0000-000099A70000}"/>
    <cellStyle name="Normal 33 6 2 6 3 3" xfId="19663" xr:uid="{00000000-0005-0000-0000-00009AA70000}"/>
    <cellStyle name="Normal 33 6 2 6 3 3 2" xfId="42198" xr:uid="{00000000-0005-0000-0000-00009BA70000}"/>
    <cellStyle name="Normal 33 6 2 6 3 4" xfId="25292" xr:uid="{00000000-0005-0000-0000-00009CA70000}"/>
    <cellStyle name="Normal 33 6 2 6 3 4 2" xfId="47818" xr:uid="{00000000-0005-0000-0000-00009DA70000}"/>
    <cellStyle name="Normal 33 6 2 6 3 5" xfId="30958" xr:uid="{00000000-0005-0000-0000-00009EA70000}"/>
    <cellStyle name="Normal 33 6 2 6 4" xfId="10289" xr:uid="{00000000-0005-0000-0000-00009FA70000}"/>
    <cellStyle name="Normal 33 6 2 6 4 2" xfId="32830" xr:uid="{00000000-0005-0000-0000-0000A0A70000}"/>
    <cellStyle name="Normal 33 6 2 6 5" xfId="15919" xr:uid="{00000000-0005-0000-0000-0000A1A70000}"/>
    <cellStyle name="Normal 33 6 2 6 5 2" xfId="38454" xr:uid="{00000000-0005-0000-0000-0000A2A70000}"/>
    <cellStyle name="Normal 33 6 2 6 6" xfId="21548" xr:uid="{00000000-0005-0000-0000-0000A3A70000}"/>
    <cellStyle name="Normal 33 6 2 6 6 2" xfId="44074" xr:uid="{00000000-0005-0000-0000-0000A4A70000}"/>
    <cellStyle name="Normal 33 6 2 6 7" xfId="27214" xr:uid="{00000000-0005-0000-0000-0000A5A70000}"/>
    <cellStyle name="Normal 33 6 2 7" xfId="5609" xr:uid="{00000000-0005-0000-0000-0000A6A70000}"/>
    <cellStyle name="Normal 33 6 2 7 2" xfId="11225" xr:uid="{00000000-0005-0000-0000-0000A7A70000}"/>
    <cellStyle name="Normal 33 6 2 7 2 2" xfId="33766" xr:uid="{00000000-0005-0000-0000-0000A8A70000}"/>
    <cellStyle name="Normal 33 6 2 7 3" xfId="16855" xr:uid="{00000000-0005-0000-0000-0000A9A70000}"/>
    <cellStyle name="Normal 33 6 2 7 3 2" xfId="39390" xr:uid="{00000000-0005-0000-0000-0000AAA70000}"/>
    <cellStyle name="Normal 33 6 2 7 4" xfId="22484" xr:uid="{00000000-0005-0000-0000-0000ABA70000}"/>
    <cellStyle name="Normal 33 6 2 7 4 2" xfId="45010" xr:uid="{00000000-0005-0000-0000-0000ACA70000}"/>
    <cellStyle name="Normal 33 6 2 7 5" xfId="28150" xr:uid="{00000000-0005-0000-0000-0000ADA70000}"/>
    <cellStyle name="Normal 33 6 2 8" xfId="7481" xr:uid="{00000000-0005-0000-0000-0000AEA70000}"/>
    <cellStyle name="Normal 33 6 2 8 2" xfId="13097" xr:uid="{00000000-0005-0000-0000-0000AFA70000}"/>
    <cellStyle name="Normal 33 6 2 8 2 2" xfId="35638" xr:uid="{00000000-0005-0000-0000-0000B0A70000}"/>
    <cellStyle name="Normal 33 6 2 8 3" xfId="18727" xr:uid="{00000000-0005-0000-0000-0000B1A70000}"/>
    <cellStyle name="Normal 33 6 2 8 3 2" xfId="41262" xr:uid="{00000000-0005-0000-0000-0000B2A70000}"/>
    <cellStyle name="Normal 33 6 2 8 4" xfId="24356" xr:uid="{00000000-0005-0000-0000-0000B3A70000}"/>
    <cellStyle name="Normal 33 6 2 8 4 2" xfId="46882" xr:uid="{00000000-0005-0000-0000-0000B4A70000}"/>
    <cellStyle name="Normal 33 6 2 8 5" xfId="30022" xr:uid="{00000000-0005-0000-0000-0000B5A70000}"/>
    <cellStyle name="Normal 33 6 2 9" xfId="9353" xr:uid="{00000000-0005-0000-0000-0000B6A70000}"/>
    <cellStyle name="Normal 33 6 2 9 2" xfId="31894" xr:uid="{00000000-0005-0000-0000-0000B7A70000}"/>
    <cellStyle name="Normal 33 6 3" xfId="3854" xr:uid="{00000000-0005-0000-0000-0000B8A70000}"/>
    <cellStyle name="Normal 33 6 3 10" xfId="26395" xr:uid="{00000000-0005-0000-0000-0000B9A70000}"/>
    <cellStyle name="Normal 33 6 3 2" xfId="4088" xr:uid="{00000000-0005-0000-0000-0000BAA70000}"/>
    <cellStyle name="Normal 33 6 3 2 2" xfId="4556" xr:uid="{00000000-0005-0000-0000-0000BBA70000}"/>
    <cellStyle name="Normal 33 6 3 2 2 2" xfId="5492" xr:uid="{00000000-0005-0000-0000-0000BCA70000}"/>
    <cellStyle name="Normal 33 6 3 2 2 2 2" xfId="7364" xr:uid="{00000000-0005-0000-0000-0000BDA70000}"/>
    <cellStyle name="Normal 33 6 3 2 2 2 2 2" xfId="12980" xr:uid="{00000000-0005-0000-0000-0000BEA70000}"/>
    <cellStyle name="Normal 33 6 3 2 2 2 2 2 2" xfId="35521" xr:uid="{00000000-0005-0000-0000-0000BFA70000}"/>
    <cellStyle name="Normal 33 6 3 2 2 2 2 3" xfId="18610" xr:uid="{00000000-0005-0000-0000-0000C0A70000}"/>
    <cellStyle name="Normal 33 6 3 2 2 2 2 3 2" xfId="41145" xr:uid="{00000000-0005-0000-0000-0000C1A70000}"/>
    <cellStyle name="Normal 33 6 3 2 2 2 2 4" xfId="24239" xr:uid="{00000000-0005-0000-0000-0000C2A70000}"/>
    <cellStyle name="Normal 33 6 3 2 2 2 2 4 2" xfId="46765" xr:uid="{00000000-0005-0000-0000-0000C3A70000}"/>
    <cellStyle name="Normal 33 6 3 2 2 2 2 5" xfId="29905" xr:uid="{00000000-0005-0000-0000-0000C4A70000}"/>
    <cellStyle name="Normal 33 6 3 2 2 2 3" xfId="9236" xr:uid="{00000000-0005-0000-0000-0000C5A70000}"/>
    <cellStyle name="Normal 33 6 3 2 2 2 3 2" xfId="14852" xr:uid="{00000000-0005-0000-0000-0000C6A70000}"/>
    <cellStyle name="Normal 33 6 3 2 2 2 3 2 2" xfId="37393" xr:uid="{00000000-0005-0000-0000-0000C7A70000}"/>
    <cellStyle name="Normal 33 6 3 2 2 2 3 3" xfId="20482" xr:uid="{00000000-0005-0000-0000-0000C8A70000}"/>
    <cellStyle name="Normal 33 6 3 2 2 2 3 3 2" xfId="43017" xr:uid="{00000000-0005-0000-0000-0000C9A70000}"/>
    <cellStyle name="Normal 33 6 3 2 2 2 3 4" xfId="26111" xr:uid="{00000000-0005-0000-0000-0000CAA70000}"/>
    <cellStyle name="Normal 33 6 3 2 2 2 3 4 2" xfId="48637" xr:uid="{00000000-0005-0000-0000-0000CBA70000}"/>
    <cellStyle name="Normal 33 6 3 2 2 2 3 5" xfId="31777" xr:uid="{00000000-0005-0000-0000-0000CCA70000}"/>
    <cellStyle name="Normal 33 6 3 2 2 2 4" xfId="11108" xr:uid="{00000000-0005-0000-0000-0000CDA70000}"/>
    <cellStyle name="Normal 33 6 3 2 2 2 4 2" xfId="33649" xr:uid="{00000000-0005-0000-0000-0000CEA70000}"/>
    <cellStyle name="Normal 33 6 3 2 2 2 5" xfId="16738" xr:uid="{00000000-0005-0000-0000-0000CFA70000}"/>
    <cellStyle name="Normal 33 6 3 2 2 2 5 2" xfId="39273" xr:uid="{00000000-0005-0000-0000-0000D0A70000}"/>
    <cellStyle name="Normal 33 6 3 2 2 2 6" xfId="22367" xr:uid="{00000000-0005-0000-0000-0000D1A70000}"/>
    <cellStyle name="Normal 33 6 3 2 2 2 6 2" xfId="44893" xr:uid="{00000000-0005-0000-0000-0000D2A70000}"/>
    <cellStyle name="Normal 33 6 3 2 2 2 7" xfId="28033" xr:uid="{00000000-0005-0000-0000-0000D3A70000}"/>
    <cellStyle name="Normal 33 6 3 2 2 3" xfId="6428" xr:uid="{00000000-0005-0000-0000-0000D4A70000}"/>
    <cellStyle name="Normal 33 6 3 2 2 3 2" xfId="12044" xr:uid="{00000000-0005-0000-0000-0000D5A70000}"/>
    <cellStyle name="Normal 33 6 3 2 2 3 2 2" xfId="34585" xr:uid="{00000000-0005-0000-0000-0000D6A70000}"/>
    <cellStyle name="Normal 33 6 3 2 2 3 3" xfId="17674" xr:uid="{00000000-0005-0000-0000-0000D7A70000}"/>
    <cellStyle name="Normal 33 6 3 2 2 3 3 2" xfId="40209" xr:uid="{00000000-0005-0000-0000-0000D8A70000}"/>
    <cellStyle name="Normal 33 6 3 2 2 3 4" xfId="23303" xr:uid="{00000000-0005-0000-0000-0000D9A70000}"/>
    <cellStyle name="Normal 33 6 3 2 2 3 4 2" xfId="45829" xr:uid="{00000000-0005-0000-0000-0000DAA70000}"/>
    <cellStyle name="Normal 33 6 3 2 2 3 5" xfId="28969" xr:uid="{00000000-0005-0000-0000-0000DBA70000}"/>
    <cellStyle name="Normal 33 6 3 2 2 4" xfId="8300" xr:uid="{00000000-0005-0000-0000-0000DCA70000}"/>
    <cellStyle name="Normal 33 6 3 2 2 4 2" xfId="13916" xr:uid="{00000000-0005-0000-0000-0000DDA70000}"/>
    <cellStyle name="Normal 33 6 3 2 2 4 2 2" xfId="36457" xr:uid="{00000000-0005-0000-0000-0000DEA70000}"/>
    <cellStyle name="Normal 33 6 3 2 2 4 3" xfId="19546" xr:uid="{00000000-0005-0000-0000-0000DFA70000}"/>
    <cellStyle name="Normal 33 6 3 2 2 4 3 2" xfId="42081" xr:uid="{00000000-0005-0000-0000-0000E0A70000}"/>
    <cellStyle name="Normal 33 6 3 2 2 4 4" xfId="25175" xr:uid="{00000000-0005-0000-0000-0000E1A70000}"/>
    <cellStyle name="Normal 33 6 3 2 2 4 4 2" xfId="47701" xr:uid="{00000000-0005-0000-0000-0000E2A70000}"/>
    <cellStyle name="Normal 33 6 3 2 2 4 5" xfId="30841" xr:uid="{00000000-0005-0000-0000-0000E3A70000}"/>
    <cellStyle name="Normal 33 6 3 2 2 5" xfId="10172" xr:uid="{00000000-0005-0000-0000-0000E4A70000}"/>
    <cellStyle name="Normal 33 6 3 2 2 5 2" xfId="32713" xr:uid="{00000000-0005-0000-0000-0000E5A70000}"/>
    <cellStyle name="Normal 33 6 3 2 2 6" xfId="15802" xr:uid="{00000000-0005-0000-0000-0000E6A70000}"/>
    <cellStyle name="Normal 33 6 3 2 2 6 2" xfId="38337" xr:uid="{00000000-0005-0000-0000-0000E7A70000}"/>
    <cellStyle name="Normal 33 6 3 2 2 7" xfId="21431" xr:uid="{00000000-0005-0000-0000-0000E8A70000}"/>
    <cellStyle name="Normal 33 6 3 2 2 7 2" xfId="43957" xr:uid="{00000000-0005-0000-0000-0000E9A70000}"/>
    <cellStyle name="Normal 33 6 3 2 2 8" xfId="27097" xr:uid="{00000000-0005-0000-0000-0000EAA70000}"/>
    <cellStyle name="Normal 33 6 3 2 3" xfId="5024" xr:uid="{00000000-0005-0000-0000-0000EBA70000}"/>
    <cellStyle name="Normal 33 6 3 2 3 2" xfId="6896" xr:uid="{00000000-0005-0000-0000-0000ECA70000}"/>
    <cellStyle name="Normal 33 6 3 2 3 2 2" xfId="12512" xr:uid="{00000000-0005-0000-0000-0000EDA70000}"/>
    <cellStyle name="Normal 33 6 3 2 3 2 2 2" xfId="35053" xr:uid="{00000000-0005-0000-0000-0000EEA70000}"/>
    <cellStyle name="Normal 33 6 3 2 3 2 3" xfId="18142" xr:uid="{00000000-0005-0000-0000-0000EFA70000}"/>
    <cellStyle name="Normal 33 6 3 2 3 2 3 2" xfId="40677" xr:uid="{00000000-0005-0000-0000-0000F0A70000}"/>
    <cellStyle name="Normal 33 6 3 2 3 2 4" xfId="23771" xr:uid="{00000000-0005-0000-0000-0000F1A70000}"/>
    <cellStyle name="Normal 33 6 3 2 3 2 4 2" xfId="46297" xr:uid="{00000000-0005-0000-0000-0000F2A70000}"/>
    <cellStyle name="Normal 33 6 3 2 3 2 5" xfId="29437" xr:uid="{00000000-0005-0000-0000-0000F3A70000}"/>
    <cellStyle name="Normal 33 6 3 2 3 3" xfId="8768" xr:uid="{00000000-0005-0000-0000-0000F4A70000}"/>
    <cellStyle name="Normal 33 6 3 2 3 3 2" xfId="14384" xr:uid="{00000000-0005-0000-0000-0000F5A70000}"/>
    <cellStyle name="Normal 33 6 3 2 3 3 2 2" xfId="36925" xr:uid="{00000000-0005-0000-0000-0000F6A70000}"/>
    <cellStyle name="Normal 33 6 3 2 3 3 3" xfId="20014" xr:uid="{00000000-0005-0000-0000-0000F7A70000}"/>
    <cellStyle name="Normal 33 6 3 2 3 3 3 2" xfId="42549" xr:uid="{00000000-0005-0000-0000-0000F8A70000}"/>
    <cellStyle name="Normal 33 6 3 2 3 3 4" xfId="25643" xr:uid="{00000000-0005-0000-0000-0000F9A70000}"/>
    <cellStyle name="Normal 33 6 3 2 3 3 4 2" xfId="48169" xr:uid="{00000000-0005-0000-0000-0000FAA70000}"/>
    <cellStyle name="Normal 33 6 3 2 3 3 5" xfId="31309" xr:uid="{00000000-0005-0000-0000-0000FBA70000}"/>
    <cellStyle name="Normal 33 6 3 2 3 4" xfId="10640" xr:uid="{00000000-0005-0000-0000-0000FCA70000}"/>
    <cellStyle name="Normal 33 6 3 2 3 4 2" xfId="33181" xr:uid="{00000000-0005-0000-0000-0000FDA70000}"/>
    <cellStyle name="Normal 33 6 3 2 3 5" xfId="16270" xr:uid="{00000000-0005-0000-0000-0000FEA70000}"/>
    <cellStyle name="Normal 33 6 3 2 3 5 2" xfId="38805" xr:uid="{00000000-0005-0000-0000-0000FFA70000}"/>
    <cellStyle name="Normal 33 6 3 2 3 6" xfId="21899" xr:uid="{00000000-0005-0000-0000-000000A80000}"/>
    <cellStyle name="Normal 33 6 3 2 3 6 2" xfId="44425" xr:uid="{00000000-0005-0000-0000-000001A80000}"/>
    <cellStyle name="Normal 33 6 3 2 3 7" xfId="27565" xr:uid="{00000000-0005-0000-0000-000002A80000}"/>
    <cellStyle name="Normal 33 6 3 2 4" xfId="5960" xr:uid="{00000000-0005-0000-0000-000003A80000}"/>
    <cellStyle name="Normal 33 6 3 2 4 2" xfId="11576" xr:uid="{00000000-0005-0000-0000-000004A80000}"/>
    <cellStyle name="Normal 33 6 3 2 4 2 2" xfId="34117" xr:uid="{00000000-0005-0000-0000-000005A80000}"/>
    <cellStyle name="Normal 33 6 3 2 4 3" xfId="17206" xr:uid="{00000000-0005-0000-0000-000006A80000}"/>
    <cellStyle name="Normal 33 6 3 2 4 3 2" xfId="39741" xr:uid="{00000000-0005-0000-0000-000007A80000}"/>
    <cellStyle name="Normal 33 6 3 2 4 4" xfId="22835" xr:uid="{00000000-0005-0000-0000-000008A80000}"/>
    <cellStyle name="Normal 33 6 3 2 4 4 2" xfId="45361" xr:uid="{00000000-0005-0000-0000-000009A80000}"/>
    <cellStyle name="Normal 33 6 3 2 4 5" xfId="28501" xr:uid="{00000000-0005-0000-0000-00000AA80000}"/>
    <cellStyle name="Normal 33 6 3 2 5" xfId="7832" xr:uid="{00000000-0005-0000-0000-00000BA80000}"/>
    <cellStyle name="Normal 33 6 3 2 5 2" xfId="13448" xr:uid="{00000000-0005-0000-0000-00000CA80000}"/>
    <cellStyle name="Normal 33 6 3 2 5 2 2" xfId="35989" xr:uid="{00000000-0005-0000-0000-00000DA80000}"/>
    <cellStyle name="Normal 33 6 3 2 5 3" xfId="19078" xr:uid="{00000000-0005-0000-0000-00000EA80000}"/>
    <cellStyle name="Normal 33 6 3 2 5 3 2" xfId="41613" xr:uid="{00000000-0005-0000-0000-00000FA80000}"/>
    <cellStyle name="Normal 33 6 3 2 5 4" xfId="24707" xr:uid="{00000000-0005-0000-0000-000010A80000}"/>
    <cellStyle name="Normal 33 6 3 2 5 4 2" xfId="47233" xr:uid="{00000000-0005-0000-0000-000011A80000}"/>
    <cellStyle name="Normal 33 6 3 2 5 5" xfId="30373" xr:uid="{00000000-0005-0000-0000-000012A80000}"/>
    <cellStyle name="Normal 33 6 3 2 6" xfId="9704" xr:uid="{00000000-0005-0000-0000-000013A80000}"/>
    <cellStyle name="Normal 33 6 3 2 6 2" xfId="32245" xr:uid="{00000000-0005-0000-0000-000014A80000}"/>
    <cellStyle name="Normal 33 6 3 2 7" xfId="15334" xr:uid="{00000000-0005-0000-0000-000015A80000}"/>
    <cellStyle name="Normal 33 6 3 2 7 2" xfId="37869" xr:uid="{00000000-0005-0000-0000-000016A80000}"/>
    <cellStyle name="Normal 33 6 3 2 8" xfId="20963" xr:uid="{00000000-0005-0000-0000-000017A80000}"/>
    <cellStyle name="Normal 33 6 3 2 8 2" xfId="43489" xr:uid="{00000000-0005-0000-0000-000018A80000}"/>
    <cellStyle name="Normal 33 6 3 2 9" xfId="26629" xr:uid="{00000000-0005-0000-0000-000019A80000}"/>
    <cellStyle name="Normal 33 6 3 3" xfId="4322" xr:uid="{00000000-0005-0000-0000-00001AA80000}"/>
    <cellStyle name="Normal 33 6 3 3 2" xfId="5258" xr:uid="{00000000-0005-0000-0000-00001BA80000}"/>
    <cellStyle name="Normal 33 6 3 3 2 2" xfId="7130" xr:uid="{00000000-0005-0000-0000-00001CA80000}"/>
    <cellStyle name="Normal 33 6 3 3 2 2 2" xfId="12746" xr:uid="{00000000-0005-0000-0000-00001DA80000}"/>
    <cellStyle name="Normal 33 6 3 3 2 2 2 2" xfId="35287" xr:uid="{00000000-0005-0000-0000-00001EA80000}"/>
    <cellStyle name="Normal 33 6 3 3 2 2 3" xfId="18376" xr:uid="{00000000-0005-0000-0000-00001FA80000}"/>
    <cellStyle name="Normal 33 6 3 3 2 2 3 2" xfId="40911" xr:uid="{00000000-0005-0000-0000-000020A80000}"/>
    <cellStyle name="Normal 33 6 3 3 2 2 4" xfId="24005" xr:uid="{00000000-0005-0000-0000-000021A80000}"/>
    <cellStyle name="Normal 33 6 3 3 2 2 4 2" xfId="46531" xr:uid="{00000000-0005-0000-0000-000022A80000}"/>
    <cellStyle name="Normal 33 6 3 3 2 2 5" xfId="29671" xr:uid="{00000000-0005-0000-0000-000023A80000}"/>
    <cellStyle name="Normal 33 6 3 3 2 3" xfId="9002" xr:uid="{00000000-0005-0000-0000-000024A80000}"/>
    <cellStyle name="Normal 33 6 3 3 2 3 2" xfId="14618" xr:uid="{00000000-0005-0000-0000-000025A80000}"/>
    <cellStyle name="Normal 33 6 3 3 2 3 2 2" xfId="37159" xr:uid="{00000000-0005-0000-0000-000026A80000}"/>
    <cellStyle name="Normal 33 6 3 3 2 3 3" xfId="20248" xr:uid="{00000000-0005-0000-0000-000027A80000}"/>
    <cellStyle name="Normal 33 6 3 3 2 3 3 2" xfId="42783" xr:uid="{00000000-0005-0000-0000-000028A80000}"/>
    <cellStyle name="Normal 33 6 3 3 2 3 4" xfId="25877" xr:uid="{00000000-0005-0000-0000-000029A80000}"/>
    <cellStyle name="Normal 33 6 3 3 2 3 4 2" xfId="48403" xr:uid="{00000000-0005-0000-0000-00002AA80000}"/>
    <cellStyle name="Normal 33 6 3 3 2 3 5" xfId="31543" xr:uid="{00000000-0005-0000-0000-00002BA80000}"/>
    <cellStyle name="Normal 33 6 3 3 2 4" xfId="10874" xr:uid="{00000000-0005-0000-0000-00002CA80000}"/>
    <cellStyle name="Normal 33 6 3 3 2 4 2" xfId="33415" xr:uid="{00000000-0005-0000-0000-00002DA80000}"/>
    <cellStyle name="Normal 33 6 3 3 2 5" xfId="16504" xr:uid="{00000000-0005-0000-0000-00002EA80000}"/>
    <cellStyle name="Normal 33 6 3 3 2 5 2" xfId="39039" xr:uid="{00000000-0005-0000-0000-00002FA80000}"/>
    <cellStyle name="Normal 33 6 3 3 2 6" xfId="22133" xr:uid="{00000000-0005-0000-0000-000030A80000}"/>
    <cellStyle name="Normal 33 6 3 3 2 6 2" xfId="44659" xr:uid="{00000000-0005-0000-0000-000031A80000}"/>
    <cellStyle name="Normal 33 6 3 3 2 7" xfId="27799" xr:uid="{00000000-0005-0000-0000-000032A80000}"/>
    <cellStyle name="Normal 33 6 3 3 3" xfId="6194" xr:uid="{00000000-0005-0000-0000-000033A80000}"/>
    <cellStyle name="Normal 33 6 3 3 3 2" xfId="11810" xr:uid="{00000000-0005-0000-0000-000034A80000}"/>
    <cellStyle name="Normal 33 6 3 3 3 2 2" xfId="34351" xr:uid="{00000000-0005-0000-0000-000035A80000}"/>
    <cellStyle name="Normal 33 6 3 3 3 3" xfId="17440" xr:uid="{00000000-0005-0000-0000-000036A80000}"/>
    <cellStyle name="Normal 33 6 3 3 3 3 2" xfId="39975" xr:uid="{00000000-0005-0000-0000-000037A80000}"/>
    <cellStyle name="Normal 33 6 3 3 3 4" xfId="23069" xr:uid="{00000000-0005-0000-0000-000038A80000}"/>
    <cellStyle name="Normal 33 6 3 3 3 4 2" xfId="45595" xr:uid="{00000000-0005-0000-0000-000039A80000}"/>
    <cellStyle name="Normal 33 6 3 3 3 5" xfId="28735" xr:uid="{00000000-0005-0000-0000-00003AA80000}"/>
    <cellStyle name="Normal 33 6 3 3 4" xfId="8066" xr:uid="{00000000-0005-0000-0000-00003BA80000}"/>
    <cellStyle name="Normal 33 6 3 3 4 2" xfId="13682" xr:uid="{00000000-0005-0000-0000-00003CA80000}"/>
    <cellStyle name="Normal 33 6 3 3 4 2 2" xfId="36223" xr:uid="{00000000-0005-0000-0000-00003DA80000}"/>
    <cellStyle name="Normal 33 6 3 3 4 3" xfId="19312" xr:uid="{00000000-0005-0000-0000-00003EA80000}"/>
    <cellStyle name="Normal 33 6 3 3 4 3 2" xfId="41847" xr:uid="{00000000-0005-0000-0000-00003FA80000}"/>
    <cellStyle name="Normal 33 6 3 3 4 4" xfId="24941" xr:uid="{00000000-0005-0000-0000-000040A80000}"/>
    <cellStyle name="Normal 33 6 3 3 4 4 2" xfId="47467" xr:uid="{00000000-0005-0000-0000-000041A80000}"/>
    <cellStyle name="Normal 33 6 3 3 4 5" xfId="30607" xr:uid="{00000000-0005-0000-0000-000042A80000}"/>
    <cellStyle name="Normal 33 6 3 3 5" xfId="9938" xr:uid="{00000000-0005-0000-0000-000043A80000}"/>
    <cellStyle name="Normal 33 6 3 3 5 2" xfId="32479" xr:uid="{00000000-0005-0000-0000-000044A80000}"/>
    <cellStyle name="Normal 33 6 3 3 6" xfId="15568" xr:uid="{00000000-0005-0000-0000-000045A80000}"/>
    <cellStyle name="Normal 33 6 3 3 6 2" xfId="38103" xr:uid="{00000000-0005-0000-0000-000046A80000}"/>
    <cellStyle name="Normal 33 6 3 3 7" xfId="21197" xr:uid="{00000000-0005-0000-0000-000047A80000}"/>
    <cellStyle name="Normal 33 6 3 3 7 2" xfId="43723" xr:uid="{00000000-0005-0000-0000-000048A80000}"/>
    <cellStyle name="Normal 33 6 3 3 8" xfId="26863" xr:uid="{00000000-0005-0000-0000-000049A80000}"/>
    <cellStyle name="Normal 33 6 3 4" xfId="4790" xr:uid="{00000000-0005-0000-0000-00004AA80000}"/>
    <cellStyle name="Normal 33 6 3 4 2" xfId="6662" xr:uid="{00000000-0005-0000-0000-00004BA80000}"/>
    <cellStyle name="Normal 33 6 3 4 2 2" xfId="12278" xr:uid="{00000000-0005-0000-0000-00004CA80000}"/>
    <cellStyle name="Normal 33 6 3 4 2 2 2" xfId="34819" xr:uid="{00000000-0005-0000-0000-00004DA80000}"/>
    <cellStyle name="Normal 33 6 3 4 2 3" xfId="17908" xr:uid="{00000000-0005-0000-0000-00004EA80000}"/>
    <cellStyle name="Normal 33 6 3 4 2 3 2" xfId="40443" xr:uid="{00000000-0005-0000-0000-00004FA80000}"/>
    <cellStyle name="Normal 33 6 3 4 2 4" xfId="23537" xr:uid="{00000000-0005-0000-0000-000050A80000}"/>
    <cellStyle name="Normal 33 6 3 4 2 4 2" xfId="46063" xr:uid="{00000000-0005-0000-0000-000051A80000}"/>
    <cellStyle name="Normal 33 6 3 4 2 5" xfId="29203" xr:uid="{00000000-0005-0000-0000-000052A80000}"/>
    <cellStyle name="Normal 33 6 3 4 3" xfId="8534" xr:uid="{00000000-0005-0000-0000-000053A80000}"/>
    <cellStyle name="Normal 33 6 3 4 3 2" xfId="14150" xr:uid="{00000000-0005-0000-0000-000054A80000}"/>
    <cellStyle name="Normal 33 6 3 4 3 2 2" xfId="36691" xr:uid="{00000000-0005-0000-0000-000055A80000}"/>
    <cellStyle name="Normal 33 6 3 4 3 3" xfId="19780" xr:uid="{00000000-0005-0000-0000-000056A80000}"/>
    <cellStyle name="Normal 33 6 3 4 3 3 2" xfId="42315" xr:uid="{00000000-0005-0000-0000-000057A80000}"/>
    <cellStyle name="Normal 33 6 3 4 3 4" xfId="25409" xr:uid="{00000000-0005-0000-0000-000058A80000}"/>
    <cellStyle name="Normal 33 6 3 4 3 4 2" xfId="47935" xr:uid="{00000000-0005-0000-0000-000059A80000}"/>
    <cellStyle name="Normal 33 6 3 4 3 5" xfId="31075" xr:uid="{00000000-0005-0000-0000-00005AA80000}"/>
    <cellStyle name="Normal 33 6 3 4 4" xfId="10406" xr:uid="{00000000-0005-0000-0000-00005BA80000}"/>
    <cellStyle name="Normal 33 6 3 4 4 2" xfId="32947" xr:uid="{00000000-0005-0000-0000-00005CA80000}"/>
    <cellStyle name="Normal 33 6 3 4 5" xfId="16036" xr:uid="{00000000-0005-0000-0000-00005DA80000}"/>
    <cellStyle name="Normal 33 6 3 4 5 2" xfId="38571" xr:uid="{00000000-0005-0000-0000-00005EA80000}"/>
    <cellStyle name="Normal 33 6 3 4 6" xfId="21665" xr:uid="{00000000-0005-0000-0000-00005FA80000}"/>
    <cellStyle name="Normal 33 6 3 4 6 2" xfId="44191" xr:uid="{00000000-0005-0000-0000-000060A80000}"/>
    <cellStyle name="Normal 33 6 3 4 7" xfId="27331" xr:uid="{00000000-0005-0000-0000-000061A80000}"/>
    <cellStyle name="Normal 33 6 3 5" xfId="5726" xr:uid="{00000000-0005-0000-0000-000062A80000}"/>
    <cellStyle name="Normal 33 6 3 5 2" xfId="11342" xr:uid="{00000000-0005-0000-0000-000063A80000}"/>
    <cellStyle name="Normal 33 6 3 5 2 2" xfId="33883" xr:uid="{00000000-0005-0000-0000-000064A80000}"/>
    <cellStyle name="Normal 33 6 3 5 3" xfId="16972" xr:uid="{00000000-0005-0000-0000-000065A80000}"/>
    <cellStyle name="Normal 33 6 3 5 3 2" xfId="39507" xr:uid="{00000000-0005-0000-0000-000066A80000}"/>
    <cellStyle name="Normal 33 6 3 5 4" xfId="22601" xr:uid="{00000000-0005-0000-0000-000067A80000}"/>
    <cellStyle name="Normal 33 6 3 5 4 2" xfId="45127" xr:uid="{00000000-0005-0000-0000-000068A80000}"/>
    <cellStyle name="Normal 33 6 3 5 5" xfId="28267" xr:uid="{00000000-0005-0000-0000-000069A80000}"/>
    <cellStyle name="Normal 33 6 3 6" xfId="7598" xr:uid="{00000000-0005-0000-0000-00006AA80000}"/>
    <cellStyle name="Normal 33 6 3 6 2" xfId="13214" xr:uid="{00000000-0005-0000-0000-00006BA80000}"/>
    <cellStyle name="Normal 33 6 3 6 2 2" xfId="35755" xr:uid="{00000000-0005-0000-0000-00006CA80000}"/>
    <cellStyle name="Normal 33 6 3 6 3" xfId="18844" xr:uid="{00000000-0005-0000-0000-00006DA80000}"/>
    <cellStyle name="Normal 33 6 3 6 3 2" xfId="41379" xr:uid="{00000000-0005-0000-0000-00006EA80000}"/>
    <cellStyle name="Normal 33 6 3 6 4" xfId="24473" xr:uid="{00000000-0005-0000-0000-00006FA80000}"/>
    <cellStyle name="Normal 33 6 3 6 4 2" xfId="46999" xr:uid="{00000000-0005-0000-0000-000070A80000}"/>
    <cellStyle name="Normal 33 6 3 6 5" xfId="30139" xr:uid="{00000000-0005-0000-0000-000071A80000}"/>
    <cellStyle name="Normal 33 6 3 7" xfId="9470" xr:uid="{00000000-0005-0000-0000-000072A80000}"/>
    <cellStyle name="Normal 33 6 3 7 2" xfId="32011" xr:uid="{00000000-0005-0000-0000-000073A80000}"/>
    <cellStyle name="Normal 33 6 3 8" xfId="15100" xr:uid="{00000000-0005-0000-0000-000074A80000}"/>
    <cellStyle name="Normal 33 6 3 8 2" xfId="37635" xr:uid="{00000000-0005-0000-0000-000075A80000}"/>
    <cellStyle name="Normal 33 6 3 9" xfId="20729" xr:uid="{00000000-0005-0000-0000-000076A80000}"/>
    <cellStyle name="Normal 33 6 3 9 2" xfId="43255" xr:uid="{00000000-0005-0000-0000-000077A80000}"/>
    <cellStyle name="Normal 33 6 4" xfId="3776" xr:uid="{00000000-0005-0000-0000-000078A80000}"/>
    <cellStyle name="Normal 33 6 4 10" xfId="26317" xr:uid="{00000000-0005-0000-0000-000079A80000}"/>
    <cellStyle name="Normal 33 6 4 2" xfId="4010" xr:uid="{00000000-0005-0000-0000-00007AA80000}"/>
    <cellStyle name="Normal 33 6 4 2 2" xfId="4478" xr:uid="{00000000-0005-0000-0000-00007BA80000}"/>
    <cellStyle name="Normal 33 6 4 2 2 2" xfId="5414" xr:uid="{00000000-0005-0000-0000-00007CA80000}"/>
    <cellStyle name="Normal 33 6 4 2 2 2 2" xfId="7286" xr:uid="{00000000-0005-0000-0000-00007DA80000}"/>
    <cellStyle name="Normal 33 6 4 2 2 2 2 2" xfId="12902" xr:uid="{00000000-0005-0000-0000-00007EA80000}"/>
    <cellStyle name="Normal 33 6 4 2 2 2 2 2 2" xfId="35443" xr:uid="{00000000-0005-0000-0000-00007FA80000}"/>
    <cellStyle name="Normal 33 6 4 2 2 2 2 3" xfId="18532" xr:uid="{00000000-0005-0000-0000-000080A80000}"/>
    <cellStyle name="Normal 33 6 4 2 2 2 2 3 2" xfId="41067" xr:uid="{00000000-0005-0000-0000-000081A80000}"/>
    <cellStyle name="Normal 33 6 4 2 2 2 2 4" xfId="24161" xr:uid="{00000000-0005-0000-0000-000082A80000}"/>
    <cellStyle name="Normal 33 6 4 2 2 2 2 4 2" xfId="46687" xr:uid="{00000000-0005-0000-0000-000083A80000}"/>
    <cellStyle name="Normal 33 6 4 2 2 2 2 5" xfId="29827" xr:uid="{00000000-0005-0000-0000-000084A80000}"/>
    <cellStyle name="Normal 33 6 4 2 2 2 3" xfId="9158" xr:uid="{00000000-0005-0000-0000-000085A80000}"/>
    <cellStyle name="Normal 33 6 4 2 2 2 3 2" xfId="14774" xr:uid="{00000000-0005-0000-0000-000086A80000}"/>
    <cellStyle name="Normal 33 6 4 2 2 2 3 2 2" xfId="37315" xr:uid="{00000000-0005-0000-0000-000087A80000}"/>
    <cellStyle name="Normal 33 6 4 2 2 2 3 3" xfId="20404" xr:uid="{00000000-0005-0000-0000-000088A80000}"/>
    <cellStyle name="Normal 33 6 4 2 2 2 3 3 2" xfId="42939" xr:uid="{00000000-0005-0000-0000-000089A80000}"/>
    <cellStyle name="Normal 33 6 4 2 2 2 3 4" xfId="26033" xr:uid="{00000000-0005-0000-0000-00008AA80000}"/>
    <cellStyle name="Normal 33 6 4 2 2 2 3 4 2" xfId="48559" xr:uid="{00000000-0005-0000-0000-00008BA80000}"/>
    <cellStyle name="Normal 33 6 4 2 2 2 3 5" xfId="31699" xr:uid="{00000000-0005-0000-0000-00008CA80000}"/>
    <cellStyle name="Normal 33 6 4 2 2 2 4" xfId="11030" xr:uid="{00000000-0005-0000-0000-00008DA80000}"/>
    <cellStyle name="Normal 33 6 4 2 2 2 4 2" xfId="33571" xr:uid="{00000000-0005-0000-0000-00008EA80000}"/>
    <cellStyle name="Normal 33 6 4 2 2 2 5" xfId="16660" xr:uid="{00000000-0005-0000-0000-00008FA80000}"/>
    <cellStyle name="Normal 33 6 4 2 2 2 5 2" xfId="39195" xr:uid="{00000000-0005-0000-0000-000090A80000}"/>
    <cellStyle name="Normal 33 6 4 2 2 2 6" xfId="22289" xr:uid="{00000000-0005-0000-0000-000091A80000}"/>
    <cellStyle name="Normal 33 6 4 2 2 2 6 2" xfId="44815" xr:uid="{00000000-0005-0000-0000-000092A80000}"/>
    <cellStyle name="Normal 33 6 4 2 2 2 7" xfId="27955" xr:uid="{00000000-0005-0000-0000-000093A80000}"/>
    <cellStyle name="Normal 33 6 4 2 2 3" xfId="6350" xr:uid="{00000000-0005-0000-0000-000094A80000}"/>
    <cellStyle name="Normal 33 6 4 2 2 3 2" xfId="11966" xr:uid="{00000000-0005-0000-0000-000095A80000}"/>
    <cellStyle name="Normal 33 6 4 2 2 3 2 2" xfId="34507" xr:uid="{00000000-0005-0000-0000-000096A80000}"/>
    <cellStyle name="Normal 33 6 4 2 2 3 3" xfId="17596" xr:uid="{00000000-0005-0000-0000-000097A80000}"/>
    <cellStyle name="Normal 33 6 4 2 2 3 3 2" xfId="40131" xr:uid="{00000000-0005-0000-0000-000098A80000}"/>
    <cellStyle name="Normal 33 6 4 2 2 3 4" xfId="23225" xr:uid="{00000000-0005-0000-0000-000099A80000}"/>
    <cellStyle name="Normal 33 6 4 2 2 3 4 2" xfId="45751" xr:uid="{00000000-0005-0000-0000-00009AA80000}"/>
    <cellStyle name="Normal 33 6 4 2 2 3 5" xfId="28891" xr:uid="{00000000-0005-0000-0000-00009BA80000}"/>
    <cellStyle name="Normal 33 6 4 2 2 4" xfId="8222" xr:uid="{00000000-0005-0000-0000-00009CA80000}"/>
    <cellStyle name="Normal 33 6 4 2 2 4 2" xfId="13838" xr:uid="{00000000-0005-0000-0000-00009DA80000}"/>
    <cellStyle name="Normal 33 6 4 2 2 4 2 2" xfId="36379" xr:uid="{00000000-0005-0000-0000-00009EA80000}"/>
    <cellStyle name="Normal 33 6 4 2 2 4 3" xfId="19468" xr:uid="{00000000-0005-0000-0000-00009FA80000}"/>
    <cellStyle name="Normal 33 6 4 2 2 4 3 2" xfId="42003" xr:uid="{00000000-0005-0000-0000-0000A0A80000}"/>
    <cellStyle name="Normal 33 6 4 2 2 4 4" xfId="25097" xr:uid="{00000000-0005-0000-0000-0000A1A80000}"/>
    <cellStyle name="Normal 33 6 4 2 2 4 4 2" xfId="47623" xr:uid="{00000000-0005-0000-0000-0000A2A80000}"/>
    <cellStyle name="Normal 33 6 4 2 2 4 5" xfId="30763" xr:uid="{00000000-0005-0000-0000-0000A3A80000}"/>
    <cellStyle name="Normal 33 6 4 2 2 5" xfId="10094" xr:uid="{00000000-0005-0000-0000-0000A4A80000}"/>
    <cellStyle name="Normal 33 6 4 2 2 5 2" xfId="32635" xr:uid="{00000000-0005-0000-0000-0000A5A80000}"/>
    <cellStyle name="Normal 33 6 4 2 2 6" xfId="15724" xr:uid="{00000000-0005-0000-0000-0000A6A80000}"/>
    <cellStyle name="Normal 33 6 4 2 2 6 2" xfId="38259" xr:uid="{00000000-0005-0000-0000-0000A7A80000}"/>
    <cellStyle name="Normal 33 6 4 2 2 7" xfId="21353" xr:uid="{00000000-0005-0000-0000-0000A8A80000}"/>
    <cellStyle name="Normal 33 6 4 2 2 7 2" xfId="43879" xr:uid="{00000000-0005-0000-0000-0000A9A80000}"/>
    <cellStyle name="Normal 33 6 4 2 2 8" xfId="27019" xr:uid="{00000000-0005-0000-0000-0000AAA80000}"/>
    <cellStyle name="Normal 33 6 4 2 3" xfId="4946" xr:uid="{00000000-0005-0000-0000-0000ABA80000}"/>
    <cellStyle name="Normal 33 6 4 2 3 2" xfId="6818" xr:uid="{00000000-0005-0000-0000-0000ACA80000}"/>
    <cellStyle name="Normal 33 6 4 2 3 2 2" xfId="12434" xr:uid="{00000000-0005-0000-0000-0000ADA80000}"/>
    <cellStyle name="Normal 33 6 4 2 3 2 2 2" xfId="34975" xr:uid="{00000000-0005-0000-0000-0000AEA80000}"/>
    <cellStyle name="Normal 33 6 4 2 3 2 3" xfId="18064" xr:uid="{00000000-0005-0000-0000-0000AFA80000}"/>
    <cellStyle name="Normal 33 6 4 2 3 2 3 2" xfId="40599" xr:uid="{00000000-0005-0000-0000-0000B0A80000}"/>
    <cellStyle name="Normal 33 6 4 2 3 2 4" xfId="23693" xr:uid="{00000000-0005-0000-0000-0000B1A80000}"/>
    <cellStyle name="Normal 33 6 4 2 3 2 4 2" xfId="46219" xr:uid="{00000000-0005-0000-0000-0000B2A80000}"/>
    <cellStyle name="Normal 33 6 4 2 3 2 5" xfId="29359" xr:uid="{00000000-0005-0000-0000-0000B3A80000}"/>
    <cellStyle name="Normal 33 6 4 2 3 3" xfId="8690" xr:uid="{00000000-0005-0000-0000-0000B4A80000}"/>
    <cellStyle name="Normal 33 6 4 2 3 3 2" xfId="14306" xr:uid="{00000000-0005-0000-0000-0000B5A80000}"/>
    <cellStyle name="Normal 33 6 4 2 3 3 2 2" xfId="36847" xr:uid="{00000000-0005-0000-0000-0000B6A80000}"/>
    <cellStyle name="Normal 33 6 4 2 3 3 3" xfId="19936" xr:uid="{00000000-0005-0000-0000-0000B7A80000}"/>
    <cellStyle name="Normal 33 6 4 2 3 3 3 2" xfId="42471" xr:uid="{00000000-0005-0000-0000-0000B8A80000}"/>
    <cellStyle name="Normal 33 6 4 2 3 3 4" xfId="25565" xr:uid="{00000000-0005-0000-0000-0000B9A80000}"/>
    <cellStyle name="Normal 33 6 4 2 3 3 4 2" xfId="48091" xr:uid="{00000000-0005-0000-0000-0000BAA80000}"/>
    <cellStyle name="Normal 33 6 4 2 3 3 5" xfId="31231" xr:uid="{00000000-0005-0000-0000-0000BBA80000}"/>
    <cellStyle name="Normal 33 6 4 2 3 4" xfId="10562" xr:uid="{00000000-0005-0000-0000-0000BCA80000}"/>
    <cellStyle name="Normal 33 6 4 2 3 4 2" xfId="33103" xr:uid="{00000000-0005-0000-0000-0000BDA80000}"/>
    <cellStyle name="Normal 33 6 4 2 3 5" xfId="16192" xr:uid="{00000000-0005-0000-0000-0000BEA80000}"/>
    <cellStyle name="Normal 33 6 4 2 3 5 2" xfId="38727" xr:uid="{00000000-0005-0000-0000-0000BFA80000}"/>
    <cellStyle name="Normal 33 6 4 2 3 6" xfId="21821" xr:uid="{00000000-0005-0000-0000-0000C0A80000}"/>
    <cellStyle name="Normal 33 6 4 2 3 6 2" xfId="44347" xr:uid="{00000000-0005-0000-0000-0000C1A80000}"/>
    <cellStyle name="Normal 33 6 4 2 3 7" xfId="27487" xr:uid="{00000000-0005-0000-0000-0000C2A80000}"/>
    <cellStyle name="Normal 33 6 4 2 4" xfId="5882" xr:uid="{00000000-0005-0000-0000-0000C3A80000}"/>
    <cellStyle name="Normal 33 6 4 2 4 2" xfId="11498" xr:uid="{00000000-0005-0000-0000-0000C4A80000}"/>
    <cellStyle name="Normal 33 6 4 2 4 2 2" xfId="34039" xr:uid="{00000000-0005-0000-0000-0000C5A80000}"/>
    <cellStyle name="Normal 33 6 4 2 4 3" xfId="17128" xr:uid="{00000000-0005-0000-0000-0000C6A80000}"/>
    <cellStyle name="Normal 33 6 4 2 4 3 2" xfId="39663" xr:uid="{00000000-0005-0000-0000-0000C7A80000}"/>
    <cellStyle name="Normal 33 6 4 2 4 4" xfId="22757" xr:uid="{00000000-0005-0000-0000-0000C8A80000}"/>
    <cellStyle name="Normal 33 6 4 2 4 4 2" xfId="45283" xr:uid="{00000000-0005-0000-0000-0000C9A80000}"/>
    <cellStyle name="Normal 33 6 4 2 4 5" xfId="28423" xr:uid="{00000000-0005-0000-0000-0000CAA80000}"/>
    <cellStyle name="Normal 33 6 4 2 5" xfId="7754" xr:uid="{00000000-0005-0000-0000-0000CBA80000}"/>
    <cellStyle name="Normal 33 6 4 2 5 2" xfId="13370" xr:uid="{00000000-0005-0000-0000-0000CCA80000}"/>
    <cellStyle name="Normal 33 6 4 2 5 2 2" xfId="35911" xr:uid="{00000000-0005-0000-0000-0000CDA80000}"/>
    <cellStyle name="Normal 33 6 4 2 5 3" xfId="19000" xr:uid="{00000000-0005-0000-0000-0000CEA80000}"/>
    <cellStyle name="Normal 33 6 4 2 5 3 2" xfId="41535" xr:uid="{00000000-0005-0000-0000-0000CFA80000}"/>
    <cellStyle name="Normal 33 6 4 2 5 4" xfId="24629" xr:uid="{00000000-0005-0000-0000-0000D0A80000}"/>
    <cellStyle name="Normal 33 6 4 2 5 4 2" xfId="47155" xr:uid="{00000000-0005-0000-0000-0000D1A80000}"/>
    <cellStyle name="Normal 33 6 4 2 5 5" xfId="30295" xr:uid="{00000000-0005-0000-0000-0000D2A80000}"/>
    <cellStyle name="Normal 33 6 4 2 6" xfId="9626" xr:uid="{00000000-0005-0000-0000-0000D3A80000}"/>
    <cellStyle name="Normal 33 6 4 2 6 2" xfId="32167" xr:uid="{00000000-0005-0000-0000-0000D4A80000}"/>
    <cellStyle name="Normal 33 6 4 2 7" xfId="15256" xr:uid="{00000000-0005-0000-0000-0000D5A80000}"/>
    <cellStyle name="Normal 33 6 4 2 7 2" xfId="37791" xr:uid="{00000000-0005-0000-0000-0000D6A80000}"/>
    <cellStyle name="Normal 33 6 4 2 8" xfId="20885" xr:uid="{00000000-0005-0000-0000-0000D7A80000}"/>
    <cellStyle name="Normal 33 6 4 2 8 2" xfId="43411" xr:uid="{00000000-0005-0000-0000-0000D8A80000}"/>
    <cellStyle name="Normal 33 6 4 2 9" xfId="26551" xr:uid="{00000000-0005-0000-0000-0000D9A80000}"/>
    <cellStyle name="Normal 33 6 4 3" xfId="4244" xr:uid="{00000000-0005-0000-0000-0000DAA80000}"/>
    <cellStyle name="Normal 33 6 4 3 2" xfId="5180" xr:uid="{00000000-0005-0000-0000-0000DBA80000}"/>
    <cellStyle name="Normal 33 6 4 3 2 2" xfId="7052" xr:uid="{00000000-0005-0000-0000-0000DCA80000}"/>
    <cellStyle name="Normal 33 6 4 3 2 2 2" xfId="12668" xr:uid="{00000000-0005-0000-0000-0000DDA80000}"/>
    <cellStyle name="Normal 33 6 4 3 2 2 2 2" xfId="35209" xr:uid="{00000000-0005-0000-0000-0000DEA80000}"/>
    <cellStyle name="Normal 33 6 4 3 2 2 3" xfId="18298" xr:uid="{00000000-0005-0000-0000-0000DFA80000}"/>
    <cellStyle name="Normal 33 6 4 3 2 2 3 2" xfId="40833" xr:uid="{00000000-0005-0000-0000-0000E0A80000}"/>
    <cellStyle name="Normal 33 6 4 3 2 2 4" xfId="23927" xr:uid="{00000000-0005-0000-0000-0000E1A80000}"/>
    <cellStyle name="Normal 33 6 4 3 2 2 4 2" xfId="46453" xr:uid="{00000000-0005-0000-0000-0000E2A80000}"/>
    <cellStyle name="Normal 33 6 4 3 2 2 5" xfId="29593" xr:uid="{00000000-0005-0000-0000-0000E3A80000}"/>
    <cellStyle name="Normal 33 6 4 3 2 3" xfId="8924" xr:uid="{00000000-0005-0000-0000-0000E4A80000}"/>
    <cellStyle name="Normal 33 6 4 3 2 3 2" xfId="14540" xr:uid="{00000000-0005-0000-0000-0000E5A80000}"/>
    <cellStyle name="Normal 33 6 4 3 2 3 2 2" xfId="37081" xr:uid="{00000000-0005-0000-0000-0000E6A80000}"/>
    <cellStyle name="Normal 33 6 4 3 2 3 3" xfId="20170" xr:uid="{00000000-0005-0000-0000-0000E7A80000}"/>
    <cellStyle name="Normal 33 6 4 3 2 3 3 2" xfId="42705" xr:uid="{00000000-0005-0000-0000-0000E8A80000}"/>
    <cellStyle name="Normal 33 6 4 3 2 3 4" xfId="25799" xr:uid="{00000000-0005-0000-0000-0000E9A80000}"/>
    <cellStyle name="Normal 33 6 4 3 2 3 4 2" xfId="48325" xr:uid="{00000000-0005-0000-0000-0000EAA80000}"/>
    <cellStyle name="Normal 33 6 4 3 2 3 5" xfId="31465" xr:uid="{00000000-0005-0000-0000-0000EBA80000}"/>
    <cellStyle name="Normal 33 6 4 3 2 4" xfId="10796" xr:uid="{00000000-0005-0000-0000-0000ECA80000}"/>
    <cellStyle name="Normal 33 6 4 3 2 4 2" xfId="33337" xr:uid="{00000000-0005-0000-0000-0000EDA80000}"/>
    <cellStyle name="Normal 33 6 4 3 2 5" xfId="16426" xr:uid="{00000000-0005-0000-0000-0000EEA80000}"/>
    <cellStyle name="Normal 33 6 4 3 2 5 2" xfId="38961" xr:uid="{00000000-0005-0000-0000-0000EFA80000}"/>
    <cellStyle name="Normal 33 6 4 3 2 6" xfId="22055" xr:uid="{00000000-0005-0000-0000-0000F0A80000}"/>
    <cellStyle name="Normal 33 6 4 3 2 6 2" xfId="44581" xr:uid="{00000000-0005-0000-0000-0000F1A80000}"/>
    <cellStyle name="Normal 33 6 4 3 2 7" xfId="27721" xr:uid="{00000000-0005-0000-0000-0000F2A80000}"/>
    <cellStyle name="Normal 33 6 4 3 3" xfId="6116" xr:uid="{00000000-0005-0000-0000-0000F3A80000}"/>
    <cellStyle name="Normal 33 6 4 3 3 2" xfId="11732" xr:uid="{00000000-0005-0000-0000-0000F4A80000}"/>
    <cellStyle name="Normal 33 6 4 3 3 2 2" xfId="34273" xr:uid="{00000000-0005-0000-0000-0000F5A80000}"/>
    <cellStyle name="Normal 33 6 4 3 3 3" xfId="17362" xr:uid="{00000000-0005-0000-0000-0000F6A80000}"/>
    <cellStyle name="Normal 33 6 4 3 3 3 2" xfId="39897" xr:uid="{00000000-0005-0000-0000-0000F7A80000}"/>
    <cellStyle name="Normal 33 6 4 3 3 4" xfId="22991" xr:uid="{00000000-0005-0000-0000-0000F8A80000}"/>
    <cellStyle name="Normal 33 6 4 3 3 4 2" xfId="45517" xr:uid="{00000000-0005-0000-0000-0000F9A80000}"/>
    <cellStyle name="Normal 33 6 4 3 3 5" xfId="28657" xr:uid="{00000000-0005-0000-0000-0000FAA80000}"/>
    <cellStyle name="Normal 33 6 4 3 4" xfId="7988" xr:uid="{00000000-0005-0000-0000-0000FBA80000}"/>
    <cellStyle name="Normal 33 6 4 3 4 2" xfId="13604" xr:uid="{00000000-0005-0000-0000-0000FCA80000}"/>
    <cellStyle name="Normal 33 6 4 3 4 2 2" xfId="36145" xr:uid="{00000000-0005-0000-0000-0000FDA80000}"/>
    <cellStyle name="Normal 33 6 4 3 4 3" xfId="19234" xr:uid="{00000000-0005-0000-0000-0000FEA80000}"/>
    <cellStyle name="Normal 33 6 4 3 4 3 2" xfId="41769" xr:uid="{00000000-0005-0000-0000-0000FFA80000}"/>
    <cellStyle name="Normal 33 6 4 3 4 4" xfId="24863" xr:uid="{00000000-0005-0000-0000-000000A90000}"/>
    <cellStyle name="Normal 33 6 4 3 4 4 2" xfId="47389" xr:uid="{00000000-0005-0000-0000-000001A90000}"/>
    <cellStyle name="Normal 33 6 4 3 4 5" xfId="30529" xr:uid="{00000000-0005-0000-0000-000002A90000}"/>
    <cellStyle name="Normal 33 6 4 3 5" xfId="9860" xr:uid="{00000000-0005-0000-0000-000003A90000}"/>
    <cellStyle name="Normal 33 6 4 3 5 2" xfId="32401" xr:uid="{00000000-0005-0000-0000-000004A90000}"/>
    <cellStyle name="Normal 33 6 4 3 6" xfId="15490" xr:uid="{00000000-0005-0000-0000-000005A90000}"/>
    <cellStyle name="Normal 33 6 4 3 6 2" xfId="38025" xr:uid="{00000000-0005-0000-0000-000006A90000}"/>
    <cellStyle name="Normal 33 6 4 3 7" xfId="21119" xr:uid="{00000000-0005-0000-0000-000007A90000}"/>
    <cellStyle name="Normal 33 6 4 3 7 2" xfId="43645" xr:uid="{00000000-0005-0000-0000-000008A90000}"/>
    <cellStyle name="Normal 33 6 4 3 8" xfId="26785" xr:uid="{00000000-0005-0000-0000-000009A90000}"/>
    <cellStyle name="Normal 33 6 4 4" xfId="4712" xr:uid="{00000000-0005-0000-0000-00000AA90000}"/>
    <cellStyle name="Normal 33 6 4 4 2" xfId="6584" xr:uid="{00000000-0005-0000-0000-00000BA90000}"/>
    <cellStyle name="Normal 33 6 4 4 2 2" xfId="12200" xr:uid="{00000000-0005-0000-0000-00000CA90000}"/>
    <cellStyle name="Normal 33 6 4 4 2 2 2" xfId="34741" xr:uid="{00000000-0005-0000-0000-00000DA90000}"/>
    <cellStyle name="Normal 33 6 4 4 2 3" xfId="17830" xr:uid="{00000000-0005-0000-0000-00000EA90000}"/>
    <cellStyle name="Normal 33 6 4 4 2 3 2" xfId="40365" xr:uid="{00000000-0005-0000-0000-00000FA90000}"/>
    <cellStyle name="Normal 33 6 4 4 2 4" xfId="23459" xr:uid="{00000000-0005-0000-0000-000010A90000}"/>
    <cellStyle name="Normal 33 6 4 4 2 4 2" xfId="45985" xr:uid="{00000000-0005-0000-0000-000011A90000}"/>
    <cellStyle name="Normal 33 6 4 4 2 5" xfId="29125" xr:uid="{00000000-0005-0000-0000-000012A90000}"/>
    <cellStyle name="Normal 33 6 4 4 3" xfId="8456" xr:uid="{00000000-0005-0000-0000-000013A90000}"/>
    <cellStyle name="Normal 33 6 4 4 3 2" xfId="14072" xr:uid="{00000000-0005-0000-0000-000014A90000}"/>
    <cellStyle name="Normal 33 6 4 4 3 2 2" xfId="36613" xr:uid="{00000000-0005-0000-0000-000015A90000}"/>
    <cellStyle name="Normal 33 6 4 4 3 3" xfId="19702" xr:uid="{00000000-0005-0000-0000-000016A90000}"/>
    <cellStyle name="Normal 33 6 4 4 3 3 2" xfId="42237" xr:uid="{00000000-0005-0000-0000-000017A90000}"/>
    <cellStyle name="Normal 33 6 4 4 3 4" xfId="25331" xr:uid="{00000000-0005-0000-0000-000018A90000}"/>
    <cellStyle name="Normal 33 6 4 4 3 4 2" xfId="47857" xr:uid="{00000000-0005-0000-0000-000019A90000}"/>
    <cellStyle name="Normal 33 6 4 4 3 5" xfId="30997" xr:uid="{00000000-0005-0000-0000-00001AA90000}"/>
    <cellStyle name="Normal 33 6 4 4 4" xfId="10328" xr:uid="{00000000-0005-0000-0000-00001BA90000}"/>
    <cellStyle name="Normal 33 6 4 4 4 2" xfId="32869" xr:uid="{00000000-0005-0000-0000-00001CA90000}"/>
    <cellStyle name="Normal 33 6 4 4 5" xfId="15958" xr:uid="{00000000-0005-0000-0000-00001DA90000}"/>
    <cellStyle name="Normal 33 6 4 4 5 2" xfId="38493" xr:uid="{00000000-0005-0000-0000-00001EA90000}"/>
    <cellStyle name="Normal 33 6 4 4 6" xfId="21587" xr:uid="{00000000-0005-0000-0000-00001FA90000}"/>
    <cellStyle name="Normal 33 6 4 4 6 2" xfId="44113" xr:uid="{00000000-0005-0000-0000-000020A90000}"/>
    <cellStyle name="Normal 33 6 4 4 7" xfId="27253" xr:uid="{00000000-0005-0000-0000-000021A90000}"/>
    <cellStyle name="Normal 33 6 4 5" xfId="5648" xr:uid="{00000000-0005-0000-0000-000022A90000}"/>
    <cellStyle name="Normal 33 6 4 5 2" xfId="11264" xr:uid="{00000000-0005-0000-0000-000023A90000}"/>
    <cellStyle name="Normal 33 6 4 5 2 2" xfId="33805" xr:uid="{00000000-0005-0000-0000-000024A90000}"/>
    <cellStyle name="Normal 33 6 4 5 3" xfId="16894" xr:uid="{00000000-0005-0000-0000-000025A90000}"/>
    <cellStyle name="Normal 33 6 4 5 3 2" xfId="39429" xr:uid="{00000000-0005-0000-0000-000026A90000}"/>
    <cellStyle name="Normal 33 6 4 5 4" xfId="22523" xr:uid="{00000000-0005-0000-0000-000027A90000}"/>
    <cellStyle name="Normal 33 6 4 5 4 2" xfId="45049" xr:uid="{00000000-0005-0000-0000-000028A90000}"/>
    <cellStyle name="Normal 33 6 4 5 5" xfId="28189" xr:uid="{00000000-0005-0000-0000-000029A90000}"/>
    <cellStyle name="Normal 33 6 4 6" xfId="7520" xr:uid="{00000000-0005-0000-0000-00002AA90000}"/>
    <cellStyle name="Normal 33 6 4 6 2" xfId="13136" xr:uid="{00000000-0005-0000-0000-00002BA90000}"/>
    <cellStyle name="Normal 33 6 4 6 2 2" xfId="35677" xr:uid="{00000000-0005-0000-0000-00002CA90000}"/>
    <cellStyle name="Normal 33 6 4 6 3" xfId="18766" xr:uid="{00000000-0005-0000-0000-00002DA90000}"/>
    <cellStyle name="Normal 33 6 4 6 3 2" xfId="41301" xr:uid="{00000000-0005-0000-0000-00002EA90000}"/>
    <cellStyle name="Normal 33 6 4 6 4" xfId="24395" xr:uid="{00000000-0005-0000-0000-00002FA90000}"/>
    <cellStyle name="Normal 33 6 4 6 4 2" xfId="46921" xr:uid="{00000000-0005-0000-0000-000030A90000}"/>
    <cellStyle name="Normal 33 6 4 6 5" xfId="30061" xr:uid="{00000000-0005-0000-0000-000031A90000}"/>
    <cellStyle name="Normal 33 6 4 7" xfId="9392" xr:uid="{00000000-0005-0000-0000-000032A90000}"/>
    <cellStyle name="Normal 33 6 4 7 2" xfId="31933" xr:uid="{00000000-0005-0000-0000-000033A90000}"/>
    <cellStyle name="Normal 33 6 4 8" xfId="15022" xr:uid="{00000000-0005-0000-0000-000034A90000}"/>
    <cellStyle name="Normal 33 6 4 8 2" xfId="37557" xr:uid="{00000000-0005-0000-0000-000035A90000}"/>
    <cellStyle name="Normal 33 6 4 9" xfId="20651" xr:uid="{00000000-0005-0000-0000-000036A90000}"/>
    <cellStyle name="Normal 33 6 4 9 2" xfId="43177" xr:uid="{00000000-0005-0000-0000-000037A90000}"/>
    <cellStyle name="Normal 33 6 5" xfId="3932" xr:uid="{00000000-0005-0000-0000-000038A90000}"/>
    <cellStyle name="Normal 33 6 5 2" xfId="4400" xr:uid="{00000000-0005-0000-0000-000039A90000}"/>
    <cellStyle name="Normal 33 6 5 2 2" xfId="5336" xr:uid="{00000000-0005-0000-0000-00003AA90000}"/>
    <cellStyle name="Normal 33 6 5 2 2 2" xfId="7208" xr:uid="{00000000-0005-0000-0000-00003BA90000}"/>
    <cellStyle name="Normal 33 6 5 2 2 2 2" xfId="12824" xr:uid="{00000000-0005-0000-0000-00003CA90000}"/>
    <cellStyle name="Normal 33 6 5 2 2 2 2 2" xfId="35365" xr:uid="{00000000-0005-0000-0000-00003DA90000}"/>
    <cellStyle name="Normal 33 6 5 2 2 2 3" xfId="18454" xr:uid="{00000000-0005-0000-0000-00003EA90000}"/>
    <cellStyle name="Normal 33 6 5 2 2 2 3 2" xfId="40989" xr:uid="{00000000-0005-0000-0000-00003FA90000}"/>
    <cellStyle name="Normal 33 6 5 2 2 2 4" xfId="24083" xr:uid="{00000000-0005-0000-0000-000040A90000}"/>
    <cellStyle name="Normal 33 6 5 2 2 2 4 2" xfId="46609" xr:uid="{00000000-0005-0000-0000-000041A90000}"/>
    <cellStyle name="Normal 33 6 5 2 2 2 5" xfId="29749" xr:uid="{00000000-0005-0000-0000-000042A90000}"/>
    <cellStyle name="Normal 33 6 5 2 2 3" xfId="9080" xr:uid="{00000000-0005-0000-0000-000043A90000}"/>
    <cellStyle name="Normal 33 6 5 2 2 3 2" xfId="14696" xr:uid="{00000000-0005-0000-0000-000044A90000}"/>
    <cellStyle name="Normal 33 6 5 2 2 3 2 2" xfId="37237" xr:uid="{00000000-0005-0000-0000-000045A90000}"/>
    <cellStyle name="Normal 33 6 5 2 2 3 3" xfId="20326" xr:uid="{00000000-0005-0000-0000-000046A90000}"/>
    <cellStyle name="Normal 33 6 5 2 2 3 3 2" xfId="42861" xr:uid="{00000000-0005-0000-0000-000047A90000}"/>
    <cellStyle name="Normal 33 6 5 2 2 3 4" xfId="25955" xr:uid="{00000000-0005-0000-0000-000048A90000}"/>
    <cellStyle name="Normal 33 6 5 2 2 3 4 2" xfId="48481" xr:uid="{00000000-0005-0000-0000-000049A90000}"/>
    <cellStyle name="Normal 33 6 5 2 2 3 5" xfId="31621" xr:uid="{00000000-0005-0000-0000-00004AA90000}"/>
    <cellStyle name="Normal 33 6 5 2 2 4" xfId="10952" xr:uid="{00000000-0005-0000-0000-00004BA90000}"/>
    <cellStyle name="Normal 33 6 5 2 2 4 2" xfId="33493" xr:uid="{00000000-0005-0000-0000-00004CA90000}"/>
    <cellStyle name="Normal 33 6 5 2 2 5" xfId="16582" xr:uid="{00000000-0005-0000-0000-00004DA90000}"/>
    <cellStyle name="Normal 33 6 5 2 2 5 2" xfId="39117" xr:uid="{00000000-0005-0000-0000-00004EA90000}"/>
    <cellStyle name="Normal 33 6 5 2 2 6" xfId="22211" xr:uid="{00000000-0005-0000-0000-00004FA90000}"/>
    <cellStyle name="Normal 33 6 5 2 2 6 2" xfId="44737" xr:uid="{00000000-0005-0000-0000-000050A90000}"/>
    <cellStyle name="Normal 33 6 5 2 2 7" xfId="27877" xr:uid="{00000000-0005-0000-0000-000051A90000}"/>
    <cellStyle name="Normal 33 6 5 2 3" xfId="6272" xr:uid="{00000000-0005-0000-0000-000052A90000}"/>
    <cellStyle name="Normal 33 6 5 2 3 2" xfId="11888" xr:uid="{00000000-0005-0000-0000-000053A90000}"/>
    <cellStyle name="Normal 33 6 5 2 3 2 2" xfId="34429" xr:uid="{00000000-0005-0000-0000-000054A90000}"/>
    <cellStyle name="Normal 33 6 5 2 3 3" xfId="17518" xr:uid="{00000000-0005-0000-0000-000055A90000}"/>
    <cellStyle name="Normal 33 6 5 2 3 3 2" xfId="40053" xr:uid="{00000000-0005-0000-0000-000056A90000}"/>
    <cellStyle name="Normal 33 6 5 2 3 4" xfId="23147" xr:uid="{00000000-0005-0000-0000-000057A90000}"/>
    <cellStyle name="Normal 33 6 5 2 3 4 2" xfId="45673" xr:uid="{00000000-0005-0000-0000-000058A90000}"/>
    <cellStyle name="Normal 33 6 5 2 3 5" xfId="28813" xr:uid="{00000000-0005-0000-0000-000059A90000}"/>
    <cellStyle name="Normal 33 6 5 2 4" xfId="8144" xr:uid="{00000000-0005-0000-0000-00005AA90000}"/>
    <cellStyle name="Normal 33 6 5 2 4 2" xfId="13760" xr:uid="{00000000-0005-0000-0000-00005BA90000}"/>
    <cellStyle name="Normal 33 6 5 2 4 2 2" xfId="36301" xr:uid="{00000000-0005-0000-0000-00005CA90000}"/>
    <cellStyle name="Normal 33 6 5 2 4 3" xfId="19390" xr:uid="{00000000-0005-0000-0000-00005DA90000}"/>
    <cellStyle name="Normal 33 6 5 2 4 3 2" xfId="41925" xr:uid="{00000000-0005-0000-0000-00005EA90000}"/>
    <cellStyle name="Normal 33 6 5 2 4 4" xfId="25019" xr:uid="{00000000-0005-0000-0000-00005FA90000}"/>
    <cellStyle name="Normal 33 6 5 2 4 4 2" xfId="47545" xr:uid="{00000000-0005-0000-0000-000060A90000}"/>
    <cellStyle name="Normal 33 6 5 2 4 5" xfId="30685" xr:uid="{00000000-0005-0000-0000-000061A90000}"/>
    <cellStyle name="Normal 33 6 5 2 5" xfId="10016" xr:uid="{00000000-0005-0000-0000-000062A90000}"/>
    <cellStyle name="Normal 33 6 5 2 5 2" xfId="32557" xr:uid="{00000000-0005-0000-0000-000063A90000}"/>
    <cellStyle name="Normal 33 6 5 2 6" xfId="15646" xr:uid="{00000000-0005-0000-0000-000064A90000}"/>
    <cellStyle name="Normal 33 6 5 2 6 2" xfId="38181" xr:uid="{00000000-0005-0000-0000-000065A90000}"/>
    <cellStyle name="Normal 33 6 5 2 7" xfId="21275" xr:uid="{00000000-0005-0000-0000-000066A90000}"/>
    <cellStyle name="Normal 33 6 5 2 7 2" xfId="43801" xr:uid="{00000000-0005-0000-0000-000067A90000}"/>
    <cellStyle name="Normal 33 6 5 2 8" xfId="26941" xr:uid="{00000000-0005-0000-0000-000068A90000}"/>
    <cellStyle name="Normal 33 6 5 3" xfId="4868" xr:uid="{00000000-0005-0000-0000-000069A90000}"/>
    <cellStyle name="Normal 33 6 5 3 2" xfId="6740" xr:uid="{00000000-0005-0000-0000-00006AA90000}"/>
    <cellStyle name="Normal 33 6 5 3 2 2" xfId="12356" xr:uid="{00000000-0005-0000-0000-00006BA90000}"/>
    <cellStyle name="Normal 33 6 5 3 2 2 2" xfId="34897" xr:uid="{00000000-0005-0000-0000-00006CA90000}"/>
    <cellStyle name="Normal 33 6 5 3 2 3" xfId="17986" xr:uid="{00000000-0005-0000-0000-00006DA90000}"/>
    <cellStyle name="Normal 33 6 5 3 2 3 2" xfId="40521" xr:uid="{00000000-0005-0000-0000-00006EA90000}"/>
    <cellStyle name="Normal 33 6 5 3 2 4" xfId="23615" xr:uid="{00000000-0005-0000-0000-00006FA90000}"/>
    <cellStyle name="Normal 33 6 5 3 2 4 2" xfId="46141" xr:uid="{00000000-0005-0000-0000-000070A90000}"/>
    <cellStyle name="Normal 33 6 5 3 2 5" xfId="29281" xr:uid="{00000000-0005-0000-0000-000071A90000}"/>
    <cellStyle name="Normal 33 6 5 3 3" xfId="8612" xr:uid="{00000000-0005-0000-0000-000072A90000}"/>
    <cellStyle name="Normal 33 6 5 3 3 2" xfId="14228" xr:uid="{00000000-0005-0000-0000-000073A90000}"/>
    <cellStyle name="Normal 33 6 5 3 3 2 2" xfId="36769" xr:uid="{00000000-0005-0000-0000-000074A90000}"/>
    <cellStyle name="Normal 33 6 5 3 3 3" xfId="19858" xr:uid="{00000000-0005-0000-0000-000075A90000}"/>
    <cellStyle name="Normal 33 6 5 3 3 3 2" xfId="42393" xr:uid="{00000000-0005-0000-0000-000076A90000}"/>
    <cellStyle name="Normal 33 6 5 3 3 4" xfId="25487" xr:uid="{00000000-0005-0000-0000-000077A90000}"/>
    <cellStyle name="Normal 33 6 5 3 3 4 2" xfId="48013" xr:uid="{00000000-0005-0000-0000-000078A90000}"/>
    <cellStyle name="Normal 33 6 5 3 3 5" xfId="31153" xr:uid="{00000000-0005-0000-0000-000079A90000}"/>
    <cellStyle name="Normal 33 6 5 3 4" xfId="10484" xr:uid="{00000000-0005-0000-0000-00007AA90000}"/>
    <cellStyle name="Normal 33 6 5 3 4 2" xfId="33025" xr:uid="{00000000-0005-0000-0000-00007BA90000}"/>
    <cellStyle name="Normal 33 6 5 3 5" xfId="16114" xr:uid="{00000000-0005-0000-0000-00007CA90000}"/>
    <cellStyle name="Normal 33 6 5 3 5 2" xfId="38649" xr:uid="{00000000-0005-0000-0000-00007DA90000}"/>
    <cellStyle name="Normal 33 6 5 3 6" xfId="21743" xr:uid="{00000000-0005-0000-0000-00007EA90000}"/>
    <cellStyle name="Normal 33 6 5 3 6 2" xfId="44269" xr:uid="{00000000-0005-0000-0000-00007FA90000}"/>
    <cellStyle name="Normal 33 6 5 3 7" xfId="27409" xr:uid="{00000000-0005-0000-0000-000080A90000}"/>
    <cellStyle name="Normal 33 6 5 4" xfId="5804" xr:uid="{00000000-0005-0000-0000-000081A90000}"/>
    <cellStyle name="Normal 33 6 5 4 2" xfId="11420" xr:uid="{00000000-0005-0000-0000-000082A90000}"/>
    <cellStyle name="Normal 33 6 5 4 2 2" xfId="33961" xr:uid="{00000000-0005-0000-0000-000083A90000}"/>
    <cellStyle name="Normal 33 6 5 4 3" xfId="17050" xr:uid="{00000000-0005-0000-0000-000084A90000}"/>
    <cellStyle name="Normal 33 6 5 4 3 2" xfId="39585" xr:uid="{00000000-0005-0000-0000-000085A90000}"/>
    <cellStyle name="Normal 33 6 5 4 4" xfId="22679" xr:uid="{00000000-0005-0000-0000-000086A90000}"/>
    <cellStyle name="Normal 33 6 5 4 4 2" xfId="45205" xr:uid="{00000000-0005-0000-0000-000087A90000}"/>
    <cellStyle name="Normal 33 6 5 4 5" xfId="28345" xr:uid="{00000000-0005-0000-0000-000088A90000}"/>
    <cellStyle name="Normal 33 6 5 5" xfId="7676" xr:uid="{00000000-0005-0000-0000-000089A90000}"/>
    <cellStyle name="Normal 33 6 5 5 2" xfId="13292" xr:uid="{00000000-0005-0000-0000-00008AA90000}"/>
    <cellStyle name="Normal 33 6 5 5 2 2" xfId="35833" xr:uid="{00000000-0005-0000-0000-00008BA90000}"/>
    <cellStyle name="Normal 33 6 5 5 3" xfId="18922" xr:uid="{00000000-0005-0000-0000-00008CA90000}"/>
    <cellStyle name="Normal 33 6 5 5 3 2" xfId="41457" xr:uid="{00000000-0005-0000-0000-00008DA90000}"/>
    <cellStyle name="Normal 33 6 5 5 4" xfId="24551" xr:uid="{00000000-0005-0000-0000-00008EA90000}"/>
    <cellStyle name="Normal 33 6 5 5 4 2" xfId="47077" xr:uid="{00000000-0005-0000-0000-00008FA90000}"/>
    <cellStyle name="Normal 33 6 5 5 5" xfId="30217" xr:uid="{00000000-0005-0000-0000-000090A90000}"/>
    <cellStyle name="Normal 33 6 5 6" xfId="9548" xr:uid="{00000000-0005-0000-0000-000091A90000}"/>
    <cellStyle name="Normal 33 6 5 6 2" xfId="32089" xr:uid="{00000000-0005-0000-0000-000092A90000}"/>
    <cellStyle name="Normal 33 6 5 7" xfId="15178" xr:uid="{00000000-0005-0000-0000-000093A90000}"/>
    <cellStyle name="Normal 33 6 5 7 2" xfId="37713" xr:uid="{00000000-0005-0000-0000-000094A90000}"/>
    <cellStyle name="Normal 33 6 5 8" xfId="20807" xr:uid="{00000000-0005-0000-0000-000095A90000}"/>
    <cellStyle name="Normal 33 6 5 8 2" xfId="43333" xr:uid="{00000000-0005-0000-0000-000096A90000}"/>
    <cellStyle name="Normal 33 6 5 9" xfId="26473" xr:uid="{00000000-0005-0000-0000-000097A90000}"/>
    <cellStyle name="Normal 33 6 6" xfId="4166" xr:uid="{00000000-0005-0000-0000-000098A90000}"/>
    <cellStyle name="Normal 33 6 6 2" xfId="5102" xr:uid="{00000000-0005-0000-0000-000099A90000}"/>
    <cellStyle name="Normal 33 6 6 2 2" xfId="6974" xr:uid="{00000000-0005-0000-0000-00009AA90000}"/>
    <cellStyle name="Normal 33 6 6 2 2 2" xfId="12590" xr:uid="{00000000-0005-0000-0000-00009BA90000}"/>
    <cellStyle name="Normal 33 6 6 2 2 2 2" xfId="35131" xr:uid="{00000000-0005-0000-0000-00009CA90000}"/>
    <cellStyle name="Normal 33 6 6 2 2 3" xfId="18220" xr:uid="{00000000-0005-0000-0000-00009DA90000}"/>
    <cellStyle name="Normal 33 6 6 2 2 3 2" xfId="40755" xr:uid="{00000000-0005-0000-0000-00009EA90000}"/>
    <cellStyle name="Normal 33 6 6 2 2 4" xfId="23849" xr:uid="{00000000-0005-0000-0000-00009FA90000}"/>
    <cellStyle name="Normal 33 6 6 2 2 4 2" xfId="46375" xr:uid="{00000000-0005-0000-0000-0000A0A90000}"/>
    <cellStyle name="Normal 33 6 6 2 2 5" xfId="29515" xr:uid="{00000000-0005-0000-0000-0000A1A90000}"/>
    <cellStyle name="Normal 33 6 6 2 3" xfId="8846" xr:uid="{00000000-0005-0000-0000-0000A2A90000}"/>
    <cellStyle name="Normal 33 6 6 2 3 2" xfId="14462" xr:uid="{00000000-0005-0000-0000-0000A3A90000}"/>
    <cellStyle name="Normal 33 6 6 2 3 2 2" xfId="37003" xr:uid="{00000000-0005-0000-0000-0000A4A90000}"/>
    <cellStyle name="Normal 33 6 6 2 3 3" xfId="20092" xr:uid="{00000000-0005-0000-0000-0000A5A90000}"/>
    <cellStyle name="Normal 33 6 6 2 3 3 2" xfId="42627" xr:uid="{00000000-0005-0000-0000-0000A6A90000}"/>
    <cellStyle name="Normal 33 6 6 2 3 4" xfId="25721" xr:uid="{00000000-0005-0000-0000-0000A7A90000}"/>
    <cellStyle name="Normal 33 6 6 2 3 4 2" xfId="48247" xr:uid="{00000000-0005-0000-0000-0000A8A90000}"/>
    <cellStyle name="Normal 33 6 6 2 3 5" xfId="31387" xr:uid="{00000000-0005-0000-0000-0000A9A90000}"/>
    <cellStyle name="Normal 33 6 6 2 4" xfId="10718" xr:uid="{00000000-0005-0000-0000-0000AAA90000}"/>
    <cellStyle name="Normal 33 6 6 2 4 2" xfId="33259" xr:uid="{00000000-0005-0000-0000-0000ABA90000}"/>
    <cellStyle name="Normal 33 6 6 2 5" xfId="16348" xr:uid="{00000000-0005-0000-0000-0000ACA90000}"/>
    <cellStyle name="Normal 33 6 6 2 5 2" xfId="38883" xr:uid="{00000000-0005-0000-0000-0000ADA90000}"/>
    <cellStyle name="Normal 33 6 6 2 6" xfId="21977" xr:uid="{00000000-0005-0000-0000-0000AEA90000}"/>
    <cellStyle name="Normal 33 6 6 2 6 2" xfId="44503" xr:uid="{00000000-0005-0000-0000-0000AFA90000}"/>
    <cellStyle name="Normal 33 6 6 2 7" xfId="27643" xr:uid="{00000000-0005-0000-0000-0000B0A90000}"/>
    <cellStyle name="Normal 33 6 6 3" xfId="6038" xr:uid="{00000000-0005-0000-0000-0000B1A90000}"/>
    <cellStyle name="Normal 33 6 6 3 2" xfId="11654" xr:uid="{00000000-0005-0000-0000-0000B2A90000}"/>
    <cellStyle name="Normal 33 6 6 3 2 2" xfId="34195" xr:uid="{00000000-0005-0000-0000-0000B3A90000}"/>
    <cellStyle name="Normal 33 6 6 3 3" xfId="17284" xr:uid="{00000000-0005-0000-0000-0000B4A90000}"/>
    <cellStyle name="Normal 33 6 6 3 3 2" xfId="39819" xr:uid="{00000000-0005-0000-0000-0000B5A90000}"/>
    <cellStyle name="Normal 33 6 6 3 4" xfId="22913" xr:uid="{00000000-0005-0000-0000-0000B6A90000}"/>
    <cellStyle name="Normal 33 6 6 3 4 2" xfId="45439" xr:uid="{00000000-0005-0000-0000-0000B7A90000}"/>
    <cellStyle name="Normal 33 6 6 3 5" xfId="28579" xr:uid="{00000000-0005-0000-0000-0000B8A90000}"/>
    <cellStyle name="Normal 33 6 6 4" xfId="7910" xr:uid="{00000000-0005-0000-0000-0000B9A90000}"/>
    <cellStyle name="Normal 33 6 6 4 2" xfId="13526" xr:uid="{00000000-0005-0000-0000-0000BAA90000}"/>
    <cellStyle name="Normal 33 6 6 4 2 2" xfId="36067" xr:uid="{00000000-0005-0000-0000-0000BBA90000}"/>
    <cellStyle name="Normal 33 6 6 4 3" xfId="19156" xr:uid="{00000000-0005-0000-0000-0000BCA90000}"/>
    <cellStyle name="Normal 33 6 6 4 3 2" xfId="41691" xr:uid="{00000000-0005-0000-0000-0000BDA90000}"/>
    <cellStyle name="Normal 33 6 6 4 4" xfId="24785" xr:uid="{00000000-0005-0000-0000-0000BEA90000}"/>
    <cellStyle name="Normal 33 6 6 4 4 2" xfId="47311" xr:uid="{00000000-0005-0000-0000-0000BFA90000}"/>
    <cellStyle name="Normal 33 6 6 4 5" xfId="30451" xr:uid="{00000000-0005-0000-0000-0000C0A90000}"/>
    <cellStyle name="Normal 33 6 6 5" xfId="9782" xr:uid="{00000000-0005-0000-0000-0000C1A90000}"/>
    <cellStyle name="Normal 33 6 6 5 2" xfId="32323" xr:uid="{00000000-0005-0000-0000-0000C2A90000}"/>
    <cellStyle name="Normal 33 6 6 6" xfId="15412" xr:uid="{00000000-0005-0000-0000-0000C3A90000}"/>
    <cellStyle name="Normal 33 6 6 6 2" xfId="37947" xr:uid="{00000000-0005-0000-0000-0000C4A90000}"/>
    <cellStyle name="Normal 33 6 6 7" xfId="21041" xr:uid="{00000000-0005-0000-0000-0000C5A90000}"/>
    <cellStyle name="Normal 33 6 6 7 2" xfId="43567" xr:uid="{00000000-0005-0000-0000-0000C6A90000}"/>
    <cellStyle name="Normal 33 6 6 8" xfId="26707" xr:uid="{00000000-0005-0000-0000-0000C7A90000}"/>
    <cellStyle name="Normal 33 6 7" xfId="4634" xr:uid="{00000000-0005-0000-0000-0000C8A90000}"/>
    <cellStyle name="Normal 33 6 7 2" xfId="6506" xr:uid="{00000000-0005-0000-0000-0000C9A90000}"/>
    <cellStyle name="Normal 33 6 7 2 2" xfId="12122" xr:uid="{00000000-0005-0000-0000-0000CAA90000}"/>
    <cellStyle name="Normal 33 6 7 2 2 2" xfId="34663" xr:uid="{00000000-0005-0000-0000-0000CBA90000}"/>
    <cellStyle name="Normal 33 6 7 2 3" xfId="17752" xr:uid="{00000000-0005-0000-0000-0000CCA90000}"/>
    <cellStyle name="Normal 33 6 7 2 3 2" xfId="40287" xr:uid="{00000000-0005-0000-0000-0000CDA90000}"/>
    <cellStyle name="Normal 33 6 7 2 4" xfId="23381" xr:uid="{00000000-0005-0000-0000-0000CEA90000}"/>
    <cellStyle name="Normal 33 6 7 2 4 2" xfId="45907" xr:uid="{00000000-0005-0000-0000-0000CFA90000}"/>
    <cellStyle name="Normal 33 6 7 2 5" xfId="29047" xr:uid="{00000000-0005-0000-0000-0000D0A90000}"/>
    <cellStyle name="Normal 33 6 7 3" xfId="8378" xr:uid="{00000000-0005-0000-0000-0000D1A90000}"/>
    <cellStyle name="Normal 33 6 7 3 2" xfId="13994" xr:uid="{00000000-0005-0000-0000-0000D2A90000}"/>
    <cellStyle name="Normal 33 6 7 3 2 2" xfId="36535" xr:uid="{00000000-0005-0000-0000-0000D3A90000}"/>
    <cellStyle name="Normal 33 6 7 3 3" xfId="19624" xr:uid="{00000000-0005-0000-0000-0000D4A90000}"/>
    <cellStyle name="Normal 33 6 7 3 3 2" xfId="42159" xr:uid="{00000000-0005-0000-0000-0000D5A90000}"/>
    <cellStyle name="Normal 33 6 7 3 4" xfId="25253" xr:uid="{00000000-0005-0000-0000-0000D6A90000}"/>
    <cellStyle name="Normal 33 6 7 3 4 2" xfId="47779" xr:uid="{00000000-0005-0000-0000-0000D7A90000}"/>
    <cellStyle name="Normal 33 6 7 3 5" xfId="30919" xr:uid="{00000000-0005-0000-0000-0000D8A90000}"/>
    <cellStyle name="Normal 33 6 7 4" xfId="10250" xr:uid="{00000000-0005-0000-0000-0000D9A90000}"/>
    <cellStyle name="Normal 33 6 7 4 2" xfId="32791" xr:uid="{00000000-0005-0000-0000-0000DAA90000}"/>
    <cellStyle name="Normal 33 6 7 5" xfId="15880" xr:uid="{00000000-0005-0000-0000-0000DBA90000}"/>
    <cellStyle name="Normal 33 6 7 5 2" xfId="38415" xr:uid="{00000000-0005-0000-0000-0000DCA90000}"/>
    <cellStyle name="Normal 33 6 7 6" xfId="21509" xr:uid="{00000000-0005-0000-0000-0000DDA90000}"/>
    <cellStyle name="Normal 33 6 7 6 2" xfId="44035" xr:uid="{00000000-0005-0000-0000-0000DEA90000}"/>
    <cellStyle name="Normal 33 6 7 7" xfId="27175" xr:uid="{00000000-0005-0000-0000-0000DFA90000}"/>
    <cellStyle name="Normal 33 6 8" xfId="5570" xr:uid="{00000000-0005-0000-0000-0000E0A90000}"/>
    <cellStyle name="Normal 33 6 8 2" xfId="11186" xr:uid="{00000000-0005-0000-0000-0000E1A90000}"/>
    <cellStyle name="Normal 33 6 8 2 2" xfId="33727" xr:uid="{00000000-0005-0000-0000-0000E2A90000}"/>
    <cellStyle name="Normal 33 6 8 3" xfId="16816" xr:uid="{00000000-0005-0000-0000-0000E3A90000}"/>
    <cellStyle name="Normal 33 6 8 3 2" xfId="39351" xr:uid="{00000000-0005-0000-0000-0000E4A90000}"/>
    <cellStyle name="Normal 33 6 8 4" xfId="22445" xr:uid="{00000000-0005-0000-0000-0000E5A90000}"/>
    <cellStyle name="Normal 33 6 8 4 2" xfId="44971" xr:uid="{00000000-0005-0000-0000-0000E6A90000}"/>
    <cellStyle name="Normal 33 6 8 5" xfId="28111" xr:uid="{00000000-0005-0000-0000-0000E7A90000}"/>
    <cellStyle name="Normal 33 6 9" xfId="7442" xr:uid="{00000000-0005-0000-0000-0000E8A90000}"/>
    <cellStyle name="Normal 33 6 9 2" xfId="13058" xr:uid="{00000000-0005-0000-0000-0000E9A90000}"/>
    <cellStyle name="Normal 33 6 9 2 2" xfId="35599" xr:uid="{00000000-0005-0000-0000-0000EAA90000}"/>
    <cellStyle name="Normal 33 6 9 3" xfId="18688" xr:uid="{00000000-0005-0000-0000-0000EBA90000}"/>
    <cellStyle name="Normal 33 6 9 3 2" xfId="41223" xr:uid="{00000000-0005-0000-0000-0000ECA90000}"/>
    <cellStyle name="Normal 33 6 9 4" xfId="24317" xr:uid="{00000000-0005-0000-0000-0000EDA90000}"/>
    <cellStyle name="Normal 33 6 9 4 2" xfId="46843" xr:uid="{00000000-0005-0000-0000-0000EEA90000}"/>
    <cellStyle name="Normal 33 6 9 5" xfId="29983" xr:uid="{00000000-0005-0000-0000-0000EFA90000}"/>
    <cellStyle name="Normal 33 7" xfId="3169" xr:uid="{00000000-0005-0000-0000-0000F0A90000}"/>
    <cellStyle name="Normal 34" xfId="3170" xr:uid="{00000000-0005-0000-0000-0000F1A90000}"/>
    <cellStyle name="Normal 35" xfId="3171" xr:uid="{00000000-0005-0000-0000-0000F2A90000}"/>
    <cellStyle name="Normal 35 2" xfId="3172" xr:uid="{00000000-0005-0000-0000-0000F3A90000}"/>
    <cellStyle name="Normal 35 3" xfId="3173" xr:uid="{00000000-0005-0000-0000-0000F4A90000}"/>
    <cellStyle name="Normal 35 4" xfId="3174" xr:uid="{00000000-0005-0000-0000-0000F5A90000}"/>
    <cellStyle name="Normal 36" xfId="3175" xr:uid="{00000000-0005-0000-0000-0000F6A90000}"/>
    <cellStyle name="Normal 37" xfId="3176" xr:uid="{00000000-0005-0000-0000-0000F7A90000}"/>
    <cellStyle name="Normal 38" xfId="3177" xr:uid="{00000000-0005-0000-0000-0000F8A90000}"/>
    <cellStyle name="Normal 38 2" xfId="3178" xr:uid="{00000000-0005-0000-0000-0000F9A90000}"/>
    <cellStyle name="Normal 38 3" xfId="3179" xr:uid="{00000000-0005-0000-0000-0000FAA90000}"/>
    <cellStyle name="Normal 39" xfId="3180" xr:uid="{00000000-0005-0000-0000-0000FBA90000}"/>
    <cellStyle name="Normal 4" xfId="3181" xr:uid="{00000000-0005-0000-0000-0000FCA90000}"/>
    <cellStyle name="Normal 4 10" xfId="3182" xr:uid="{00000000-0005-0000-0000-0000FDA90000}"/>
    <cellStyle name="Normal 4 10 10" xfId="3183" xr:uid="{00000000-0005-0000-0000-0000FEA90000}"/>
    <cellStyle name="Normal 4 10 11" xfId="3184" xr:uid="{00000000-0005-0000-0000-0000FFA90000}"/>
    <cellStyle name="Normal 4 10 12" xfId="3185" xr:uid="{00000000-0005-0000-0000-000000AA0000}"/>
    <cellStyle name="Normal 4 10 13" xfId="3186" xr:uid="{00000000-0005-0000-0000-000001AA0000}"/>
    <cellStyle name="Normal 4 10 14" xfId="3187" xr:uid="{00000000-0005-0000-0000-000002AA0000}"/>
    <cellStyle name="Normal 4 10 15" xfId="3188" xr:uid="{00000000-0005-0000-0000-000003AA0000}"/>
    <cellStyle name="Normal 4 10 2" xfId="3189" xr:uid="{00000000-0005-0000-0000-000004AA0000}"/>
    <cellStyle name="Normal 4 10 3" xfId="3190" xr:uid="{00000000-0005-0000-0000-000005AA0000}"/>
    <cellStyle name="Normal 4 10 4" xfId="3191" xr:uid="{00000000-0005-0000-0000-000006AA0000}"/>
    <cellStyle name="Normal 4 10 5" xfId="3192" xr:uid="{00000000-0005-0000-0000-000007AA0000}"/>
    <cellStyle name="Normal 4 10 6" xfId="3193" xr:uid="{00000000-0005-0000-0000-000008AA0000}"/>
    <cellStyle name="Normal 4 10 7" xfId="3194" xr:uid="{00000000-0005-0000-0000-000009AA0000}"/>
    <cellStyle name="Normal 4 10 8" xfId="3195" xr:uid="{00000000-0005-0000-0000-00000AAA0000}"/>
    <cellStyle name="Normal 4 10 9" xfId="3196" xr:uid="{00000000-0005-0000-0000-00000BAA0000}"/>
    <cellStyle name="Normal 4 11" xfId="3197" xr:uid="{00000000-0005-0000-0000-00000CAA0000}"/>
    <cellStyle name="Normal 4 11 10" xfId="3198" xr:uid="{00000000-0005-0000-0000-00000DAA0000}"/>
    <cellStyle name="Normal 4 11 11" xfId="3199" xr:uid="{00000000-0005-0000-0000-00000EAA0000}"/>
    <cellStyle name="Normal 4 11 12" xfId="3200" xr:uid="{00000000-0005-0000-0000-00000FAA0000}"/>
    <cellStyle name="Normal 4 11 13" xfId="3201" xr:uid="{00000000-0005-0000-0000-000010AA0000}"/>
    <cellStyle name="Normal 4 11 14" xfId="3202" xr:uid="{00000000-0005-0000-0000-000011AA0000}"/>
    <cellStyle name="Normal 4 11 15" xfId="3203" xr:uid="{00000000-0005-0000-0000-000012AA0000}"/>
    <cellStyle name="Normal 4 11 2" xfId="3204" xr:uid="{00000000-0005-0000-0000-000013AA0000}"/>
    <cellStyle name="Normal 4 11 3" xfId="3205" xr:uid="{00000000-0005-0000-0000-000014AA0000}"/>
    <cellStyle name="Normal 4 11 4" xfId="3206" xr:uid="{00000000-0005-0000-0000-000015AA0000}"/>
    <cellStyle name="Normal 4 11 5" xfId="3207" xr:uid="{00000000-0005-0000-0000-000016AA0000}"/>
    <cellStyle name="Normal 4 11 6" xfId="3208" xr:uid="{00000000-0005-0000-0000-000017AA0000}"/>
    <cellStyle name="Normal 4 11 7" xfId="3209" xr:uid="{00000000-0005-0000-0000-000018AA0000}"/>
    <cellStyle name="Normal 4 11 8" xfId="3210" xr:uid="{00000000-0005-0000-0000-000019AA0000}"/>
    <cellStyle name="Normal 4 11 9" xfId="3211" xr:uid="{00000000-0005-0000-0000-00001AAA0000}"/>
    <cellStyle name="Normal 4 12" xfId="3212" xr:uid="{00000000-0005-0000-0000-00001BAA0000}"/>
    <cellStyle name="Normal 4 12 10" xfId="3213" xr:uid="{00000000-0005-0000-0000-00001CAA0000}"/>
    <cellStyle name="Normal 4 12 11" xfId="3214" xr:uid="{00000000-0005-0000-0000-00001DAA0000}"/>
    <cellStyle name="Normal 4 12 12" xfId="3215" xr:uid="{00000000-0005-0000-0000-00001EAA0000}"/>
    <cellStyle name="Normal 4 12 13" xfId="3216" xr:uid="{00000000-0005-0000-0000-00001FAA0000}"/>
    <cellStyle name="Normal 4 12 14" xfId="3217" xr:uid="{00000000-0005-0000-0000-000020AA0000}"/>
    <cellStyle name="Normal 4 12 15" xfId="3218" xr:uid="{00000000-0005-0000-0000-000021AA0000}"/>
    <cellStyle name="Normal 4 12 2" xfId="3219" xr:uid="{00000000-0005-0000-0000-000022AA0000}"/>
    <cellStyle name="Normal 4 12 3" xfId="3220" xr:uid="{00000000-0005-0000-0000-000023AA0000}"/>
    <cellStyle name="Normal 4 12 4" xfId="3221" xr:uid="{00000000-0005-0000-0000-000024AA0000}"/>
    <cellStyle name="Normal 4 12 5" xfId="3222" xr:uid="{00000000-0005-0000-0000-000025AA0000}"/>
    <cellStyle name="Normal 4 12 6" xfId="3223" xr:uid="{00000000-0005-0000-0000-000026AA0000}"/>
    <cellStyle name="Normal 4 12 7" xfId="3224" xr:uid="{00000000-0005-0000-0000-000027AA0000}"/>
    <cellStyle name="Normal 4 12 8" xfId="3225" xr:uid="{00000000-0005-0000-0000-000028AA0000}"/>
    <cellStyle name="Normal 4 12 9" xfId="3226" xr:uid="{00000000-0005-0000-0000-000029AA0000}"/>
    <cellStyle name="Normal 4 13" xfId="3227" xr:uid="{00000000-0005-0000-0000-00002AAA0000}"/>
    <cellStyle name="Normal 4 13 10" xfId="3228" xr:uid="{00000000-0005-0000-0000-00002BAA0000}"/>
    <cellStyle name="Normal 4 13 11" xfId="3229" xr:uid="{00000000-0005-0000-0000-00002CAA0000}"/>
    <cellStyle name="Normal 4 13 12" xfId="3230" xr:uid="{00000000-0005-0000-0000-00002DAA0000}"/>
    <cellStyle name="Normal 4 13 13" xfId="3231" xr:uid="{00000000-0005-0000-0000-00002EAA0000}"/>
    <cellStyle name="Normal 4 13 14" xfId="3232" xr:uid="{00000000-0005-0000-0000-00002FAA0000}"/>
    <cellStyle name="Normal 4 13 15" xfId="3233" xr:uid="{00000000-0005-0000-0000-000030AA0000}"/>
    <cellStyle name="Normal 4 13 2" xfId="3234" xr:uid="{00000000-0005-0000-0000-000031AA0000}"/>
    <cellStyle name="Normal 4 13 3" xfId="3235" xr:uid="{00000000-0005-0000-0000-000032AA0000}"/>
    <cellStyle name="Normal 4 13 4" xfId="3236" xr:uid="{00000000-0005-0000-0000-000033AA0000}"/>
    <cellStyle name="Normal 4 13 5" xfId="3237" xr:uid="{00000000-0005-0000-0000-000034AA0000}"/>
    <cellStyle name="Normal 4 13 6" xfId="3238" xr:uid="{00000000-0005-0000-0000-000035AA0000}"/>
    <cellStyle name="Normal 4 13 7" xfId="3239" xr:uid="{00000000-0005-0000-0000-000036AA0000}"/>
    <cellStyle name="Normal 4 13 8" xfId="3240" xr:uid="{00000000-0005-0000-0000-000037AA0000}"/>
    <cellStyle name="Normal 4 13 9" xfId="3241" xr:uid="{00000000-0005-0000-0000-000038AA0000}"/>
    <cellStyle name="Normal 4 14" xfId="3242" xr:uid="{00000000-0005-0000-0000-000039AA0000}"/>
    <cellStyle name="Normal 4 14 10" xfId="3243" xr:uid="{00000000-0005-0000-0000-00003AAA0000}"/>
    <cellStyle name="Normal 4 14 11" xfId="3244" xr:uid="{00000000-0005-0000-0000-00003BAA0000}"/>
    <cellStyle name="Normal 4 14 12" xfId="3245" xr:uid="{00000000-0005-0000-0000-00003CAA0000}"/>
    <cellStyle name="Normal 4 14 13" xfId="3246" xr:uid="{00000000-0005-0000-0000-00003DAA0000}"/>
    <cellStyle name="Normal 4 14 14" xfId="3247" xr:uid="{00000000-0005-0000-0000-00003EAA0000}"/>
    <cellStyle name="Normal 4 14 15" xfId="3248" xr:uid="{00000000-0005-0000-0000-00003FAA0000}"/>
    <cellStyle name="Normal 4 14 2" xfId="3249" xr:uid="{00000000-0005-0000-0000-000040AA0000}"/>
    <cellStyle name="Normal 4 14 3" xfId="3250" xr:uid="{00000000-0005-0000-0000-000041AA0000}"/>
    <cellStyle name="Normal 4 14 4" xfId="3251" xr:uid="{00000000-0005-0000-0000-000042AA0000}"/>
    <cellStyle name="Normal 4 14 5" xfId="3252" xr:uid="{00000000-0005-0000-0000-000043AA0000}"/>
    <cellStyle name="Normal 4 14 6" xfId="3253" xr:uid="{00000000-0005-0000-0000-000044AA0000}"/>
    <cellStyle name="Normal 4 14 7" xfId="3254" xr:uid="{00000000-0005-0000-0000-000045AA0000}"/>
    <cellStyle name="Normal 4 14 8" xfId="3255" xr:uid="{00000000-0005-0000-0000-000046AA0000}"/>
    <cellStyle name="Normal 4 14 9" xfId="3256" xr:uid="{00000000-0005-0000-0000-000047AA0000}"/>
    <cellStyle name="Normal 4 15" xfId="3257" xr:uid="{00000000-0005-0000-0000-000048AA0000}"/>
    <cellStyle name="Normal 4 15 10" xfId="3258" xr:uid="{00000000-0005-0000-0000-000049AA0000}"/>
    <cellStyle name="Normal 4 15 11" xfId="3259" xr:uid="{00000000-0005-0000-0000-00004AAA0000}"/>
    <cellStyle name="Normal 4 15 12" xfId="3260" xr:uid="{00000000-0005-0000-0000-00004BAA0000}"/>
    <cellStyle name="Normal 4 15 13" xfId="3261" xr:uid="{00000000-0005-0000-0000-00004CAA0000}"/>
    <cellStyle name="Normal 4 15 14" xfId="3262" xr:uid="{00000000-0005-0000-0000-00004DAA0000}"/>
    <cellStyle name="Normal 4 15 15" xfId="3263" xr:uid="{00000000-0005-0000-0000-00004EAA0000}"/>
    <cellStyle name="Normal 4 15 2" xfId="3264" xr:uid="{00000000-0005-0000-0000-00004FAA0000}"/>
    <cellStyle name="Normal 4 15 3" xfId="3265" xr:uid="{00000000-0005-0000-0000-000050AA0000}"/>
    <cellStyle name="Normal 4 15 4" xfId="3266" xr:uid="{00000000-0005-0000-0000-000051AA0000}"/>
    <cellStyle name="Normal 4 15 5" xfId="3267" xr:uid="{00000000-0005-0000-0000-000052AA0000}"/>
    <cellStyle name="Normal 4 15 6" xfId="3268" xr:uid="{00000000-0005-0000-0000-000053AA0000}"/>
    <cellStyle name="Normal 4 15 7" xfId="3269" xr:uid="{00000000-0005-0000-0000-000054AA0000}"/>
    <cellStyle name="Normal 4 15 8" xfId="3270" xr:uid="{00000000-0005-0000-0000-000055AA0000}"/>
    <cellStyle name="Normal 4 15 9" xfId="3271" xr:uid="{00000000-0005-0000-0000-000056AA0000}"/>
    <cellStyle name="Normal 4 16" xfId="3272" xr:uid="{00000000-0005-0000-0000-000057AA0000}"/>
    <cellStyle name="Normal 4 16 10" xfId="3273" xr:uid="{00000000-0005-0000-0000-000058AA0000}"/>
    <cellStyle name="Normal 4 16 11" xfId="3274" xr:uid="{00000000-0005-0000-0000-000059AA0000}"/>
    <cellStyle name="Normal 4 16 12" xfId="3275" xr:uid="{00000000-0005-0000-0000-00005AAA0000}"/>
    <cellStyle name="Normal 4 16 13" xfId="3276" xr:uid="{00000000-0005-0000-0000-00005BAA0000}"/>
    <cellStyle name="Normal 4 16 14" xfId="3277" xr:uid="{00000000-0005-0000-0000-00005CAA0000}"/>
    <cellStyle name="Normal 4 16 15" xfId="3278" xr:uid="{00000000-0005-0000-0000-00005DAA0000}"/>
    <cellStyle name="Normal 4 16 2" xfId="3279" xr:uid="{00000000-0005-0000-0000-00005EAA0000}"/>
    <cellStyle name="Normal 4 16 3" xfId="3280" xr:uid="{00000000-0005-0000-0000-00005FAA0000}"/>
    <cellStyle name="Normal 4 16 4" xfId="3281" xr:uid="{00000000-0005-0000-0000-000060AA0000}"/>
    <cellStyle name="Normal 4 16 5" xfId="3282" xr:uid="{00000000-0005-0000-0000-000061AA0000}"/>
    <cellStyle name="Normal 4 16 6" xfId="3283" xr:uid="{00000000-0005-0000-0000-000062AA0000}"/>
    <cellStyle name="Normal 4 16 7" xfId="3284" xr:uid="{00000000-0005-0000-0000-000063AA0000}"/>
    <cellStyle name="Normal 4 16 8" xfId="3285" xr:uid="{00000000-0005-0000-0000-000064AA0000}"/>
    <cellStyle name="Normal 4 16 9" xfId="3286" xr:uid="{00000000-0005-0000-0000-000065AA0000}"/>
    <cellStyle name="Normal 4 17" xfId="3287" xr:uid="{00000000-0005-0000-0000-000066AA0000}"/>
    <cellStyle name="Normal 4 17 10" xfId="3288" xr:uid="{00000000-0005-0000-0000-000067AA0000}"/>
    <cellStyle name="Normal 4 17 11" xfId="3289" xr:uid="{00000000-0005-0000-0000-000068AA0000}"/>
    <cellStyle name="Normal 4 17 12" xfId="3290" xr:uid="{00000000-0005-0000-0000-000069AA0000}"/>
    <cellStyle name="Normal 4 17 13" xfId="3291" xr:uid="{00000000-0005-0000-0000-00006AAA0000}"/>
    <cellStyle name="Normal 4 17 14" xfId="3292" xr:uid="{00000000-0005-0000-0000-00006BAA0000}"/>
    <cellStyle name="Normal 4 17 15" xfId="3293" xr:uid="{00000000-0005-0000-0000-00006CAA0000}"/>
    <cellStyle name="Normal 4 17 2" xfId="3294" xr:uid="{00000000-0005-0000-0000-00006DAA0000}"/>
    <cellStyle name="Normal 4 17 3" xfId="3295" xr:uid="{00000000-0005-0000-0000-00006EAA0000}"/>
    <cellStyle name="Normal 4 17 4" xfId="3296" xr:uid="{00000000-0005-0000-0000-00006FAA0000}"/>
    <cellStyle name="Normal 4 17 5" xfId="3297" xr:uid="{00000000-0005-0000-0000-000070AA0000}"/>
    <cellStyle name="Normal 4 17 6" xfId="3298" xr:uid="{00000000-0005-0000-0000-000071AA0000}"/>
    <cellStyle name="Normal 4 17 7" xfId="3299" xr:uid="{00000000-0005-0000-0000-000072AA0000}"/>
    <cellStyle name="Normal 4 17 8" xfId="3300" xr:uid="{00000000-0005-0000-0000-000073AA0000}"/>
    <cellStyle name="Normal 4 17 9" xfId="3301" xr:uid="{00000000-0005-0000-0000-000074AA0000}"/>
    <cellStyle name="Normal 4 18" xfId="3302" xr:uid="{00000000-0005-0000-0000-000075AA0000}"/>
    <cellStyle name="Normal 4 18 10" xfId="3303" xr:uid="{00000000-0005-0000-0000-000076AA0000}"/>
    <cellStyle name="Normal 4 18 11" xfId="3304" xr:uid="{00000000-0005-0000-0000-000077AA0000}"/>
    <cellStyle name="Normal 4 18 12" xfId="3305" xr:uid="{00000000-0005-0000-0000-000078AA0000}"/>
    <cellStyle name="Normal 4 18 13" xfId="3306" xr:uid="{00000000-0005-0000-0000-000079AA0000}"/>
    <cellStyle name="Normal 4 18 14" xfId="3307" xr:uid="{00000000-0005-0000-0000-00007AAA0000}"/>
    <cellStyle name="Normal 4 18 15" xfId="3308" xr:uid="{00000000-0005-0000-0000-00007BAA0000}"/>
    <cellStyle name="Normal 4 18 2" xfId="3309" xr:uid="{00000000-0005-0000-0000-00007CAA0000}"/>
    <cellStyle name="Normal 4 18 3" xfId="3310" xr:uid="{00000000-0005-0000-0000-00007DAA0000}"/>
    <cellStyle name="Normal 4 18 4" xfId="3311" xr:uid="{00000000-0005-0000-0000-00007EAA0000}"/>
    <cellStyle name="Normal 4 18 5" xfId="3312" xr:uid="{00000000-0005-0000-0000-00007FAA0000}"/>
    <cellStyle name="Normal 4 18 6" xfId="3313" xr:uid="{00000000-0005-0000-0000-000080AA0000}"/>
    <cellStyle name="Normal 4 18 7" xfId="3314" xr:uid="{00000000-0005-0000-0000-000081AA0000}"/>
    <cellStyle name="Normal 4 18 8" xfId="3315" xr:uid="{00000000-0005-0000-0000-000082AA0000}"/>
    <cellStyle name="Normal 4 18 9" xfId="3316" xr:uid="{00000000-0005-0000-0000-000083AA0000}"/>
    <cellStyle name="Normal 4 19" xfId="3317" xr:uid="{00000000-0005-0000-0000-000084AA0000}"/>
    <cellStyle name="Normal 4 19 10" xfId="3318" xr:uid="{00000000-0005-0000-0000-000085AA0000}"/>
    <cellStyle name="Normal 4 19 11" xfId="3319" xr:uid="{00000000-0005-0000-0000-000086AA0000}"/>
    <cellStyle name="Normal 4 19 12" xfId="3320" xr:uid="{00000000-0005-0000-0000-000087AA0000}"/>
    <cellStyle name="Normal 4 19 13" xfId="3321" xr:uid="{00000000-0005-0000-0000-000088AA0000}"/>
    <cellStyle name="Normal 4 19 14" xfId="3322" xr:uid="{00000000-0005-0000-0000-000089AA0000}"/>
    <cellStyle name="Normal 4 19 15" xfId="3323" xr:uid="{00000000-0005-0000-0000-00008AAA0000}"/>
    <cellStyle name="Normal 4 19 2" xfId="3324" xr:uid="{00000000-0005-0000-0000-00008BAA0000}"/>
    <cellStyle name="Normal 4 19 3" xfId="3325" xr:uid="{00000000-0005-0000-0000-00008CAA0000}"/>
    <cellStyle name="Normal 4 19 4" xfId="3326" xr:uid="{00000000-0005-0000-0000-00008DAA0000}"/>
    <cellStyle name="Normal 4 19 5" xfId="3327" xr:uid="{00000000-0005-0000-0000-00008EAA0000}"/>
    <cellStyle name="Normal 4 19 6" xfId="3328" xr:uid="{00000000-0005-0000-0000-00008FAA0000}"/>
    <cellStyle name="Normal 4 19 7" xfId="3329" xr:uid="{00000000-0005-0000-0000-000090AA0000}"/>
    <cellStyle name="Normal 4 19 8" xfId="3330" xr:uid="{00000000-0005-0000-0000-000091AA0000}"/>
    <cellStyle name="Normal 4 19 9" xfId="3331" xr:uid="{00000000-0005-0000-0000-000092AA0000}"/>
    <cellStyle name="Normal 4 2" xfId="3332" xr:uid="{00000000-0005-0000-0000-000093AA0000}"/>
    <cellStyle name="Normal 4 2 10" xfId="3333" xr:uid="{00000000-0005-0000-0000-000094AA0000}"/>
    <cellStyle name="Normal 4 2 11" xfId="3334" xr:uid="{00000000-0005-0000-0000-000095AA0000}"/>
    <cellStyle name="Normal 4 2 12" xfId="3335" xr:uid="{00000000-0005-0000-0000-000096AA0000}"/>
    <cellStyle name="Normal 4 2 13" xfId="3336" xr:uid="{00000000-0005-0000-0000-000097AA0000}"/>
    <cellStyle name="Normal 4 2 14" xfId="3337" xr:uid="{00000000-0005-0000-0000-000098AA0000}"/>
    <cellStyle name="Normal 4 2 15" xfId="3338" xr:uid="{00000000-0005-0000-0000-000099AA0000}"/>
    <cellStyle name="Normal 4 2 16" xfId="3339" xr:uid="{00000000-0005-0000-0000-00009AAA0000}"/>
    <cellStyle name="Normal 4 2 16 2" xfId="3340" xr:uid="{00000000-0005-0000-0000-00009BAA0000}"/>
    <cellStyle name="Normal 4 2 17" xfId="3341" xr:uid="{00000000-0005-0000-0000-00009CAA0000}"/>
    <cellStyle name="Normal 4 2 18" xfId="3342" xr:uid="{00000000-0005-0000-0000-00009DAA0000}"/>
    <cellStyle name="Normal 4 2 19" xfId="3343" xr:uid="{00000000-0005-0000-0000-00009EAA0000}"/>
    <cellStyle name="Normal 4 2 2" xfId="3344" xr:uid="{00000000-0005-0000-0000-00009FAA0000}"/>
    <cellStyle name="Normal 4 2 2 2" xfId="3345" xr:uid="{00000000-0005-0000-0000-0000A0AA0000}"/>
    <cellStyle name="Normal 4 2 3" xfId="3346" xr:uid="{00000000-0005-0000-0000-0000A1AA0000}"/>
    <cellStyle name="Normal 4 2 4" xfId="3347" xr:uid="{00000000-0005-0000-0000-0000A2AA0000}"/>
    <cellStyle name="Normal 4 2 5" xfId="3348" xr:uid="{00000000-0005-0000-0000-0000A3AA0000}"/>
    <cellStyle name="Normal 4 2 6" xfId="3349" xr:uid="{00000000-0005-0000-0000-0000A4AA0000}"/>
    <cellStyle name="Normal 4 2 7" xfId="3350" xr:uid="{00000000-0005-0000-0000-0000A5AA0000}"/>
    <cellStyle name="Normal 4 2 8" xfId="3351" xr:uid="{00000000-0005-0000-0000-0000A6AA0000}"/>
    <cellStyle name="Normal 4 2 9" xfId="3352" xr:uid="{00000000-0005-0000-0000-0000A7AA0000}"/>
    <cellStyle name="Normal 4 20" xfId="3353" xr:uid="{00000000-0005-0000-0000-0000A8AA0000}"/>
    <cellStyle name="Normal 4 20 10" xfId="3354" xr:uid="{00000000-0005-0000-0000-0000A9AA0000}"/>
    <cellStyle name="Normal 4 20 11" xfId="3355" xr:uid="{00000000-0005-0000-0000-0000AAAA0000}"/>
    <cellStyle name="Normal 4 20 12" xfId="3356" xr:uid="{00000000-0005-0000-0000-0000ABAA0000}"/>
    <cellStyle name="Normal 4 20 13" xfId="3357" xr:uid="{00000000-0005-0000-0000-0000ACAA0000}"/>
    <cellStyle name="Normal 4 20 14" xfId="3358" xr:uid="{00000000-0005-0000-0000-0000ADAA0000}"/>
    <cellStyle name="Normal 4 20 15" xfId="3359" xr:uid="{00000000-0005-0000-0000-0000AEAA0000}"/>
    <cellStyle name="Normal 4 20 2" xfId="3360" xr:uid="{00000000-0005-0000-0000-0000AFAA0000}"/>
    <cellStyle name="Normal 4 20 3" xfId="3361" xr:uid="{00000000-0005-0000-0000-0000B0AA0000}"/>
    <cellStyle name="Normal 4 20 4" xfId="3362" xr:uid="{00000000-0005-0000-0000-0000B1AA0000}"/>
    <cellStyle name="Normal 4 20 5" xfId="3363" xr:uid="{00000000-0005-0000-0000-0000B2AA0000}"/>
    <cellStyle name="Normal 4 20 6" xfId="3364" xr:uid="{00000000-0005-0000-0000-0000B3AA0000}"/>
    <cellStyle name="Normal 4 20 7" xfId="3365" xr:uid="{00000000-0005-0000-0000-0000B4AA0000}"/>
    <cellStyle name="Normal 4 20 8" xfId="3366" xr:uid="{00000000-0005-0000-0000-0000B5AA0000}"/>
    <cellStyle name="Normal 4 20 9" xfId="3367" xr:uid="{00000000-0005-0000-0000-0000B6AA0000}"/>
    <cellStyle name="Normal 4 21" xfId="3368" xr:uid="{00000000-0005-0000-0000-0000B7AA0000}"/>
    <cellStyle name="Normal 4 21 10" xfId="3369" xr:uid="{00000000-0005-0000-0000-0000B8AA0000}"/>
    <cellStyle name="Normal 4 21 11" xfId="3370" xr:uid="{00000000-0005-0000-0000-0000B9AA0000}"/>
    <cellStyle name="Normal 4 21 12" xfId="3371" xr:uid="{00000000-0005-0000-0000-0000BAAA0000}"/>
    <cellStyle name="Normal 4 21 13" xfId="3372" xr:uid="{00000000-0005-0000-0000-0000BBAA0000}"/>
    <cellStyle name="Normal 4 21 14" xfId="3373" xr:uid="{00000000-0005-0000-0000-0000BCAA0000}"/>
    <cellStyle name="Normal 4 21 15" xfId="3374" xr:uid="{00000000-0005-0000-0000-0000BDAA0000}"/>
    <cellStyle name="Normal 4 21 2" xfId="3375" xr:uid="{00000000-0005-0000-0000-0000BEAA0000}"/>
    <cellStyle name="Normal 4 21 3" xfId="3376" xr:uid="{00000000-0005-0000-0000-0000BFAA0000}"/>
    <cellStyle name="Normal 4 21 4" xfId="3377" xr:uid="{00000000-0005-0000-0000-0000C0AA0000}"/>
    <cellStyle name="Normal 4 21 5" xfId="3378" xr:uid="{00000000-0005-0000-0000-0000C1AA0000}"/>
    <cellStyle name="Normal 4 21 6" xfId="3379" xr:uid="{00000000-0005-0000-0000-0000C2AA0000}"/>
    <cellStyle name="Normal 4 21 7" xfId="3380" xr:uid="{00000000-0005-0000-0000-0000C3AA0000}"/>
    <cellStyle name="Normal 4 21 8" xfId="3381" xr:uid="{00000000-0005-0000-0000-0000C4AA0000}"/>
    <cellStyle name="Normal 4 21 9" xfId="3382" xr:uid="{00000000-0005-0000-0000-0000C5AA0000}"/>
    <cellStyle name="Normal 4 22" xfId="3383" xr:uid="{00000000-0005-0000-0000-0000C6AA0000}"/>
    <cellStyle name="Normal 4 22 10" xfId="3384" xr:uid="{00000000-0005-0000-0000-0000C7AA0000}"/>
    <cellStyle name="Normal 4 22 11" xfId="3385" xr:uid="{00000000-0005-0000-0000-0000C8AA0000}"/>
    <cellStyle name="Normal 4 22 12" xfId="3386" xr:uid="{00000000-0005-0000-0000-0000C9AA0000}"/>
    <cellStyle name="Normal 4 22 13" xfId="3387" xr:uid="{00000000-0005-0000-0000-0000CAAA0000}"/>
    <cellStyle name="Normal 4 22 14" xfId="3388" xr:uid="{00000000-0005-0000-0000-0000CBAA0000}"/>
    <cellStyle name="Normal 4 22 15" xfId="3389" xr:uid="{00000000-0005-0000-0000-0000CCAA0000}"/>
    <cellStyle name="Normal 4 22 2" xfId="3390" xr:uid="{00000000-0005-0000-0000-0000CDAA0000}"/>
    <cellStyle name="Normal 4 22 3" xfId="3391" xr:uid="{00000000-0005-0000-0000-0000CEAA0000}"/>
    <cellStyle name="Normal 4 22 4" xfId="3392" xr:uid="{00000000-0005-0000-0000-0000CFAA0000}"/>
    <cellStyle name="Normal 4 22 5" xfId="3393" xr:uid="{00000000-0005-0000-0000-0000D0AA0000}"/>
    <cellStyle name="Normal 4 22 6" xfId="3394" xr:uid="{00000000-0005-0000-0000-0000D1AA0000}"/>
    <cellStyle name="Normal 4 22 7" xfId="3395" xr:uid="{00000000-0005-0000-0000-0000D2AA0000}"/>
    <cellStyle name="Normal 4 22 8" xfId="3396" xr:uid="{00000000-0005-0000-0000-0000D3AA0000}"/>
    <cellStyle name="Normal 4 22 9" xfId="3397" xr:uid="{00000000-0005-0000-0000-0000D4AA0000}"/>
    <cellStyle name="Normal 4 23" xfId="3398" xr:uid="{00000000-0005-0000-0000-0000D5AA0000}"/>
    <cellStyle name="Normal 4 24" xfId="3399" xr:uid="{00000000-0005-0000-0000-0000D6AA0000}"/>
    <cellStyle name="Normal 4 25" xfId="3400" xr:uid="{00000000-0005-0000-0000-0000D7AA0000}"/>
    <cellStyle name="Normal 4 26" xfId="3401" xr:uid="{00000000-0005-0000-0000-0000D8AA0000}"/>
    <cellStyle name="Normal 4 27" xfId="3402" xr:uid="{00000000-0005-0000-0000-0000D9AA0000}"/>
    <cellStyle name="Normal 4 28" xfId="3403" xr:uid="{00000000-0005-0000-0000-0000DAAA0000}"/>
    <cellStyle name="Normal 4 29" xfId="3404" xr:uid="{00000000-0005-0000-0000-0000DBAA0000}"/>
    <cellStyle name="Normal 4 3" xfId="3405" xr:uid="{00000000-0005-0000-0000-0000DCAA0000}"/>
    <cellStyle name="Normal 4 3 10" xfId="3406" xr:uid="{00000000-0005-0000-0000-0000DDAA0000}"/>
    <cellStyle name="Normal 4 3 11" xfId="3407" xr:uid="{00000000-0005-0000-0000-0000DEAA0000}"/>
    <cellStyle name="Normal 4 3 12" xfId="3408" xr:uid="{00000000-0005-0000-0000-0000DFAA0000}"/>
    <cellStyle name="Normal 4 3 13" xfId="3409" xr:uid="{00000000-0005-0000-0000-0000E0AA0000}"/>
    <cellStyle name="Normal 4 3 14" xfId="3410" xr:uid="{00000000-0005-0000-0000-0000E1AA0000}"/>
    <cellStyle name="Normal 4 3 15" xfId="3411" xr:uid="{00000000-0005-0000-0000-0000E2AA0000}"/>
    <cellStyle name="Normal 4 3 2" xfId="3412" xr:uid="{00000000-0005-0000-0000-0000E3AA0000}"/>
    <cellStyle name="Normal 4 3 3" xfId="3413" xr:uid="{00000000-0005-0000-0000-0000E4AA0000}"/>
    <cellStyle name="Normal 4 3 4" xfId="3414" xr:uid="{00000000-0005-0000-0000-0000E5AA0000}"/>
    <cellStyle name="Normal 4 3 5" xfId="3415" xr:uid="{00000000-0005-0000-0000-0000E6AA0000}"/>
    <cellStyle name="Normal 4 3 6" xfId="3416" xr:uid="{00000000-0005-0000-0000-0000E7AA0000}"/>
    <cellStyle name="Normal 4 3 7" xfId="3417" xr:uid="{00000000-0005-0000-0000-0000E8AA0000}"/>
    <cellStyle name="Normal 4 3 8" xfId="3418" xr:uid="{00000000-0005-0000-0000-0000E9AA0000}"/>
    <cellStyle name="Normal 4 3 9" xfId="3419" xr:uid="{00000000-0005-0000-0000-0000EAAA0000}"/>
    <cellStyle name="Normal 4 30" xfId="3420" xr:uid="{00000000-0005-0000-0000-0000EBAA0000}"/>
    <cellStyle name="Normal 4 31" xfId="3421" xr:uid="{00000000-0005-0000-0000-0000ECAA0000}"/>
    <cellStyle name="Normal 4 32" xfId="3422" xr:uid="{00000000-0005-0000-0000-0000EDAA0000}"/>
    <cellStyle name="Normal 4 33" xfId="3423" xr:uid="{00000000-0005-0000-0000-0000EEAA0000}"/>
    <cellStyle name="Normal 4 34" xfId="3424" xr:uid="{00000000-0005-0000-0000-0000EFAA0000}"/>
    <cellStyle name="Normal 4 35" xfId="3425" xr:uid="{00000000-0005-0000-0000-0000F0AA0000}"/>
    <cellStyle name="Normal 4 36" xfId="3426" xr:uid="{00000000-0005-0000-0000-0000F1AA0000}"/>
    <cellStyle name="Normal 4 37" xfId="3427" xr:uid="{00000000-0005-0000-0000-0000F2AA0000}"/>
    <cellStyle name="Normal 4 37 2" xfId="3428" xr:uid="{00000000-0005-0000-0000-0000F3AA0000}"/>
    <cellStyle name="Normal 4 38" xfId="3429" xr:uid="{00000000-0005-0000-0000-0000F4AA0000}"/>
    <cellStyle name="Normal 4 38 10" xfId="9315" xr:uid="{00000000-0005-0000-0000-0000F5AA0000}"/>
    <cellStyle name="Normal 4 38 10 2" xfId="31856" xr:uid="{00000000-0005-0000-0000-0000F6AA0000}"/>
    <cellStyle name="Normal 4 38 11" xfId="14943" xr:uid="{00000000-0005-0000-0000-0000F7AA0000}"/>
    <cellStyle name="Normal 4 38 11 2" xfId="37478" xr:uid="{00000000-0005-0000-0000-0000F8AA0000}"/>
    <cellStyle name="Normal 4 38 12" xfId="20574" xr:uid="{00000000-0005-0000-0000-0000F9AA0000}"/>
    <cellStyle name="Normal 4 38 12 2" xfId="43100" xr:uid="{00000000-0005-0000-0000-0000FAAA0000}"/>
    <cellStyle name="Normal 4 38 13" xfId="26240" xr:uid="{00000000-0005-0000-0000-0000FBAA0000}"/>
    <cellStyle name="Normal 4 38 2" xfId="3736" xr:uid="{00000000-0005-0000-0000-0000FCAA0000}"/>
    <cellStyle name="Normal 4 38 2 10" xfId="14984" xr:uid="{00000000-0005-0000-0000-0000FDAA0000}"/>
    <cellStyle name="Normal 4 38 2 10 2" xfId="37519" xr:uid="{00000000-0005-0000-0000-0000FEAA0000}"/>
    <cellStyle name="Normal 4 38 2 11" xfId="20613" xr:uid="{00000000-0005-0000-0000-0000FFAA0000}"/>
    <cellStyle name="Normal 4 38 2 11 2" xfId="43139" xr:uid="{00000000-0005-0000-0000-000000AB0000}"/>
    <cellStyle name="Normal 4 38 2 12" xfId="26279" xr:uid="{00000000-0005-0000-0000-000001AB0000}"/>
    <cellStyle name="Normal 4 38 2 2" xfId="3894" xr:uid="{00000000-0005-0000-0000-000002AB0000}"/>
    <cellStyle name="Normal 4 38 2 2 10" xfId="26435" xr:uid="{00000000-0005-0000-0000-000003AB0000}"/>
    <cellStyle name="Normal 4 38 2 2 2" xfId="4128" xr:uid="{00000000-0005-0000-0000-000004AB0000}"/>
    <cellStyle name="Normal 4 38 2 2 2 2" xfId="4596" xr:uid="{00000000-0005-0000-0000-000005AB0000}"/>
    <cellStyle name="Normal 4 38 2 2 2 2 2" xfId="5532" xr:uid="{00000000-0005-0000-0000-000006AB0000}"/>
    <cellStyle name="Normal 4 38 2 2 2 2 2 2" xfId="7404" xr:uid="{00000000-0005-0000-0000-000007AB0000}"/>
    <cellStyle name="Normal 4 38 2 2 2 2 2 2 2" xfId="13020" xr:uid="{00000000-0005-0000-0000-000008AB0000}"/>
    <cellStyle name="Normal 4 38 2 2 2 2 2 2 2 2" xfId="35561" xr:uid="{00000000-0005-0000-0000-000009AB0000}"/>
    <cellStyle name="Normal 4 38 2 2 2 2 2 2 3" xfId="18650" xr:uid="{00000000-0005-0000-0000-00000AAB0000}"/>
    <cellStyle name="Normal 4 38 2 2 2 2 2 2 3 2" xfId="41185" xr:uid="{00000000-0005-0000-0000-00000BAB0000}"/>
    <cellStyle name="Normal 4 38 2 2 2 2 2 2 4" xfId="24279" xr:uid="{00000000-0005-0000-0000-00000CAB0000}"/>
    <cellStyle name="Normal 4 38 2 2 2 2 2 2 4 2" xfId="46805" xr:uid="{00000000-0005-0000-0000-00000DAB0000}"/>
    <cellStyle name="Normal 4 38 2 2 2 2 2 2 5" xfId="29945" xr:uid="{00000000-0005-0000-0000-00000EAB0000}"/>
    <cellStyle name="Normal 4 38 2 2 2 2 2 3" xfId="9276" xr:uid="{00000000-0005-0000-0000-00000FAB0000}"/>
    <cellStyle name="Normal 4 38 2 2 2 2 2 3 2" xfId="14892" xr:uid="{00000000-0005-0000-0000-000010AB0000}"/>
    <cellStyle name="Normal 4 38 2 2 2 2 2 3 2 2" xfId="37433" xr:uid="{00000000-0005-0000-0000-000011AB0000}"/>
    <cellStyle name="Normal 4 38 2 2 2 2 2 3 3" xfId="20522" xr:uid="{00000000-0005-0000-0000-000012AB0000}"/>
    <cellStyle name="Normal 4 38 2 2 2 2 2 3 3 2" xfId="43057" xr:uid="{00000000-0005-0000-0000-000013AB0000}"/>
    <cellStyle name="Normal 4 38 2 2 2 2 2 3 4" xfId="26151" xr:uid="{00000000-0005-0000-0000-000014AB0000}"/>
    <cellStyle name="Normal 4 38 2 2 2 2 2 3 4 2" xfId="48677" xr:uid="{00000000-0005-0000-0000-000015AB0000}"/>
    <cellStyle name="Normal 4 38 2 2 2 2 2 3 5" xfId="31817" xr:uid="{00000000-0005-0000-0000-000016AB0000}"/>
    <cellStyle name="Normal 4 38 2 2 2 2 2 4" xfId="11148" xr:uid="{00000000-0005-0000-0000-000017AB0000}"/>
    <cellStyle name="Normal 4 38 2 2 2 2 2 4 2" xfId="33689" xr:uid="{00000000-0005-0000-0000-000018AB0000}"/>
    <cellStyle name="Normal 4 38 2 2 2 2 2 5" xfId="16778" xr:uid="{00000000-0005-0000-0000-000019AB0000}"/>
    <cellStyle name="Normal 4 38 2 2 2 2 2 5 2" xfId="39313" xr:uid="{00000000-0005-0000-0000-00001AAB0000}"/>
    <cellStyle name="Normal 4 38 2 2 2 2 2 6" xfId="22407" xr:uid="{00000000-0005-0000-0000-00001BAB0000}"/>
    <cellStyle name="Normal 4 38 2 2 2 2 2 6 2" xfId="44933" xr:uid="{00000000-0005-0000-0000-00001CAB0000}"/>
    <cellStyle name="Normal 4 38 2 2 2 2 2 7" xfId="28073" xr:uid="{00000000-0005-0000-0000-00001DAB0000}"/>
    <cellStyle name="Normal 4 38 2 2 2 2 3" xfId="6468" xr:uid="{00000000-0005-0000-0000-00001EAB0000}"/>
    <cellStyle name="Normal 4 38 2 2 2 2 3 2" xfId="12084" xr:uid="{00000000-0005-0000-0000-00001FAB0000}"/>
    <cellStyle name="Normal 4 38 2 2 2 2 3 2 2" xfId="34625" xr:uid="{00000000-0005-0000-0000-000020AB0000}"/>
    <cellStyle name="Normal 4 38 2 2 2 2 3 3" xfId="17714" xr:uid="{00000000-0005-0000-0000-000021AB0000}"/>
    <cellStyle name="Normal 4 38 2 2 2 2 3 3 2" xfId="40249" xr:uid="{00000000-0005-0000-0000-000022AB0000}"/>
    <cellStyle name="Normal 4 38 2 2 2 2 3 4" xfId="23343" xr:uid="{00000000-0005-0000-0000-000023AB0000}"/>
    <cellStyle name="Normal 4 38 2 2 2 2 3 4 2" xfId="45869" xr:uid="{00000000-0005-0000-0000-000024AB0000}"/>
    <cellStyle name="Normal 4 38 2 2 2 2 3 5" xfId="29009" xr:uid="{00000000-0005-0000-0000-000025AB0000}"/>
    <cellStyle name="Normal 4 38 2 2 2 2 4" xfId="8340" xr:uid="{00000000-0005-0000-0000-000026AB0000}"/>
    <cellStyle name="Normal 4 38 2 2 2 2 4 2" xfId="13956" xr:uid="{00000000-0005-0000-0000-000027AB0000}"/>
    <cellStyle name="Normal 4 38 2 2 2 2 4 2 2" xfId="36497" xr:uid="{00000000-0005-0000-0000-000028AB0000}"/>
    <cellStyle name="Normal 4 38 2 2 2 2 4 3" xfId="19586" xr:uid="{00000000-0005-0000-0000-000029AB0000}"/>
    <cellStyle name="Normal 4 38 2 2 2 2 4 3 2" xfId="42121" xr:uid="{00000000-0005-0000-0000-00002AAB0000}"/>
    <cellStyle name="Normal 4 38 2 2 2 2 4 4" xfId="25215" xr:uid="{00000000-0005-0000-0000-00002BAB0000}"/>
    <cellStyle name="Normal 4 38 2 2 2 2 4 4 2" xfId="47741" xr:uid="{00000000-0005-0000-0000-00002CAB0000}"/>
    <cellStyle name="Normal 4 38 2 2 2 2 4 5" xfId="30881" xr:uid="{00000000-0005-0000-0000-00002DAB0000}"/>
    <cellStyle name="Normal 4 38 2 2 2 2 5" xfId="10212" xr:uid="{00000000-0005-0000-0000-00002EAB0000}"/>
    <cellStyle name="Normal 4 38 2 2 2 2 5 2" xfId="32753" xr:uid="{00000000-0005-0000-0000-00002FAB0000}"/>
    <cellStyle name="Normal 4 38 2 2 2 2 6" xfId="15842" xr:uid="{00000000-0005-0000-0000-000030AB0000}"/>
    <cellStyle name="Normal 4 38 2 2 2 2 6 2" xfId="38377" xr:uid="{00000000-0005-0000-0000-000031AB0000}"/>
    <cellStyle name="Normal 4 38 2 2 2 2 7" xfId="21471" xr:uid="{00000000-0005-0000-0000-000032AB0000}"/>
    <cellStyle name="Normal 4 38 2 2 2 2 7 2" xfId="43997" xr:uid="{00000000-0005-0000-0000-000033AB0000}"/>
    <cellStyle name="Normal 4 38 2 2 2 2 8" xfId="27137" xr:uid="{00000000-0005-0000-0000-000034AB0000}"/>
    <cellStyle name="Normal 4 38 2 2 2 3" xfId="5064" xr:uid="{00000000-0005-0000-0000-000035AB0000}"/>
    <cellStyle name="Normal 4 38 2 2 2 3 2" xfId="6936" xr:uid="{00000000-0005-0000-0000-000036AB0000}"/>
    <cellStyle name="Normal 4 38 2 2 2 3 2 2" xfId="12552" xr:uid="{00000000-0005-0000-0000-000037AB0000}"/>
    <cellStyle name="Normal 4 38 2 2 2 3 2 2 2" xfId="35093" xr:uid="{00000000-0005-0000-0000-000038AB0000}"/>
    <cellStyle name="Normal 4 38 2 2 2 3 2 3" xfId="18182" xr:uid="{00000000-0005-0000-0000-000039AB0000}"/>
    <cellStyle name="Normal 4 38 2 2 2 3 2 3 2" xfId="40717" xr:uid="{00000000-0005-0000-0000-00003AAB0000}"/>
    <cellStyle name="Normal 4 38 2 2 2 3 2 4" xfId="23811" xr:uid="{00000000-0005-0000-0000-00003BAB0000}"/>
    <cellStyle name="Normal 4 38 2 2 2 3 2 4 2" xfId="46337" xr:uid="{00000000-0005-0000-0000-00003CAB0000}"/>
    <cellStyle name="Normal 4 38 2 2 2 3 2 5" xfId="29477" xr:uid="{00000000-0005-0000-0000-00003DAB0000}"/>
    <cellStyle name="Normal 4 38 2 2 2 3 3" xfId="8808" xr:uid="{00000000-0005-0000-0000-00003EAB0000}"/>
    <cellStyle name="Normal 4 38 2 2 2 3 3 2" xfId="14424" xr:uid="{00000000-0005-0000-0000-00003FAB0000}"/>
    <cellStyle name="Normal 4 38 2 2 2 3 3 2 2" xfId="36965" xr:uid="{00000000-0005-0000-0000-000040AB0000}"/>
    <cellStyle name="Normal 4 38 2 2 2 3 3 3" xfId="20054" xr:uid="{00000000-0005-0000-0000-000041AB0000}"/>
    <cellStyle name="Normal 4 38 2 2 2 3 3 3 2" xfId="42589" xr:uid="{00000000-0005-0000-0000-000042AB0000}"/>
    <cellStyle name="Normal 4 38 2 2 2 3 3 4" xfId="25683" xr:uid="{00000000-0005-0000-0000-000043AB0000}"/>
    <cellStyle name="Normal 4 38 2 2 2 3 3 4 2" xfId="48209" xr:uid="{00000000-0005-0000-0000-000044AB0000}"/>
    <cellStyle name="Normal 4 38 2 2 2 3 3 5" xfId="31349" xr:uid="{00000000-0005-0000-0000-000045AB0000}"/>
    <cellStyle name="Normal 4 38 2 2 2 3 4" xfId="10680" xr:uid="{00000000-0005-0000-0000-000046AB0000}"/>
    <cellStyle name="Normal 4 38 2 2 2 3 4 2" xfId="33221" xr:uid="{00000000-0005-0000-0000-000047AB0000}"/>
    <cellStyle name="Normal 4 38 2 2 2 3 5" xfId="16310" xr:uid="{00000000-0005-0000-0000-000048AB0000}"/>
    <cellStyle name="Normal 4 38 2 2 2 3 5 2" xfId="38845" xr:uid="{00000000-0005-0000-0000-000049AB0000}"/>
    <cellStyle name="Normal 4 38 2 2 2 3 6" xfId="21939" xr:uid="{00000000-0005-0000-0000-00004AAB0000}"/>
    <cellStyle name="Normal 4 38 2 2 2 3 6 2" xfId="44465" xr:uid="{00000000-0005-0000-0000-00004BAB0000}"/>
    <cellStyle name="Normal 4 38 2 2 2 3 7" xfId="27605" xr:uid="{00000000-0005-0000-0000-00004CAB0000}"/>
    <cellStyle name="Normal 4 38 2 2 2 4" xfId="6000" xr:uid="{00000000-0005-0000-0000-00004DAB0000}"/>
    <cellStyle name="Normal 4 38 2 2 2 4 2" xfId="11616" xr:uid="{00000000-0005-0000-0000-00004EAB0000}"/>
    <cellStyle name="Normal 4 38 2 2 2 4 2 2" xfId="34157" xr:uid="{00000000-0005-0000-0000-00004FAB0000}"/>
    <cellStyle name="Normal 4 38 2 2 2 4 3" xfId="17246" xr:uid="{00000000-0005-0000-0000-000050AB0000}"/>
    <cellStyle name="Normal 4 38 2 2 2 4 3 2" xfId="39781" xr:uid="{00000000-0005-0000-0000-000051AB0000}"/>
    <cellStyle name="Normal 4 38 2 2 2 4 4" xfId="22875" xr:uid="{00000000-0005-0000-0000-000052AB0000}"/>
    <cellStyle name="Normal 4 38 2 2 2 4 4 2" xfId="45401" xr:uid="{00000000-0005-0000-0000-000053AB0000}"/>
    <cellStyle name="Normal 4 38 2 2 2 4 5" xfId="28541" xr:uid="{00000000-0005-0000-0000-000054AB0000}"/>
    <cellStyle name="Normal 4 38 2 2 2 5" xfId="7872" xr:uid="{00000000-0005-0000-0000-000055AB0000}"/>
    <cellStyle name="Normal 4 38 2 2 2 5 2" xfId="13488" xr:uid="{00000000-0005-0000-0000-000056AB0000}"/>
    <cellStyle name="Normal 4 38 2 2 2 5 2 2" xfId="36029" xr:uid="{00000000-0005-0000-0000-000057AB0000}"/>
    <cellStyle name="Normal 4 38 2 2 2 5 3" xfId="19118" xr:uid="{00000000-0005-0000-0000-000058AB0000}"/>
    <cellStyle name="Normal 4 38 2 2 2 5 3 2" xfId="41653" xr:uid="{00000000-0005-0000-0000-000059AB0000}"/>
    <cellStyle name="Normal 4 38 2 2 2 5 4" xfId="24747" xr:uid="{00000000-0005-0000-0000-00005AAB0000}"/>
    <cellStyle name="Normal 4 38 2 2 2 5 4 2" xfId="47273" xr:uid="{00000000-0005-0000-0000-00005BAB0000}"/>
    <cellStyle name="Normal 4 38 2 2 2 5 5" xfId="30413" xr:uid="{00000000-0005-0000-0000-00005CAB0000}"/>
    <cellStyle name="Normal 4 38 2 2 2 6" xfId="9744" xr:uid="{00000000-0005-0000-0000-00005DAB0000}"/>
    <cellStyle name="Normal 4 38 2 2 2 6 2" xfId="32285" xr:uid="{00000000-0005-0000-0000-00005EAB0000}"/>
    <cellStyle name="Normal 4 38 2 2 2 7" xfId="15374" xr:uid="{00000000-0005-0000-0000-00005FAB0000}"/>
    <cellStyle name="Normal 4 38 2 2 2 7 2" xfId="37909" xr:uid="{00000000-0005-0000-0000-000060AB0000}"/>
    <cellStyle name="Normal 4 38 2 2 2 8" xfId="21003" xr:uid="{00000000-0005-0000-0000-000061AB0000}"/>
    <cellStyle name="Normal 4 38 2 2 2 8 2" xfId="43529" xr:uid="{00000000-0005-0000-0000-000062AB0000}"/>
    <cellStyle name="Normal 4 38 2 2 2 9" xfId="26669" xr:uid="{00000000-0005-0000-0000-000063AB0000}"/>
    <cellStyle name="Normal 4 38 2 2 3" xfId="4362" xr:uid="{00000000-0005-0000-0000-000064AB0000}"/>
    <cellStyle name="Normal 4 38 2 2 3 2" xfId="5298" xr:uid="{00000000-0005-0000-0000-000065AB0000}"/>
    <cellStyle name="Normal 4 38 2 2 3 2 2" xfId="7170" xr:uid="{00000000-0005-0000-0000-000066AB0000}"/>
    <cellStyle name="Normal 4 38 2 2 3 2 2 2" xfId="12786" xr:uid="{00000000-0005-0000-0000-000067AB0000}"/>
    <cellStyle name="Normal 4 38 2 2 3 2 2 2 2" xfId="35327" xr:uid="{00000000-0005-0000-0000-000068AB0000}"/>
    <cellStyle name="Normal 4 38 2 2 3 2 2 3" xfId="18416" xr:uid="{00000000-0005-0000-0000-000069AB0000}"/>
    <cellStyle name="Normal 4 38 2 2 3 2 2 3 2" xfId="40951" xr:uid="{00000000-0005-0000-0000-00006AAB0000}"/>
    <cellStyle name="Normal 4 38 2 2 3 2 2 4" xfId="24045" xr:uid="{00000000-0005-0000-0000-00006BAB0000}"/>
    <cellStyle name="Normal 4 38 2 2 3 2 2 4 2" xfId="46571" xr:uid="{00000000-0005-0000-0000-00006CAB0000}"/>
    <cellStyle name="Normal 4 38 2 2 3 2 2 5" xfId="29711" xr:uid="{00000000-0005-0000-0000-00006DAB0000}"/>
    <cellStyle name="Normal 4 38 2 2 3 2 3" xfId="9042" xr:uid="{00000000-0005-0000-0000-00006EAB0000}"/>
    <cellStyle name="Normal 4 38 2 2 3 2 3 2" xfId="14658" xr:uid="{00000000-0005-0000-0000-00006FAB0000}"/>
    <cellStyle name="Normal 4 38 2 2 3 2 3 2 2" xfId="37199" xr:uid="{00000000-0005-0000-0000-000070AB0000}"/>
    <cellStyle name="Normal 4 38 2 2 3 2 3 3" xfId="20288" xr:uid="{00000000-0005-0000-0000-000071AB0000}"/>
    <cellStyle name="Normal 4 38 2 2 3 2 3 3 2" xfId="42823" xr:uid="{00000000-0005-0000-0000-000072AB0000}"/>
    <cellStyle name="Normal 4 38 2 2 3 2 3 4" xfId="25917" xr:uid="{00000000-0005-0000-0000-000073AB0000}"/>
    <cellStyle name="Normal 4 38 2 2 3 2 3 4 2" xfId="48443" xr:uid="{00000000-0005-0000-0000-000074AB0000}"/>
    <cellStyle name="Normal 4 38 2 2 3 2 3 5" xfId="31583" xr:uid="{00000000-0005-0000-0000-000075AB0000}"/>
    <cellStyle name="Normal 4 38 2 2 3 2 4" xfId="10914" xr:uid="{00000000-0005-0000-0000-000076AB0000}"/>
    <cellStyle name="Normal 4 38 2 2 3 2 4 2" xfId="33455" xr:uid="{00000000-0005-0000-0000-000077AB0000}"/>
    <cellStyle name="Normal 4 38 2 2 3 2 5" xfId="16544" xr:uid="{00000000-0005-0000-0000-000078AB0000}"/>
    <cellStyle name="Normal 4 38 2 2 3 2 5 2" xfId="39079" xr:uid="{00000000-0005-0000-0000-000079AB0000}"/>
    <cellStyle name="Normal 4 38 2 2 3 2 6" xfId="22173" xr:uid="{00000000-0005-0000-0000-00007AAB0000}"/>
    <cellStyle name="Normal 4 38 2 2 3 2 6 2" xfId="44699" xr:uid="{00000000-0005-0000-0000-00007BAB0000}"/>
    <cellStyle name="Normal 4 38 2 2 3 2 7" xfId="27839" xr:uid="{00000000-0005-0000-0000-00007CAB0000}"/>
    <cellStyle name="Normal 4 38 2 2 3 3" xfId="6234" xr:uid="{00000000-0005-0000-0000-00007DAB0000}"/>
    <cellStyle name="Normal 4 38 2 2 3 3 2" xfId="11850" xr:uid="{00000000-0005-0000-0000-00007EAB0000}"/>
    <cellStyle name="Normal 4 38 2 2 3 3 2 2" xfId="34391" xr:uid="{00000000-0005-0000-0000-00007FAB0000}"/>
    <cellStyle name="Normal 4 38 2 2 3 3 3" xfId="17480" xr:uid="{00000000-0005-0000-0000-000080AB0000}"/>
    <cellStyle name="Normal 4 38 2 2 3 3 3 2" xfId="40015" xr:uid="{00000000-0005-0000-0000-000081AB0000}"/>
    <cellStyle name="Normal 4 38 2 2 3 3 4" xfId="23109" xr:uid="{00000000-0005-0000-0000-000082AB0000}"/>
    <cellStyle name="Normal 4 38 2 2 3 3 4 2" xfId="45635" xr:uid="{00000000-0005-0000-0000-000083AB0000}"/>
    <cellStyle name="Normal 4 38 2 2 3 3 5" xfId="28775" xr:uid="{00000000-0005-0000-0000-000084AB0000}"/>
    <cellStyle name="Normal 4 38 2 2 3 4" xfId="8106" xr:uid="{00000000-0005-0000-0000-000085AB0000}"/>
    <cellStyle name="Normal 4 38 2 2 3 4 2" xfId="13722" xr:uid="{00000000-0005-0000-0000-000086AB0000}"/>
    <cellStyle name="Normal 4 38 2 2 3 4 2 2" xfId="36263" xr:uid="{00000000-0005-0000-0000-000087AB0000}"/>
    <cellStyle name="Normal 4 38 2 2 3 4 3" xfId="19352" xr:uid="{00000000-0005-0000-0000-000088AB0000}"/>
    <cellStyle name="Normal 4 38 2 2 3 4 3 2" xfId="41887" xr:uid="{00000000-0005-0000-0000-000089AB0000}"/>
    <cellStyle name="Normal 4 38 2 2 3 4 4" xfId="24981" xr:uid="{00000000-0005-0000-0000-00008AAB0000}"/>
    <cellStyle name="Normal 4 38 2 2 3 4 4 2" xfId="47507" xr:uid="{00000000-0005-0000-0000-00008BAB0000}"/>
    <cellStyle name="Normal 4 38 2 2 3 4 5" xfId="30647" xr:uid="{00000000-0005-0000-0000-00008CAB0000}"/>
    <cellStyle name="Normal 4 38 2 2 3 5" xfId="9978" xr:uid="{00000000-0005-0000-0000-00008DAB0000}"/>
    <cellStyle name="Normal 4 38 2 2 3 5 2" xfId="32519" xr:uid="{00000000-0005-0000-0000-00008EAB0000}"/>
    <cellStyle name="Normal 4 38 2 2 3 6" xfId="15608" xr:uid="{00000000-0005-0000-0000-00008FAB0000}"/>
    <cellStyle name="Normal 4 38 2 2 3 6 2" xfId="38143" xr:uid="{00000000-0005-0000-0000-000090AB0000}"/>
    <cellStyle name="Normal 4 38 2 2 3 7" xfId="21237" xr:uid="{00000000-0005-0000-0000-000091AB0000}"/>
    <cellStyle name="Normal 4 38 2 2 3 7 2" xfId="43763" xr:uid="{00000000-0005-0000-0000-000092AB0000}"/>
    <cellStyle name="Normal 4 38 2 2 3 8" xfId="26903" xr:uid="{00000000-0005-0000-0000-000093AB0000}"/>
    <cellStyle name="Normal 4 38 2 2 4" xfId="4830" xr:uid="{00000000-0005-0000-0000-000094AB0000}"/>
    <cellStyle name="Normal 4 38 2 2 4 2" xfId="6702" xr:uid="{00000000-0005-0000-0000-000095AB0000}"/>
    <cellStyle name="Normal 4 38 2 2 4 2 2" xfId="12318" xr:uid="{00000000-0005-0000-0000-000096AB0000}"/>
    <cellStyle name="Normal 4 38 2 2 4 2 2 2" xfId="34859" xr:uid="{00000000-0005-0000-0000-000097AB0000}"/>
    <cellStyle name="Normal 4 38 2 2 4 2 3" xfId="17948" xr:uid="{00000000-0005-0000-0000-000098AB0000}"/>
    <cellStyle name="Normal 4 38 2 2 4 2 3 2" xfId="40483" xr:uid="{00000000-0005-0000-0000-000099AB0000}"/>
    <cellStyle name="Normal 4 38 2 2 4 2 4" xfId="23577" xr:uid="{00000000-0005-0000-0000-00009AAB0000}"/>
    <cellStyle name="Normal 4 38 2 2 4 2 4 2" xfId="46103" xr:uid="{00000000-0005-0000-0000-00009BAB0000}"/>
    <cellStyle name="Normal 4 38 2 2 4 2 5" xfId="29243" xr:uid="{00000000-0005-0000-0000-00009CAB0000}"/>
    <cellStyle name="Normal 4 38 2 2 4 3" xfId="8574" xr:uid="{00000000-0005-0000-0000-00009DAB0000}"/>
    <cellStyle name="Normal 4 38 2 2 4 3 2" xfId="14190" xr:uid="{00000000-0005-0000-0000-00009EAB0000}"/>
    <cellStyle name="Normal 4 38 2 2 4 3 2 2" xfId="36731" xr:uid="{00000000-0005-0000-0000-00009FAB0000}"/>
    <cellStyle name="Normal 4 38 2 2 4 3 3" xfId="19820" xr:uid="{00000000-0005-0000-0000-0000A0AB0000}"/>
    <cellStyle name="Normal 4 38 2 2 4 3 3 2" xfId="42355" xr:uid="{00000000-0005-0000-0000-0000A1AB0000}"/>
    <cellStyle name="Normal 4 38 2 2 4 3 4" xfId="25449" xr:uid="{00000000-0005-0000-0000-0000A2AB0000}"/>
    <cellStyle name="Normal 4 38 2 2 4 3 4 2" xfId="47975" xr:uid="{00000000-0005-0000-0000-0000A3AB0000}"/>
    <cellStyle name="Normal 4 38 2 2 4 3 5" xfId="31115" xr:uid="{00000000-0005-0000-0000-0000A4AB0000}"/>
    <cellStyle name="Normal 4 38 2 2 4 4" xfId="10446" xr:uid="{00000000-0005-0000-0000-0000A5AB0000}"/>
    <cellStyle name="Normal 4 38 2 2 4 4 2" xfId="32987" xr:uid="{00000000-0005-0000-0000-0000A6AB0000}"/>
    <cellStyle name="Normal 4 38 2 2 4 5" xfId="16076" xr:uid="{00000000-0005-0000-0000-0000A7AB0000}"/>
    <cellStyle name="Normal 4 38 2 2 4 5 2" xfId="38611" xr:uid="{00000000-0005-0000-0000-0000A8AB0000}"/>
    <cellStyle name="Normal 4 38 2 2 4 6" xfId="21705" xr:uid="{00000000-0005-0000-0000-0000A9AB0000}"/>
    <cellStyle name="Normal 4 38 2 2 4 6 2" xfId="44231" xr:uid="{00000000-0005-0000-0000-0000AAAB0000}"/>
    <cellStyle name="Normal 4 38 2 2 4 7" xfId="27371" xr:uid="{00000000-0005-0000-0000-0000ABAB0000}"/>
    <cellStyle name="Normal 4 38 2 2 5" xfId="5766" xr:uid="{00000000-0005-0000-0000-0000ACAB0000}"/>
    <cellStyle name="Normal 4 38 2 2 5 2" xfId="11382" xr:uid="{00000000-0005-0000-0000-0000ADAB0000}"/>
    <cellStyle name="Normal 4 38 2 2 5 2 2" xfId="33923" xr:uid="{00000000-0005-0000-0000-0000AEAB0000}"/>
    <cellStyle name="Normal 4 38 2 2 5 3" xfId="17012" xr:uid="{00000000-0005-0000-0000-0000AFAB0000}"/>
    <cellStyle name="Normal 4 38 2 2 5 3 2" xfId="39547" xr:uid="{00000000-0005-0000-0000-0000B0AB0000}"/>
    <cellStyle name="Normal 4 38 2 2 5 4" xfId="22641" xr:uid="{00000000-0005-0000-0000-0000B1AB0000}"/>
    <cellStyle name="Normal 4 38 2 2 5 4 2" xfId="45167" xr:uid="{00000000-0005-0000-0000-0000B2AB0000}"/>
    <cellStyle name="Normal 4 38 2 2 5 5" xfId="28307" xr:uid="{00000000-0005-0000-0000-0000B3AB0000}"/>
    <cellStyle name="Normal 4 38 2 2 6" xfId="7638" xr:uid="{00000000-0005-0000-0000-0000B4AB0000}"/>
    <cellStyle name="Normal 4 38 2 2 6 2" xfId="13254" xr:uid="{00000000-0005-0000-0000-0000B5AB0000}"/>
    <cellStyle name="Normal 4 38 2 2 6 2 2" xfId="35795" xr:uid="{00000000-0005-0000-0000-0000B6AB0000}"/>
    <cellStyle name="Normal 4 38 2 2 6 3" xfId="18884" xr:uid="{00000000-0005-0000-0000-0000B7AB0000}"/>
    <cellStyle name="Normal 4 38 2 2 6 3 2" xfId="41419" xr:uid="{00000000-0005-0000-0000-0000B8AB0000}"/>
    <cellStyle name="Normal 4 38 2 2 6 4" xfId="24513" xr:uid="{00000000-0005-0000-0000-0000B9AB0000}"/>
    <cellStyle name="Normal 4 38 2 2 6 4 2" xfId="47039" xr:uid="{00000000-0005-0000-0000-0000BAAB0000}"/>
    <cellStyle name="Normal 4 38 2 2 6 5" xfId="30179" xr:uid="{00000000-0005-0000-0000-0000BBAB0000}"/>
    <cellStyle name="Normal 4 38 2 2 7" xfId="9510" xr:uid="{00000000-0005-0000-0000-0000BCAB0000}"/>
    <cellStyle name="Normal 4 38 2 2 7 2" xfId="32051" xr:uid="{00000000-0005-0000-0000-0000BDAB0000}"/>
    <cellStyle name="Normal 4 38 2 2 8" xfId="15140" xr:uid="{00000000-0005-0000-0000-0000BEAB0000}"/>
    <cellStyle name="Normal 4 38 2 2 8 2" xfId="37675" xr:uid="{00000000-0005-0000-0000-0000BFAB0000}"/>
    <cellStyle name="Normal 4 38 2 2 9" xfId="20769" xr:uid="{00000000-0005-0000-0000-0000C0AB0000}"/>
    <cellStyle name="Normal 4 38 2 2 9 2" xfId="43295" xr:uid="{00000000-0005-0000-0000-0000C1AB0000}"/>
    <cellStyle name="Normal 4 38 2 3" xfId="3816" xr:uid="{00000000-0005-0000-0000-0000C2AB0000}"/>
    <cellStyle name="Normal 4 38 2 3 10" xfId="26357" xr:uid="{00000000-0005-0000-0000-0000C3AB0000}"/>
    <cellStyle name="Normal 4 38 2 3 2" xfId="4050" xr:uid="{00000000-0005-0000-0000-0000C4AB0000}"/>
    <cellStyle name="Normal 4 38 2 3 2 2" xfId="4518" xr:uid="{00000000-0005-0000-0000-0000C5AB0000}"/>
    <cellStyle name="Normal 4 38 2 3 2 2 2" xfId="5454" xr:uid="{00000000-0005-0000-0000-0000C6AB0000}"/>
    <cellStyle name="Normal 4 38 2 3 2 2 2 2" xfId="7326" xr:uid="{00000000-0005-0000-0000-0000C7AB0000}"/>
    <cellStyle name="Normal 4 38 2 3 2 2 2 2 2" xfId="12942" xr:uid="{00000000-0005-0000-0000-0000C8AB0000}"/>
    <cellStyle name="Normal 4 38 2 3 2 2 2 2 2 2" xfId="35483" xr:uid="{00000000-0005-0000-0000-0000C9AB0000}"/>
    <cellStyle name="Normal 4 38 2 3 2 2 2 2 3" xfId="18572" xr:uid="{00000000-0005-0000-0000-0000CAAB0000}"/>
    <cellStyle name="Normal 4 38 2 3 2 2 2 2 3 2" xfId="41107" xr:uid="{00000000-0005-0000-0000-0000CBAB0000}"/>
    <cellStyle name="Normal 4 38 2 3 2 2 2 2 4" xfId="24201" xr:uid="{00000000-0005-0000-0000-0000CCAB0000}"/>
    <cellStyle name="Normal 4 38 2 3 2 2 2 2 4 2" xfId="46727" xr:uid="{00000000-0005-0000-0000-0000CDAB0000}"/>
    <cellStyle name="Normal 4 38 2 3 2 2 2 2 5" xfId="29867" xr:uid="{00000000-0005-0000-0000-0000CEAB0000}"/>
    <cellStyle name="Normal 4 38 2 3 2 2 2 3" xfId="9198" xr:uid="{00000000-0005-0000-0000-0000CFAB0000}"/>
    <cellStyle name="Normal 4 38 2 3 2 2 2 3 2" xfId="14814" xr:uid="{00000000-0005-0000-0000-0000D0AB0000}"/>
    <cellStyle name="Normal 4 38 2 3 2 2 2 3 2 2" xfId="37355" xr:uid="{00000000-0005-0000-0000-0000D1AB0000}"/>
    <cellStyle name="Normal 4 38 2 3 2 2 2 3 3" xfId="20444" xr:uid="{00000000-0005-0000-0000-0000D2AB0000}"/>
    <cellStyle name="Normal 4 38 2 3 2 2 2 3 3 2" xfId="42979" xr:uid="{00000000-0005-0000-0000-0000D3AB0000}"/>
    <cellStyle name="Normal 4 38 2 3 2 2 2 3 4" xfId="26073" xr:uid="{00000000-0005-0000-0000-0000D4AB0000}"/>
    <cellStyle name="Normal 4 38 2 3 2 2 2 3 4 2" xfId="48599" xr:uid="{00000000-0005-0000-0000-0000D5AB0000}"/>
    <cellStyle name="Normal 4 38 2 3 2 2 2 3 5" xfId="31739" xr:uid="{00000000-0005-0000-0000-0000D6AB0000}"/>
    <cellStyle name="Normal 4 38 2 3 2 2 2 4" xfId="11070" xr:uid="{00000000-0005-0000-0000-0000D7AB0000}"/>
    <cellStyle name="Normal 4 38 2 3 2 2 2 4 2" xfId="33611" xr:uid="{00000000-0005-0000-0000-0000D8AB0000}"/>
    <cellStyle name="Normal 4 38 2 3 2 2 2 5" xfId="16700" xr:uid="{00000000-0005-0000-0000-0000D9AB0000}"/>
    <cellStyle name="Normal 4 38 2 3 2 2 2 5 2" xfId="39235" xr:uid="{00000000-0005-0000-0000-0000DAAB0000}"/>
    <cellStyle name="Normal 4 38 2 3 2 2 2 6" xfId="22329" xr:uid="{00000000-0005-0000-0000-0000DBAB0000}"/>
    <cellStyle name="Normal 4 38 2 3 2 2 2 6 2" xfId="44855" xr:uid="{00000000-0005-0000-0000-0000DCAB0000}"/>
    <cellStyle name="Normal 4 38 2 3 2 2 2 7" xfId="27995" xr:uid="{00000000-0005-0000-0000-0000DDAB0000}"/>
    <cellStyle name="Normal 4 38 2 3 2 2 3" xfId="6390" xr:uid="{00000000-0005-0000-0000-0000DEAB0000}"/>
    <cellStyle name="Normal 4 38 2 3 2 2 3 2" xfId="12006" xr:uid="{00000000-0005-0000-0000-0000DFAB0000}"/>
    <cellStyle name="Normal 4 38 2 3 2 2 3 2 2" xfId="34547" xr:uid="{00000000-0005-0000-0000-0000E0AB0000}"/>
    <cellStyle name="Normal 4 38 2 3 2 2 3 3" xfId="17636" xr:uid="{00000000-0005-0000-0000-0000E1AB0000}"/>
    <cellStyle name="Normal 4 38 2 3 2 2 3 3 2" xfId="40171" xr:uid="{00000000-0005-0000-0000-0000E2AB0000}"/>
    <cellStyle name="Normal 4 38 2 3 2 2 3 4" xfId="23265" xr:uid="{00000000-0005-0000-0000-0000E3AB0000}"/>
    <cellStyle name="Normal 4 38 2 3 2 2 3 4 2" xfId="45791" xr:uid="{00000000-0005-0000-0000-0000E4AB0000}"/>
    <cellStyle name="Normal 4 38 2 3 2 2 3 5" xfId="28931" xr:uid="{00000000-0005-0000-0000-0000E5AB0000}"/>
    <cellStyle name="Normal 4 38 2 3 2 2 4" xfId="8262" xr:uid="{00000000-0005-0000-0000-0000E6AB0000}"/>
    <cellStyle name="Normal 4 38 2 3 2 2 4 2" xfId="13878" xr:uid="{00000000-0005-0000-0000-0000E7AB0000}"/>
    <cellStyle name="Normal 4 38 2 3 2 2 4 2 2" xfId="36419" xr:uid="{00000000-0005-0000-0000-0000E8AB0000}"/>
    <cellStyle name="Normal 4 38 2 3 2 2 4 3" xfId="19508" xr:uid="{00000000-0005-0000-0000-0000E9AB0000}"/>
    <cellStyle name="Normal 4 38 2 3 2 2 4 3 2" xfId="42043" xr:uid="{00000000-0005-0000-0000-0000EAAB0000}"/>
    <cellStyle name="Normal 4 38 2 3 2 2 4 4" xfId="25137" xr:uid="{00000000-0005-0000-0000-0000EBAB0000}"/>
    <cellStyle name="Normal 4 38 2 3 2 2 4 4 2" xfId="47663" xr:uid="{00000000-0005-0000-0000-0000ECAB0000}"/>
    <cellStyle name="Normal 4 38 2 3 2 2 4 5" xfId="30803" xr:uid="{00000000-0005-0000-0000-0000EDAB0000}"/>
    <cellStyle name="Normal 4 38 2 3 2 2 5" xfId="10134" xr:uid="{00000000-0005-0000-0000-0000EEAB0000}"/>
    <cellStyle name="Normal 4 38 2 3 2 2 5 2" xfId="32675" xr:uid="{00000000-0005-0000-0000-0000EFAB0000}"/>
    <cellStyle name="Normal 4 38 2 3 2 2 6" xfId="15764" xr:uid="{00000000-0005-0000-0000-0000F0AB0000}"/>
    <cellStyle name="Normal 4 38 2 3 2 2 6 2" xfId="38299" xr:uid="{00000000-0005-0000-0000-0000F1AB0000}"/>
    <cellStyle name="Normal 4 38 2 3 2 2 7" xfId="21393" xr:uid="{00000000-0005-0000-0000-0000F2AB0000}"/>
    <cellStyle name="Normal 4 38 2 3 2 2 7 2" xfId="43919" xr:uid="{00000000-0005-0000-0000-0000F3AB0000}"/>
    <cellStyle name="Normal 4 38 2 3 2 2 8" xfId="27059" xr:uid="{00000000-0005-0000-0000-0000F4AB0000}"/>
    <cellStyle name="Normal 4 38 2 3 2 3" xfId="4986" xr:uid="{00000000-0005-0000-0000-0000F5AB0000}"/>
    <cellStyle name="Normal 4 38 2 3 2 3 2" xfId="6858" xr:uid="{00000000-0005-0000-0000-0000F6AB0000}"/>
    <cellStyle name="Normal 4 38 2 3 2 3 2 2" xfId="12474" xr:uid="{00000000-0005-0000-0000-0000F7AB0000}"/>
    <cellStyle name="Normal 4 38 2 3 2 3 2 2 2" xfId="35015" xr:uid="{00000000-0005-0000-0000-0000F8AB0000}"/>
    <cellStyle name="Normal 4 38 2 3 2 3 2 3" xfId="18104" xr:uid="{00000000-0005-0000-0000-0000F9AB0000}"/>
    <cellStyle name="Normal 4 38 2 3 2 3 2 3 2" xfId="40639" xr:uid="{00000000-0005-0000-0000-0000FAAB0000}"/>
    <cellStyle name="Normal 4 38 2 3 2 3 2 4" xfId="23733" xr:uid="{00000000-0005-0000-0000-0000FBAB0000}"/>
    <cellStyle name="Normal 4 38 2 3 2 3 2 4 2" xfId="46259" xr:uid="{00000000-0005-0000-0000-0000FCAB0000}"/>
    <cellStyle name="Normal 4 38 2 3 2 3 2 5" xfId="29399" xr:uid="{00000000-0005-0000-0000-0000FDAB0000}"/>
    <cellStyle name="Normal 4 38 2 3 2 3 3" xfId="8730" xr:uid="{00000000-0005-0000-0000-0000FEAB0000}"/>
    <cellStyle name="Normal 4 38 2 3 2 3 3 2" xfId="14346" xr:uid="{00000000-0005-0000-0000-0000FFAB0000}"/>
    <cellStyle name="Normal 4 38 2 3 2 3 3 2 2" xfId="36887" xr:uid="{00000000-0005-0000-0000-000000AC0000}"/>
    <cellStyle name="Normal 4 38 2 3 2 3 3 3" xfId="19976" xr:uid="{00000000-0005-0000-0000-000001AC0000}"/>
    <cellStyle name="Normal 4 38 2 3 2 3 3 3 2" xfId="42511" xr:uid="{00000000-0005-0000-0000-000002AC0000}"/>
    <cellStyle name="Normal 4 38 2 3 2 3 3 4" xfId="25605" xr:uid="{00000000-0005-0000-0000-000003AC0000}"/>
    <cellStyle name="Normal 4 38 2 3 2 3 3 4 2" xfId="48131" xr:uid="{00000000-0005-0000-0000-000004AC0000}"/>
    <cellStyle name="Normal 4 38 2 3 2 3 3 5" xfId="31271" xr:uid="{00000000-0005-0000-0000-000005AC0000}"/>
    <cellStyle name="Normal 4 38 2 3 2 3 4" xfId="10602" xr:uid="{00000000-0005-0000-0000-000006AC0000}"/>
    <cellStyle name="Normal 4 38 2 3 2 3 4 2" xfId="33143" xr:uid="{00000000-0005-0000-0000-000007AC0000}"/>
    <cellStyle name="Normal 4 38 2 3 2 3 5" xfId="16232" xr:uid="{00000000-0005-0000-0000-000008AC0000}"/>
    <cellStyle name="Normal 4 38 2 3 2 3 5 2" xfId="38767" xr:uid="{00000000-0005-0000-0000-000009AC0000}"/>
    <cellStyle name="Normal 4 38 2 3 2 3 6" xfId="21861" xr:uid="{00000000-0005-0000-0000-00000AAC0000}"/>
    <cellStyle name="Normal 4 38 2 3 2 3 6 2" xfId="44387" xr:uid="{00000000-0005-0000-0000-00000BAC0000}"/>
    <cellStyle name="Normal 4 38 2 3 2 3 7" xfId="27527" xr:uid="{00000000-0005-0000-0000-00000CAC0000}"/>
    <cellStyle name="Normal 4 38 2 3 2 4" xfId="5922" xr:uid="{00000000-0005-0000-0000-00000DAC0000}"/>
    <cellStyle name="Normal 4 38 2 3 2 4 2" xfId="11538" xr:uid="{00000000-0005-0000-0000-00000EAC0000}"/>
    <cellStyle name="Normal 4 38 2 3 2 4 2 2" xfId="34079" xr:uid="{00000000-0005-0000-0000-00000FAC0000}"/>
    <cellStyle name="Normal 4 38 2 3 2 4 3" xfId="17168" xr:uid="{00000000-0005-0000-0000-000010AC0000}"/>
    <cellStyle name="Normal 4 38 2 3 2 4 3 2" xfId="39703" xr:uid="{00000000-0005-0000-0000-000011AC0000}"/>
    <cellStyle name="Normal 4 38 2 3 2 4 4" xfId="22797" xr:uid="{00000000-0005-0000-0000-000012AC0000}"/>
    <cellStyle name="Normal 4 38 2 3 2 4 4 2" xfId="45323" xr:uid="{00000000-0005-0000-0000-000013AC0000}"/>
    <cellStyle name="Normal 4 38 2 3 2 4 5" xfId="28463" xr:uid="{00000000-0005-0000-0000-000014AC0000}"/>
    <cellStyle name="Normal 4 38 2 3 2 5" xfId="7794" xr:uid="{00000000-0005-0000-0000-000015AC0000}"/>
    <cellStyle name="Normal 4 38 2 3 2 5 2" xfId="13410" xr:uid="{00000000-0005-0000-0000-000016AC0000}"/>
    <cellStyle name="Normal 4 38 2 3 2 5 2 2" xfId="35951" xr:uid="{00000000-0005-0000-0000-000017AC0000}"/>
    <cellStyle name="Normal 4 38 2 3 2 5 3" xfId="19040" xr:uid="{00000000-0005-0000-0000-000018AC0000}"/>
    <cellStyle name="Normal 4 38 2 3 2 5 3 2" xfId="41575" xr:uid="{00000000-0005-0000-0000-000019AC0000}"/>
    <cellStyle name="Normal 4 38 2 3 2 5 4" xfId="24669" xr:uid="{00000000-0005-0000-0000-00001AAC0000}"/>
    <cellStyle name="Normal 4 38 2 3 2 5 4 2" xfId="47195" xr:uid="{00000000-0005-0000-0000-00001BAC0000}"/>
    <cellStyle name="Normal 4 38 2 3 2 5 5" xfId="30335" xr:uid="{00000000-0005-0000-0000-00001CAC0000}"/>
    <cellStyle name="Normal 4 38 2 3 2 6" xfId="9666" xr:uid="{00000000-0005-0000-0000-00001DAC0000}"/>
    <cellStyle name="Normal 4 38 2 3 2 6 2" xfId="32207" xr:uid="{00000000-0005-0000-0000-00001EAC0000}"/>
    <cellStyle name="Normal 4 38 2 3 2 7" xfId="15296" xr:uid="{00000000-0005-0000-0000-00001FAC0000}"/>
    <cellStyle name="Normal 4 38 2 3 2 7 2" xfId="37831" xr:uid="{00000000-0005-0000-0000-000020AC0000}"/>
    <cellStyle name="Normal 4 38 2 3 2 8" xfId="20925" xr:uid="{00000000-0005-0000-0000-000021AC0000}"/>
    <cellStyle name="Normal 4 38 2 3 2 8 2" xfId="43451" xr:uid="{00000000-0005-0000-0000-000022AC0000}"/>
    <cellStyle name="Normal 4 38 2 3 2 9" xfId="26591" xr:uid="{00000000-0005-0000-0000-000023AC0000}"/>
    <cellStyle name="Normal 4 38 2 3 3" xfId="4284" xr:uid="{00000000-0005-0000-0000-000024AC0000}"/>
    <cellStyle name="Normal 4 38 2 3 3 2" xfId="5220" xr:uid="{00000000-0005-0000-0000-000025AC0000}"/>
    <cellStyle name="Normal 4 38 2 3 3 2 2" xfId="7092" xr:uid="{00000000-0005-0000-0000-000026AC0000}"/>
    <cellStyle name="Normal 4 38 2 3 3 2 2 2" xfId="12708" xr:uid="{00000000-0005-0000-0000-000027AC0000}"/>
    <cellStyle name="Normal 4 38 2 3 3 2 2 2 2" xfId="35249" xr:uid="{00000000-0005-0000-0000-000028AC0000}"/>
    <cellStyle name="Normal 4 38 2 3 3 2 2 3" xfId="18338" xr:uid="{00000000-0005-0000-0000-000029AC0000}"/>
    <cellStyle name="Normal 4 38 2 3 3 2 2 3 2" xfId="40873" xr:uid="{00000000-0005-0000-0000-00002AAC0000}"/>
    <cellStyle name="Normal 4 38 2 3 3 2 2 4" xfId="23967" xr:uid="{00000000-0005-0000-0000-00002BAC0000}"/>
    <cellStyle name="Normal 4 38 2 3 3 2 2 4 2" xfId="46493" xr:uid="{00000000-0005-0000-0000-00002CAC0000}"/>
    <cellStyle name="Normal 4 38 2 3 3 2 2 5" xfId="29633" xr:uid="{00000000-0005-0000-0000-00002DAC0000}"/>
    <cellStyle name="Normal 4 38 2 3 3 2 3" xfId="8964" xr:uid="{00000000-0005-0000-0000-00002EAC0000}"/>
    <cellStyle name="Normal 4 38 2 3 3 2 3 2" xfId="14580" xr:uid="{00000000-0005-0000-0000-00002FAC0000}"/>
    <cellStyle name="Normal 4 38 2 3 3 2 3 2 2" xfId="37121" xr:uid="{00000000-0005-0000-0000-000030AC0000}"/>
    <cellStyle name="Normal 4 38 2 3 3 2 3 3" xfId="20210" xr:uid="{00000000-0005-0000-0000-000031AC0000}"/>
    <cellStyle name="Normal 4 38 2 3 3 2 3 3 2" xfId="42745" xr:uid="{00000000-0005-0000-0000-000032AC0000}"/>
    <cellStyle name="Normal 4 38 2 3 3 2 3 4" xfId="25839" xr:uid="{00000000-0005-0000-0000-000033AC0000}"/>
    <cellStyle name="Normal 4 38 2 3 3 2 3 4 2" xfId="48365" xr:uid="{00000000-0005-0000-0000-000034AC0000}"/>
    <cellStyle name="Normal 4 38 2 3 3 2 3 5" xfId="31505" xr:uid="{00000000-0005-0000-0000-000035AC0000}"/>
    <cellStyle name="Normal 4 38 2 3 3 2 4" xfId="10836" xr:uid="{00000000-0005-0000-0000-000036AC0000}"/>
    <cellStyle name="Normal 4 38 2 3 3 2 4 2" xfId="33377" xr:uid="{00000000-0005-0000-0000-000037AC0000}"/>
    <cellStyle name="Normal 4 38 2 3 3 2 5" xfId="16466" xr:uid="{00000000-0005-0000-0000-000038AC0000}"/>
    <cellStyle name="Normal 4 38 2 3 3 2 5 2" xfId="39001" xr:uid="{00000000-0005-0000-0000-000039AC0000}"/>
    <cellStyle name="Normal 4 38 2 3 3 2 6" xfId="22095" xr:uid="{00000000-0005-0000-0000-00003AAC0000}"/>
    <cellStyle name="Normal 4 38 2 3 3 2 6 2" xfId="44621" xr:uid="{00000000-0005-0000-0000-00003BAC0000}"/>
    <cellStyle name="Normal 4 38 2 3 3 2 7" xfId="27761" xr:uid="{00000000-0005-0000-0000-00003CAC0000}"/>
    <cellStyle name="Normal 4 38 2 3 3 3" xfId="6156" xr:uid="{00000000-0005-0000-0000-00003DAC0000}"/>
    <cellStyle name="Normal 4 38 2 3 3 3 2" xfId="11772" xr:uid="{00000000-0005-0000-0000-00003EAC0000}"/>
    <cellStyle name="Normal 4 38 2 3 3 3 2 2" xfId="34313" xr:uid="{00000000-0005-0000-0000-00003FAC0000}"/>
    <cellStyle name="Normal 4 38 2 3 3 3 3" xfId="17402" xr:uid="{00000000-0005-0000-0000-000040AC0000}"/>
    <cellStyle name="Normal 4 38 2 3 3 3 3 2" xfId="39937" xr:uid="{00000000-0005-0000-0000-000041AC0000}"/>
    <cellStyle name="Normal 4 38 2 3 3 3 4" xfId="23031" xr:uid="{00000000-0005-0000-0000-000042AC0000}"/>
    <cellStyle name="Normal 4 38 2 3 3 3 4 2" xfId="45557" xr:uid="{00000000-0005-0000-0000-000043AC0000}"/>
    <cellStyle name="Normal 4 38 2 3 3 3 5" xfId="28697" xr:uid="{00000000-0005-0000-0000-000044AC0000}"/>
    <cellStyle name="Normal 4 38 2 3 3 4" xfId="8028" xr:uid="{00000000-0005-0000-0000-000045AC0000}"/>
    <cellStyle name="Normal 4 38 2 3 3 4 2" xfId="13644" xr:uid="{00000000-0005-0000-0000-000046AC0000}"/>
    <cellStyle name="Normal 4 38 2 3 3 4 2 2" xfId="36185" xr:uid="{00000000-0005-0000-0000-000047AC0000}"/>
    <cellStyle name="Normal 4 38 2 3 3 4 3" xfId="19274" xr:uid="{00000000-0005-0000-0000-000048AC0000}"/>
    <cellStyle name="Normal 4 38 2 3 3 4 3 2" xfId="41809" xr:uid="{00000000-0005-0000-0000-000049AC0000}"/>
    <cellStyle name="Normal 4 38 2 3 3 4 4" xfId="24903" xr:uid="{00000000-0005-0000-0000-00004AAC0000}"/>
    <cellStyle name="Normal 4 38 2 3 3 4 4 2" xfId="47429" xr:uid="{00000000-0005-0000-0000-00004BAC0000}"/>
    <cellStyle name="Normal 4 38 2 3 3 4 5" xfId="30569" xr:uid="{00000000-0005-0000-0000-00004CAC0000}"/>
    <cellStyle name="Normal 4 38 2 3 3 5" xfId="9900" xr:uid="{00000000-0005-0000-0000-00004DAC0000}"/>
    <cellStyle name="Normal 4 38 2 3 3 5 2" xfId="32441" xr:uid="{00000000-0005-0000-0000-00004EAC0000}"/>
    <cellStyle name="Normal 4 38 2 3 3 6" xfId="15530" xr:uid="{00000000-0005-0000-0000-00004FAC0000}"/>
    <cellStyle name="Normal 4 38 2 3 3 6 2" xfId="38065" xr:uid="{00000000-0005-0000-0000-000050AC0000}"/>
    <cellStyle name="Normal 4 38 2 3 3 7" xfId="21159" xr:uid="{00000000-0005-0000-0000-000051AC0000}"/>
    <cellStyle name="Normal 4 38 2 3 3 7 2" xfId="43685" xr:uid="{00000000-0005-0000-0000-000052AC0000}"/>
    <cellStyle name="Normal 4 38 2 3 3 8" xfId="26825" xr:uid="{00000000-0005-0000-0000-000053AC0000}"/>
    <cellStyle name="Normal 4 38 2 3 4" xfId="4752" xr:uid="{00000000-0005-0000-0000-000054AC0000}"/>
    <cellStyle name="Normal 4 38 2 3 4 2" xfId="6624" xr:uid="{00000000-0005-0000-0000-000055AC0000}"/>
    <cellStyle name="Normal 4 38 2 3 4 2 2" xfId="12240" xr:uid="{00000000-0005-0000-0000-000056AC0000}"/>
    <cellStyle name="Normal 4 38 2 3 4 2 2 2" xfId="34781" xr:uid="{00000000-0005-0000-0000-000057AC0000}"/>
    <cellStyle name="Normal 4 38 2 3 4 2 3" xfId="17870" xr:uid="{00000000-0005-0000-0000-000058AC0000}"/>
    <cellStyle name="Normal 4 38 2 3 4 2 3 2" xfId="40405" xr:uid="{00000000-0005-0000-0000-000059AC0000}"/>
    <cellStyle name="Normal 4 38 2 3 4 2 4" xfId="23499" xr:uid="{00000000-0005-0000-0000-00005AAC0000}"/>
    <cellStyle name="Normal 4 38 2 3 4 2 4 2" xfId="46025" xr:uid="{00000000-0005-0000-0000-00005BAC0000}"/>
    <cellStyle name="Normal 4 38 2 3 4 2 5" xfId="29165" xr:uid="{00000000-0005-0000-0000-00005CAC0000}"/>
    <cellStyle name="Normal 4 38 2 3 4 3" xfId="8496" xr:uid="{00000000-0005-0000-0000-00005DAC0000}"/>
    <cellStyle name="Normal 4 38 2 3 4 3 2" xfId="14112" xr:uid="{00000000-0005-0000-0000-00005EAC0000}"/>
    <cellStyle name="Normal 4 38 2 3 4 3 2 2" xfId="36653" xr:uid="{00000000-0005-0000-0000-00005FAC0000}"/>
    <cellStyle name="Normal 4 38 2 3 4 3 3" xfId="19742" xr:uid="{00000000-0005-0000-0000-000060AC0000}"/>
    <cellStyle name="Normal 4 38 2 3 4 3 3 2" xfId="42277" xr:uid="{00000000-0005-0000-0000-000061AC0000}"/>
    <cellStyle name="Normal 4 38 2 3 4 3 4" xfId="25371" xr:uid="{00000000-0005-0000-0000-000062AC0000}"/>
    <cellStyle name="Normal 4 38 2 3 4 3 4 2" xfId="47897" xr:uid="{00000000-0005-0000-0000-000063AC0000}"/>
    <cellStyle name="Normal 4 38 2 3 4 3 5" xfId="31037" xr:uid="{00000000-0005-0000-0000-000064AC0000}"/>
    <cellStyle name="Normal 4 38 2 3 4 4" xfId="10368" xr:uid="{00000000-0005-0000-0000-000065AC0000}"/>
    <cellStyle name="Normal 4 38 2 3 4 4 2" xfId="32909" xr:uid="{00000000-0005-0000-0000-000066AC0000}"/>
    <cellStyle name="Normal 4 38 2 3 4 5" xfId="15998" xr:uid="{00000000-0005-0000-0000-000067AC0000}"/>
    <cellStyle name="Normal 4 38 2 3 4 5 2" xfId="38533" xr:uid="{00000000-0005-0000-0000-000068AC0000}"/>
    <cellStyle name="Normal 4 38 2 3 4 6" xfId="21627" xr:uid="{00000000-0005-0000-0000-000069AC0000}"/>
    <cellStyle name="Normal 4 38 2 3 4 6 2" xfId="44153" xr:uid="{00000000-0005-0000-0000-00006AAC0000}"/>
    <cellStyle name="Normal 4 38 2 3 4 7" xfId="27293" xr:uid="{00000000-0005-0000-0000-00006BAC0000}"/>
    <cellStyle name="Normal 4 38 2 3 5" xfId="5688" xr:uid="{00000000-0005-0000-0000-00006CAC0000}"/>
    <cellStyle name="Normal 4 38 2 3 5 2" xfId="11304" xr:uid="{00000000-0005-0000-0000-00006DAC0000}"/>
    <cellStyle name="Normal 4 38 2 3 5 2 2" xfId="33845" xr:uid="{00000000-0005-0000-0000-00006EAC0000}"/>
    <cellStyle name="Normal 4 38 2 3 5 3" xfId="16934" xr:uid="{00000000-0005-0000-0000-00006FAC0000}"/>
    <cellStyle name="Normal 4 38 2 3 5 3 2" xfId="39469" xr:uid="{00000000-0005-0000-0000-000070AC0000}"/>
    <cellStyle name="Normal 4 38 2 3 5 4" xfId="22563" xr:uid="{00000000-0005-0000-0000-000071AC0000}"/>
    <cellStyle name="Normal 4 38 2 3 5 4 2" xfId="45089" xr:uid="{00000000-0005-0000-0000-000072AC0000}"/>
    <cellStyle name="Normal 4 38 2 3 5 5" xfId="28229" xr:uid="{00000000-0005-0000-0000-000073AC0000}"/>
    <cellStyle name="Normal 4 38 2 3 6" xfId="7560" xr:uid="{00000000-0005-0000-0000-000074AC0000}"/>
    <cellStyle name="Normal 4 38 2 3 6 2" xfId="13176" xr:uid="{00000000-0005-0000-0000-000075AC0000}"/>
    <cellStyle name="Normal 4 38 2 3 6 2 2" xfId="35717" xr:uid="{00000000-0005-0000-0000-000076AC0000}"/>
    <cellStyle name="Normal 4 38 2 3 6 3" xfId="18806" xr:uid="{00000000-0005-0000-0000-000077AC0000}"/>
    <cellStyle name="Normal 4 38 2 3 6 3 2" xfId="41341" xr:uid="{00000000-0005-0000-0000-000078AC0000}"/>
    <cellStyle name="Normal 4 38 2 3 6 4" xfId="24435" xr:uid="{00000000-0005-0000-0000-000079AC0000}"/>
    <cellStyle name="Normal 4 38 2 3 6 4 2" xfId="46961" xr:uid="{00000000-0005-0000-0000-00007AAC0000}"/>
    <cellStyle name="Normal 4 38 2 3 6 5" xfId="30101" xr:uid="{00000000-0005-0000-0000-00007BAC0000}"/>
    <cellStyle name="Normal 4 38 2 3 7" xfId="9432" xr:uid="{00000000-0005-0000-0000-00007CAC0000}"/>
    <cellStyle name="Normal 4 38 2 3 7 2" xfId="31973" xr:uid="{00000000-0005-0000-0000-00007DAC0000}"/>
    <cellStyle name="Normal 4 38 2 3 8" xfId="15062" xr:uid="{00000000-0005-0000-0000-00007EAC0000}"/>
    <cellStyle name="Normal 4 38 2 3 8 2" xfId="37597" xr:uid="{00000000-0005-0000-0000-00007FAC0000}"/>
    <cellStyle name="Normal 4 38 2 3 9" xfId="20691" xr:uid="{00000000-0005-0000-0000-000080AC0000}"/>
    <cellStyle name="Normal 4 38 2 3 9 2" xfId="43217" xr:uid="{00000000-0005-0000-0000-000081AC0000}"/>
    <cellStyle name="Normal 4 38 2 4" xfId="3972" xr:uid="{00000000-0005-0000-0000-000082AC0000}"/>
    <cellStyle name="Normal 4 38 2 4 2" xfId="4440" xr:uid="{00000000-0005-0000-0000-000083AC0000}"/>
    <cellStyle name="Normal 4 38 2 4 2 2" xfId="5376" xr:uid="{00000000-0005-0000-0000-000084AC0000}"/>
    <cellStyle name="Normal 4 38 2 4 2 2 2" xfId="7248" xr:uid="{00000000-0005-0000-0000-000085AC0000}"/>
    <cellStyle name="Normal 4 38 2 4 2 2 2 2" xfId="12864" xr:uid="{00000000-0005-0000-0000-000086AC0000}"/>
    <cellStyle name="Normal 4 38 2 4 2 2 2 2 2" xfId="35405" xr:uid="{00000000-0005-0000-0000-000087AC0000}"/>
    <cellStyle name="Normal 4 38 2 4 2 2 2 3" xfId="18494" xr:uid="{00000000-0005-0000-0000-000088AC0000}"/>
    <cellStyle name="Normal 4 38 2 4 2 2 2 3 2" xfId="41029" xr:uid="{00000000-0005-0000-0000-000089AC0000}"/>
    <cellStyle name="Normal 4 38 2 4 2 2 2 4" xfId="24123" xr:uid="{00000000-0005-0000-0000-00008AAC0000}"/>
    <cellStyle name="Normal 4 38 2 4 2 2 2 4 2" xfId="46649" xr:uid="{00000000-0005-0000-0000-00008BAC0000}"/>
    <cellStyle name="Normal 4 38 2 4 2 2 2 5" xfId="29789" xr:uid="{00000000-0005-0000-0000-00008CAC0000}"/>
    <cellStyle name="Normal 4 38 2 4 2 2 3" xfId="9120" xr:uid="{00000000-0005-0000-0000-00008DAC0000}"/>
    <cellStyle name="Normal 4 38 2 4 2 2 3 2" xfId="14736" xr:uid="{00000000-0005-0000-0000-00008EAC0000}"/>
    <cellStyle name="Normal 4 38 2 4 2 2 3 2 2" xfId="37277" xr:uid="{00000000-0005-0000-0000-00008FAC0000}"/>
    <cellStyle name="Normal 4 38 2 4 2 2 3 3" xfId="20366" xr:uid="{00000000-0005-0000-0000-000090AC0000}"/>
    <cellStyle name="Normal 4 38 2 4 2 2 3 3 2" xfId="42901" xr:uid="{00000000-0005-0000-0000-000091AC0000}"/>
    <cellStyle name="Normal 4 38 2 4 2 2 3 4" xfId="25995" xr:uid="{00000000-0005-0000-0000-000092AC0000}"/>
    <cellStyle name="Normal 4 38 2 4 2 2 3 4 2" xfId="48521" xr:uid="{00000000-0005-0000-0000-000093AC0000}"/>
    <cellStyle name="Normal 4 38 2 4 2 2 3 5" xfId="31661" xr:uid="{00000000-0005-0000-0000-000094AC0000}"/>
    <cellStyle name="Normal 4 38 2 4 2 2 4" xfId="10992" xr:uid="{00000000-0005-0000-0000-000095AC0000}"/>
    <cellStyle name="Normal 4 38 2 4 2 2 4 2" xfId="33533" xr:uid="{00000000-0005-0000-0000-000096AC0000}"/>
    <cellStyle name="Normal 4 38 2 4 2 2 5" xfId="16622" xr:uid="{00000000-0005-0000-0000-000097AC0000}"/>
    <cellStyle name="Normal 4 38 2 4 2 2 5 2" xfId="39157" xr:uid="{00000000-0005-0000-0000-000098AC0000}"/>
    <cellStyle name="Normal 4 38 2 4 2 2 6" xfId="22251" xr:uid="{00000000-0005-0000-0000-000099AC0000}"/>
    <cellStyle name="Normal 4 38 2 4 2 2 6 2" xfId="44777" xr:uid="{00000000-0005-0000-0000-00009AAC0000}"/>
    <cellStyle name="Normal 4 38 2 4 2 2 7" xfId="27917" xr:uid="{00000000-0005-0000-0000-00009BAC0000}"/>
    <cellStyle name="Normal 4 38 2 4 2 3" xfId="6312" xr:uid="{00000000-0005-0000-0000-00009CAC0000}"/>
    <cellStyle name="Normal 4 38 2 4 2 3 2" xfId="11928" xr:uid="{00000000-0005-0000-0000-00009DAC0000}"/>
    <cellStyle name="Normal 4 38 2 4 2 3 2 2" xfId="34469" xr:uid="{00000000-0005-0000-0000-00009EAC0000}"/>
    <cellStyle name="Normal 4 38 2 4 2 3 3" xfId="17558" xr:uid="{00000000-0005-0000-0000-00009FAC0000}"/>
    <cellStyle name="Normal 4 38 2 4 2 3 3 2" xfId="40093" xr:uid="{00000000-0005-0000-0000-0000A0AC0000}"/>
    <cellStyle name="Normal 4 38 2 4 2 3 4" xfId="23187" xr:uid="{00000000-0005-0000-0000-0000A1AC0000}"/>
    <cellStyle name="Normal 4 38 2 4 2 3 4 2" xfId="45713" xr:uid="{00000000-0005-0000-0000-0000A2AC0000}"/>
    <cellStyle name="Normal 4 38 2 4 2 3 5" xfId="28853" xr:uid="{00000000-0005-0000-0000-0000A3AC0000}"/>
    <cellStyle name="Normal 4 38 2 4 2 4" xfId="8184" xr:uid="{00000000-0005-0000-0000-0000A4AC0000}"/>
    <cellStyle name="Normal 4 38 2 4 2 4 2" xfId="13800" xr:uid="{00000000-0005-0000-0000-0000A5AC0000}"/>
    <cellStyle name="Normal 4 38 2 4 2 4 2 2" xfId="36341" xr:uid="{00000000-0005-0000-0000-0000A6AC0000}"/>
    <cellStyle name="Normal 4 38 2 4 2 4 3" xfId="19430" xr:uid="{00000000-0005-0000-0000-0000A7AC0000}"/>
    <cellStyle name="Normal 4 38 2 4 2 4 3 2" xfId="41965" xr:uid="{00000000-0005-0000-0000-0000A8AC0000}"/>
    <cellStyle name="Normal 4 38 2 4 2 4 4" xfId="25059" xr:uid="{00000000-0005-0000-0000-0000A9AC0000}"/>
    <cellStyle name="Normal 4 38 2 4 2 4 4 2" xfId="47585" xr:uid="{00000000-0005-0000-0000-0000AAAC0000}"/>
    <cellStyle name="Normal 4 38 2 4 2 4 5" xfId="30725" xr:uid="{00000000-0005-0000-0000-0000ABAC0000}"/>
    <cellStyle name="Normal 4 38 2 4 2 5" xfId="10056" xr:uid="{00000000-0005-0000-0000-0000ACAC0000}"/>
    <cellStyle name="Normal 4 38 2 4 2 5 2" xfId="32597" xr:uid="{00000000-0005-0000-0000-0000ADAC0000}"/>
    <cellStyle name="Normal 4 38 2 4 2 6" xfId="15686" xr:uid="{00000000-0005-0000-0000-0000AEAC0000}"/>
    <cellStyle name="Normal 4 38 2 4 2 6 2" xfId="38221" xr:uid="{00000000-0005-0000-0000-0000AFAC0000}"/>
    <cellStyle name="Normal 4 38 2 4 2 7" xfId="21315" xr:uid="{00000000-0005-0000-0000-0000B0AC0000}"/>
    <cellStyle name="Normal 4 38 2 4 2 7 2" xfId="43841" xr:uid="{00000000-0005-0000-0000-0000B1AC0000}"/>
    <cellStyle name="Normal 4 38 2 4 2 8" xfId="26981" xr:uid="{00000000-0005-0000-0000-0000B2AC0000}"/>
    <cellStyle name="Normal 4 38 2 4 3" xfId="4908" xr:uid="{00000000-0005-0000-0000-0000B3AC0000}"/>
    <cellStyle name="Normal 4 38 2 4 3 2" xfId="6780" xr:uid="{00000000-0005-0000-0000-0000B4AC0000}"/>
    <cellStyle name="Normal 4 38 2 4 3 2 2" xfId="12396" xr:uid="{00000000-0005-0000-0000-0000B5AC0000}"/>
    <cellStyle name="Normal 4 38 2 4 3 2 2 2" xfId="34937" xr:uid="{00000000-0005-0000-0000-0000B6AC0000}"/>
    <cellStyle name="Normal 4 38 2 4 3 2 3" xfId="18026" xr:uid="{00000000-0005-0000-0000-0000B7AC0000}"/>
    <cellStyle name="Normal 4 38 2 4 3 2 3 2" xfId="40561" xr:uid="{00000000-0005-0000-0000-0000B8AC0000}"/>
    <cellStyle name="Normal 4 38 2 4 3 2 4" xfId="23655" xr:uid="{00000000-0005-0000-0000-0000B9AC0000}"/>
    <cellStyle name="Normal 4 38 2 4 3 2 4 2" xfId="46181" xr:uid="{00000000-0005-0000-0000-0000BAAC0000}"/>
    <cellStyle name="Normal 4 38 2 4 3 2 5" xfId="29321" xr:uid="{00000000-0005-0000-0000-0000BBAC0000}"/>
    <cellStyle name="Normal 4 38 2 4 3 3" xfId="8652" xr:uid="{00000000-0005-0000-0000-0000BCAC0000}"/>
    <cellStyle name="Normal 4 38 2 4 3 3 2" xfId="14268" xr:uid="{00000000-0005-0000-0000-0000BDAC0000}"/>
    <cellStyle name="Normal 4 38 2 4 3 3 2 2" xfId="36809" xr:uid="{00000000-0005-0000-0000-0000BEAC0000}"/>
    <cellStyle name="Normal 4 38 2 4 3 3 3" xfId="19898" xr:uid="{00000000-0005-0000-0000-0000BFAC0000}"/>
    <cellStyle name="Normal 4 38 2 4 3 3 3 2" xfId="42433" xr:uid="{00000000-0005-0000-0000-0000C0AC0000}"/>
    <cellStyle name="Normal 4 38 2 4 3 3 4" xfId="25527" xr:uid="{00000000-0005-0000-0000-0000C1AC0000}"/>
    <cellStyle name="Normal 4 38 2 4 3 3 4 2" xfId="48053" xr:uid="{00000000-0005-0000-0000-0000C2AC0000}"/>
    <cellStyle name="Normal 4 38 2 4 3 3 5" xfId="31193" xr:uid="{00000000-0005-0000-0000-0000C3AC0000}"/>
    <cellStyle name="Normal 4 38 2 4 3 4" xfId="10524" xr:uid="{00000000-0005-0000-0000-0000C4AC0000}"/>
    <cellStyle name="Normal 4 38 2 4 3 4 2" xfId="33065" xr:uid="{00000000-0005-0000-0000-0000C5AC0000}"/>
    <cellStyle name="Normal 4 38 2 4 3 5" xfId="16154" xr:uid="{00000000-0005-0000-0000-0000C6AC0000}"/>
    <cellStyle name="Normal 4 38 2 4 3 5 2" xfId="38689" xr:uid="{00000000-0005-0000-0000-0000C7AC0000}"/>
    <cellStyle name="Normal 4 38 2 4 3 6" xfId="21783" xr:uid="{00000000-0005-0000-0000-0000C8AC0000}"/>
    <cellStyle name="Normal 4 38 2 4 3 6 2" xfId="44309" xr:uid="{00000000-0005-0000-0000-0000C9AC0000}"/>
    <cellStyle name="Normal 4 38 2 4 3 7" xfId="27449" xr:uid="{00000000-0005-0000-0000-0000CAAC0000}"/>
    <cellStyle name="Normal 4 38 2 4 4" xfId="5844" xr:uid="{00000000-0005-0000-0000-0000CBAC0000}"/>
    <cellStyle name="Normal 4 38 2 4 4 2" xfId="11460" xr:uid="{00000000-0005-0000-0000-0000CCAC0000}"/>
    <cellStyle name="Normal 4 38 2 4 4 2 2" xfId="34001" xr:uid="{00000000-0005-0000-0000-0000CDAC0000}"/>
    <cellStyle name="Normal 4 38 2 4 4 3" xfId="17090" xr:uid="{00000000-0005-0000-0000-0000CEAC0000}"/>
    <cellStyle name="Normal 4 38 2 4 4 3 2" xfId="39625" xr:uid="{00000000-0005-0000-0000-0000CFAC0000}"/>
    <cellStyle name="Normal 4 38 2 4 4 4" xfId="22719" xr:uid="{00000000-0005-0000-0000-0000D0AC0000}"/>
    <cellStyle name="Normal 4 38 2 4 4 4 2" xfId="45245" xr:uid="{00000000-0005-0000-0000-0000D1AC0000}"/>
    <cellStyle name="Normal 4 38 2 4 4 5" xfId="28385" xr:uid="{00000000-0005-0000-0000-0000D2AC0000}"/>
    <cellStyle name="Normal 4 38 2 4 5" xfId="7716" xr:uid="{00000000-0005-0000-0000-0000D3AC0000}"/>
    <cellStyle name="Normal 4 38 2 4 5 2" xfId="13332" xr:uid="{00000000-0005-0000-0000-0000D4AC0000}"/>
    <cellStyle name="Normal 4 38 2 4 5 2 2" xfId="35873" xr:uid="{00000000-0005-0000-0000-0000D5AC0000}"/>
    <cellStyle name="Normal 4 38 2 4 5 3" xfId="18962" xr:uid="{00000000-0005-0000-0000-0000D6AC0000}"/>
    <cellStyle name="Normal 4 38 2 4 5 3 2" xfId="41497" xr:uid="{00000000-0005-0000-0000-0000D7AC0000}"/>
    <cellStyle name="Normal 4 38 2 4 5 4" xfId="24591" xr:uid="{00000000-0005-0000-0000-0000D8AC0000}"/>
    <cellStyle name="Normal 4 38 2 4 5 4 2" xfId="47117" xr:uid="{00000000-0005-0000-0000-0000D9AC0000}"/>
    <cellStyle name="Normal 4 38 2 4 5 5" xfId="30257" xr:uid="{00000000-0005-0000-0000-0000DAAC0000}"/>
    <cellStyle name="Normal 4 38 2 4 6" xfId="9588" xr:uid="{00000000-0005-0000-0000-0000DBAC0000}"/>
    <cellStyle name="Normal 4 38 2 4 6 2" xfId="32129" xr:uid="{00000000-0005-0000-0000-0000DCAC0000}"/>
    <cellStyle name="Normal 4 38 2 4 7" xfId="15218" xr:uid="{00000000-0005-0000-0000-0000DDAC0000}"/>
    <cellStyle name="Normal 4 38 2 4 7 2" xfId="37753" xr:uid="{00000000-0005-0000-0000-0000DEAC0000}"/>
    <cellStyle name="Normal 4 38 2 4 8" xfId="20847" xr:uid="{00000000-0005-0000-0000-0000DFAC0000}"/>
    <cellStyle name="Normal 4 38 2 4 8 2" xfId="43373" xr:uid="{00000000-0005-0000-0000-0000E0AC0000}"/>
    <cellStyle name="Normal 4 38 2 4 9" xfId="26513" xr:uid="{00000000-0005-0000-0000-0000E1AC0000}"/>
    <cellStyle name="Normal 4 38 2 5" xfId="4206" xr:uid="{00000000-0005-0000-0000-0000E2AC0000}"/>
    <cellStyle name="Normal 4 38 2 5 2" xfId="5142" xr:uid="{00000000-0005-0000-0000-0000E3AC0000}"/>
    <cellStyle name="Normal 4 38 2 5 2 2" xfId="7014" xr:uid="{00000000-0005-0000-0000-0000E4AC0000}"/>
    <cellStyle name="Normal 4 38 2 5 2 2 2" xfId="12630" xr:uid="{00000000-0005-0000-0000-0000E5AC0000}"/>
    <cellStyle name="Normal 4 38 2 5 2 2 2 2" xfId="35171" xr:uid="{00000000-0005-0000-0000-0000E6AC0000}"/>
    <cellStyle name="Normal 4 38 2 5 2 2 3" xfId="18260" xr:uid="{00000000-0005-0000-0000-0000E7AC0000}"/>
    <cellStyle name="Normal 4 38 2 5 2 2 3 2" xfId="40795" xr:uid="{00000000-0005-0000-0000-0000E8AC0000}"/>
    <cellStyle name="Normal 4 38 2 5 2 2 4" xfId="23889" xr:uid="{00000000-0005-0000-0000-0000E9AC0000}"/>
    <cellStyle name="Normal 4 38 2 5 2 2 4 2" xfId="46415" xr:uid="{00000000-0005-0000-0000-0000EAAC0000}"/>
    <cellStyle name="Normal 4 38 2 5 2 2 5" xfId="29555" xr:uid="{00000000-0005-0000-0000-0000EBAC0000}"/>
    <cellStyle name="Normal 4 38 2 5 2 3" xfId="8886" xr:uid="{00000000-0005-0000-0000-0000ECAC0000}"/>
    <cellStyle name="Normal 4 38 2 5 2 3 2" xfId="14502" xr:uid="{00000000-0005-0000-0000-0000EDAC0000}"/>
    <cellStyle name="Normal 4 38 2 5 2 3 2 2" xfId="37043" xr:uid="{00000000-0005-0000-0000-0000EEAC0000}"/>
    <cellStyle name="Normal 4 38 2 5 2 3 3" xfId="20132" xr:uid="{00000000-0005-0000-0000-0000EFAC0000}"/>
    <cellStyle name="Normal 4 38 2 5 2 3 3 2" xfId="42667" xr:uid="{00000000-0005-0000-0000-0000F0AC0000}"/>
    <cellStyle name="Normal 4 38 2 5 2 3 4" xfId="25761" xr:uid="{00000000-0005-0000-0000-0000F1AC0000}"/>
    <cellStyle name="Normal 4 38 2 5 2 3 4 2" xfId="48287" xr:uid="{00000000-0005-0000-0000-0000F2AC0000}"/>
    <cellStyle name="Normal 4 38 2 5 2 3 5" xfId="31427" xr:uid="{00000000-0005-0000-0000-0000F3AC0000}"/>
    <cellStyle name="Normal 4 38 2 5 2 4" xfId="10758" xr:uid="{00000000-0005-0000-0000-0000F4AC0000}"/>
    <cellStyle name="Normal 4 38 2 5 2 4 2" xfId="33299" xr:uid="{00000000-0005-0000-0000-0000F5AC0000}"/>
    <cellStyle name="Normal 4 38 2 5 2 5" xfId="16388" xr:uid="{00000000-0005-0000-0000-0000F6AC0000}"/>
    <cellStyle name="Normal 4 38 2 5 2 5 2" xfId="38923" xr:uid="{00000000-0005-0000-0000-0000F7AC0000}"/>
    <cellStyle name="Normal 4 38 2 5 2 6" xfId="22017" xr:uid="{00000000-0005-0000-0000-0000F8AC0000}"/>
    <cellStyle name="Normal 4 38 2 5 2 6 2" xfId="44543" xr:uid="{00000000-0005-0000-0000-0000F9AC0000}"/>
    <cellStyle name="Normal 4 38 2 5 2 7" xfId="27683" xr:uid="{00000000-0005-0000-0000-0000FAAC0000}"/>
    <cellStyle name="Normal 4 38 2 5 3" xfId="6078" xr:uid="{00000000-0005-0000-0000-0000FBAC0000}"/>
    <cellStyle name="Normal 4 38 2 5 3 2" xfId="11694" xr:uid="{00000000-0005-0000-0000-0000FCAC0000}"/>
    <cellStyle name="Normal 4 38 2 5 3 2 2" xfId="34235" xr:uid="{00000000-0005-0000-0000-0000FDAC0000}"/>
    <cellStyle name="Normal 4 38 2 5 3 3" xfId="17324" xr:uid="{00000000-0005-0000-0000-0000FEAC0000}"/>
    <cellStyle name="Normal 4 38 2 5 3 3 2" xfId="39859" xr:uid="{00000000-0005-0000-0000-0000FFAC0000}"/>
    <cellStyle name="Normal 4 38 2 5 3 4" xfId="22953" xr:uid="{00000000-0005-0000-0000-000000AD0000}"/>
    <cellStyle name="Normal 4 38 2 5 3 4 2" xfId="45479" xr:uid="{00000000-0005-0000-0000-000001AD0000}"/>
    <cellStyle name="Normal 4 38 2 5 3 5" xfId="28619" xr:uid="{00000000-0005-0000-0000-000002AD0000}"/>
    <cellStyle name="Normal 4 38 2 5 4" xfId="7950" xr:uid="{00000000-0005-0000-0000-000003AD0000}"/>
    <cellStyle name="Normal 4 38 2 5 4 2" xfId="13566" xr:uid="{00000000-0005-0000-0000-000004AD0000}"/>
    <cellStyle name="Normal 4 38 2 5 4 2 2" xfId="36107" xr:uid="{00000000-0005-0000-0000-000005AD0000}"/>
    <cellStyle name="Normal 4 38 2 5 4 3" xfId="19196" xr:uid="{00000000-0005-0000-0000-000006AD0000}"/>
    <cellStyle name="Normal 4 38 2 5 4 3 2" xfId="41731" xr:uid="{00000000-0005-0000-0000-000007AD0000}"/>
    <cellStyle name="Normal 4 38 2 5 4 4" xfId="24825" xr:uid="{00000000-0005-0000-0000-000008AD0000}"/>
    <cellStyle name="Normal 4 38 2 5 4 4 2" xfId="47351" xr:uid="{00000000-0005-0000-0000-000009AD0000}"/>
    <cellStyle name="Normal 4 38 2 5 4 5" xfId="30491" xr:uid="{00000000-0005-0000-0000-00000AAD0000}"/>
    <cellStyle name="Normal 4 38 2 5 5" xfId="9822" xr:uid="{00000000-0005-0000-0000-00000BAD0000}"/>
    <cellStyle name="Normal 4 38 2 5 5 2" xfId="32363" xr:uid="{00000000-0005-0000-0000-00000CAD0000}"/>
    <cellStyle name="Normal 4 38 2 5 6" xfId="15452" xr:uid="{00000000-0005-0000-0000-00000DAD0000}"/>
    <cellStyle name="Normal 4 38 2 5 6 2" xfId="37987" xr:uid="{00000000-0005-0000-0000-00000EAD0000}"/>
    <cellStyle name="Normal 4 38 2 5 7" xfId="21081" xr:uid="{00000000-0005-0000-0000-00000FAD0000}"/>
    <cellStyle name="Normal 4 38 2 5 7 2" xfId="43607" xr:uid="{00000000-0005-0000-0000-000010AD0000}"/>
    <cellStyle name="Normal 4 38 2 5 8" xfId="26747" xr:uid="{00000000-0005-0000-0000-000011AD0000}"/>
    <cellStyle name="Normal 4 38 2 6" xfId="4674" xr:uid="{00000000-0005-0000-0000-000012AD0000}"/>
    <cellStyle name="Normal 4 38 2 6 2" xfId="6546" xr:uid="{00000000-0005-0000-0000-000013AD0000}"/>
    <cellStyle name="Normal 4 38 2 6 2 2" xfId="12162" xr:uid="{00000000-0005-0000-0000-000014AD0000}"/>
    <cellStyle name="Normal 4 38 2 6 2 2 2" xfId="34703" xr:uid="{00000000-0005-0000-0000-000015AD0000}"/>
    <cellStyle name="Normal 4 38 2 6 2 3" xfId="17792" xr:uid="{00000000-0005-0000-0000-000016AD0000}"/>
    <cellStyle name="Normal 4 38 2 6 2 3 2" xfId="40327" xr:uid="{00000000-0005-0000-0000-000017AD0000}"/>
    <cellStyle name="Normal 4 38 2 6 2 4" xfId="23421" xr:uid="{00000000-0005-0000-0000-000018AD0000}"/>
    <cellStyle name="Normal 4 38 2 6 2 4 2" xfId="45947" xr:uid="{00000000-0005-0000-0000-000019AD0000}"/>
    <cellStyle name="Normal 4 38 2 6 2 5" xfId="29087" xr:uid="{00000000-0005-0000-0000-00001AAD0000}"/>
    <cellStyle name="Normal 4 38 2 6 3" xfId="8418" xr:uid="{00000000-0005-0000-0000-00001BAD0000}"/>
    <cellStyle name="Normal 4 38 2 6 3 2" xfId="14034" xr:uid="{00000000-0005-0000-0000-00001CAD0000}"/>
    <cellStyle name="Normal 4 38 2 6 3 2 2" xfId="36575" xr:uid="{00000000-0005-0000-0000-00001DAD0000}"/>
    <cellStyle name="Normal 4 38 2 6 3 3" xfId="19664" xr:uid="{00000000-0005-0000-0000-00001EAD0000}"/>
    <cellStyle name="Normal 4 38 2 6 3 3 2" xfId="42199" xr:uid="{00000000-0005-0000-0000-00001FAD0000}"/>
    <cellStyle name="Normal 4 38 2 6 3 4" xfId="25293" xr:uid="{00000000-0005-0000-0000-000020AD0000}"/>
    <cellStyle name="Normal 4 38 2 6 3 4 2" xfId="47819" xr:uid="{00000000-0005-0000-0000-000021AD0000}"/>
    <cellStyle name="Normal 4 38 2 6 3 5" xfId="30959" xr:uid="{00000000-0005-0000-0000-000022AD0000}"/>
    <cellStyle name="Normal 4 38 2 6 4" xfId="10290" xr:uid="{00000000-0005-0000-0000-000023AD0000}"/>
    <cellStyle name="Normal 4 38 2 6 4 2" xfId="32831" xr:uid="{00000000-0005-0000-0000-000024AD0000}"/>
    <cellStyle name="Normal 4 38 2 6 5" xfId="15920" xr:uid="{00000000-0005-0000-0000-000025AD0000}"/>
    <cellStyle name="Normal 4 38 2 6 5 2" xfId="38455" xr:uid="{00000000-0005-0000-0000-000026AD0000}"/>
    <cellStyle name="Normal 4 38 2 6 6" xfId="21549" xr:uid="{00000000-0005-0000-0000-000027AD0000}"/>
    <cellStyle name="Normal 4 38 2 6 6 2" xfId="44075" xr:uid="{00000000-0005-0000-0000-000028AD0000}"/>
    <cellStyle name="Normal 4 38 2 6 7" xfId="27215" xr:uid="{00000000-0005-0000-0000-000029AD0000}"/>
    <cellStyle name="Normal 4 38 2 7" xfId="5610" xr:uid="{00000000-0005-0000-0000-00002AAD0000}"/>
    <cellStyle name="Normal 4 38 2 7 2" xfId="11226" xr:uid="{00000000-0005-0000-0000-00002BAD0000}"/>
    <cellStyle name="Normal 4 38 2 7 2 2" xfId="33767" xr:uid="{00000000-0005-0000-0000-00002CAD0000}"/>
    <cellStyle name="Normal 4 38 2 7 3" xfId="16856" xr:uid="{00000000-0005-0000-0000-00002DAD0000}"/>
    <cellStyle name="Normal 4 38 2 7 3 2" xfId="39391" xr:uid="{00000000-0005-0000-0000-00002EAD0000}"/>
    <cellStyle name="Normal 4 38 2 7 4" xfId="22485" xr:uid="{00000000-0005-0000-0000-00002FAD0000}"/>
    <cellStyle name="Normal 4 38 2 7 4 2" xfId="45011" xr:uid="{00000000-0005-0000-0000-000030AD0000}"/>
    <cellStyle name="Normal 4 38 2 7 5" xfId="28151" xr:uid="{00000000-0005-0000-0000-000031AD0000}"/>
    <cellStyle name="Normal 4 38 2 8" xfId="7482" xr:uid="{00000000-0005-0000-0000-000032AD0000}"/>
    <cellStyle name="Normal 4 38 2 8 2" xfId="13098" xr:uid="{00000000-0005-0000-0000-000033AD0000}"/>
    <cellStyle name="Normal 4 38 2 8 2 2" xfId="35639" xr:uid="{00000000-0005-0000-0000-000034AD0000}"/>
    <cellStyle name="Normal 4 38 2 8 3" xfId="18728" xr:uid="{00000000-0005-0000-0000-000035AD0000}"/>
    <cellStyle name="Normal 4 38 2 8 3 2" xfId="41263" xr:uid="{00000000-0005-0000-0000-000036AD0000}"/>
    <cellStyle name="Normal 4 38 2 8 4" xfId="24357" xr:uid="{00000000-0005-0000-0000-000037AD0000}"/>
    <cellStyle name="Normal 4 38 2 8 4 2" xfId="46883" xr:uid="{00000000-0005-0000-0000-000038AD0000}"/>
    <cellStyle name="Normal 4 38 2 8 5" xfId="30023" xr:uid="{00000000-0005-0000-0000-000039AD0000}"/>
    <cellStyle name="Normal 4 38 2 9" xfId="9354" xr:uid="{00000000-0005-0000-0000-00003AAD0000}"/>
    <cellStyle name="Normal 4 38 2 9 2" xfId="31895" xr:uid="{00000000-0005-0000-0000-00003BAD0000}"/>
    <cellStyle name="Normal 4 38 3" xfId="3855" xr:uid="{00000000-0005-0000-0000-00003CAD0000}"/>
    <cellStyle name="Normal 4 38 3 10" xfId="26396" xr:uid="{00000000-0005-0000-0000-00003DAD0000}"/>
    <cellStyle name="Normal 4 38 3 2" xfId="4089" xr:uid="{00000000-0005-0000-0000-00003EAD0000}"/>
    <cellStyle name="Normal 4 38 3 2 2" xfId="4557" xr:uid="{00000000-0005-0000-0000-00003FAD0000}"/>
    <cellStyle name="Normal 4 38 3 2 2 2" xfId="5493" xr:uid="{00000000-0005-0000-0000-000040AD0000}"/>
    <cellStyle name="Normal 4 38 3 2 2 2 2" xfId="7365" xr:uid="{00000000-0005-0000-0000-000041AD0000}"/>
    <cellStyle name="Normal 4 38 3 2 2 2 2 2" xfId="12981" xr:uid="{00000000-0005-0000-0000-000042AD0000}"/>
    <cellStyle name="Normal 4 38 3 2 2 2 2 2 2" xfId="35522" xr:uid="{00000000-0005-0000-0000-000043AD0000}"/>
    <cellStyle name="Normal 4 38 3 2 2 2 2 3" xfId="18611" xr:uid="{00000000-0005-0000-0000-000044AD0000}"/>
    <cellStyle name="Normal 4 38 3 2 2 2 2 3 2" xfId="41146" xr:uid="{00000000-0005-0000-0000-000045AD0000}"/>
    <cellStyle name="Normal 4 38 3 2 2 2 2 4" xfId="24240" xr:uid="{00000000-0005-0000-0000-000046AD0000}"/>
    <cellStyle name="Normal 4 38 3 2 2 2 2 4 2" xfId="46766" xr:uid="{00000000-0005-0000-0000-000047AD0000}"/>
    <cellStyle name="Normal 4 38 3 2 2 2 2 5" xfId="29906" xr:uid="{00000000-0005-0000-0000-000048AD0000}"/>
    <cellStyle name="Normal 4 38 3 2 2 2 3" xfId="9237" xr:uid="{00000000-0005-0000-0000-000049AD0000}"/>
    <cellStyle name="Normal 4 38 3 2 2 2 3 2" xfId="14853" xr:uid="{00000000-0005-0000-0000-00004AAD0000}"/>
    <cellStyle name="Normal 4 38 3 2 2 2 3 2 2" xfId="37394" xr:uid="{00000000-0005-0000-0000-00004BAD0000}"/>
    <cellStyle name="Normal 4 38 3 2 2 2 3 3" xfId="20483" xr:uid="{00000000-0005-0000-0000-00004CAD0000}"/>
    <cellStyle name="Normal 4 38 3 2 2 2 3 3 2" xfId="43018" xr:uid="{00000000-0005-0000-0000-00004DAD0000}"/>
    <cellStyle name="Normal 4 38 3 2 2 2 3 4" xfId="26112" xr:uid="{00000000-0005-0000-0000-00004EAD0000}"/>
    <cellStyle name="Normal 4 38 3 2 2 2 3 4 2" xfId="48638" xr:uid="{00000000-0005-0000-0000-00004FAD0000}"/>
    <cellStyle name="Normal 4 38 3 2 2 2 3 5" xfId="31778" xr:uid="{00000000-0005-0000-0000-000050AD0000}"/>
    <cellStyle name="Normal 4 38 3 2 2 2 4" xfId="11109" xr:uid="{00000000-0005-0000-0000-000051AD0000}"/>
    <cellStyle name="Normal 4 38 3 2 2 2 4 2" xfId="33650" xr:uid="{00000000-0005-0000-0000-000052AD0000}"/>
    <cellStyle name="Normal 4 38 3 2 2 2 5" xfId="16739" xr:uid="{00000000-0005-0000-0000-000053AD0000}"/>
    <cellStyle name="Normal 4 38 3 2 2 2 5 2" xfId="39274" xr:uid="{00000000-0005-0000-0000-000054AD0000}"/>
    <cellStyle name="Normal 4 38 3 2 2 2 6" xfId="22368" xr:uid="{00000000-0005-0000-0000-000055AD0000}"/>
    <cellStyle name="Normal 4 38 3 2 2 2 6 2" xfId="44894" xr:uid="{00000000-0005-0000-0000-000056AD0000}"/>
    <cellStyle name="Normal 4 38 3 2 2 2 7" xfId="28034" xr:uid="{00000000-0005-0000-0000-000057AD0000}"/>
    <cellStyle name="Normal 4 38 3 2 2 3" xfId="6429" xr:uid="{00000000-0005-0000-0000-000058AD0000}"/>
    <cellStyle name="Normal 4 38 3 2 2 3 2" xfId="12045" xr:uid="{00000000-0005-0000-0000-000059AD0000}"/>
    <cellStyle name="Normal 4 38 3 2 2 3 2 2" xfId="34586" xr:uid="{00000000-0005-0000-0000-00005AAD0000}"/>
    <cellStyle name="Normal 4 38 3 2 2 3 3" xfId="17675" xr:uid="{00000000-0005-0000-0000-00005BAD0000}"/>
    <cellStyle name="Normal 4 38 3 2 2 3 3 2" xfId="40210" xr:uid="{00000000-0005-0000-0000-00005CAD0000}"/>
    <cellStyle name="Normal 4 38 3 2 2 3 4" xfId="23304" xr:uid="{00000000-0005-0000-0000-00005DAD0000}"/>
    <cellStyle name="Normal 4 38 3 2 2 3 4 2" xfId="45830" xr:uid="{00000000-0005-0000-0000-00005EAD0000}"/>
    <cellStyle name="Normal 4 38 3 2 2 3 5" xfId="28970" xr:uid="{00000000-0005-0000-0000-00005FAD0000}"/>
    <cellStyle name="Normal 4 38 3 2 2 4" xfId="8301" xr:uid="{00000000-0005-0000-0000-000060AD0000}"/>
    <cellStyle name="Normal 4 38 3 2 2 4 2" xfId="13917" xr:uid="{00000000-0005-0000-0000-000061AD0000}"/>
    <cellStyle name="Normal 4 38 3 2 2 4 2 2" xfId="36458" xr:uid="{00000000-0005-0000-0000-000062AD0000}"/>
    <cellStyle name="Normal 4 38 3 2 2 4 3" xfId="19547" xr:uid="{00000000-0005-0000-0000-000063AD0000}"/>
    <cellStyle name="Normal 4 38 3 2 2 4 3 2" xfId="42082" xr:uid="{00000000-0005-0000-0000-000064AD0000}"/>
    <cellStyle name="Normal 4 38 3 2 2 4 4" xfId="25176" xr:uid="{00000000-0005-0000-0000-000065AD0000}"/>
    <cellStyle name="Normal 4 38 3 2 2 4 4 2" xfId="47702" xr:uid="{00000000-0005-0000-0000-000066AD0000}"/>
    <cellStyle name="Normal 4 38 3 2 2 4 5" xfId="30842" xr:uid="{00000000-0005-0000-0000-000067AD0000}"/>
    <cellStyle name="Normal 4 38 3 2 2 5" xfId="10173" xr:uid="{00000000-0005-0000-0000-000068AD0000}"/>
    <cellStyle name="Normal 4 38 3 2 2 5 2" xfId="32714" xr:uid="{00000000-0005-0000-0000-000069AD0000}"/>
    <cellStyle name="Normal 4 38 3 2 2 6" xfId="15803" xr:uid="{00000000-0005-0000-0000-00006AAD0000}"/>
    <cellStyle name="Normal 4 38 3 2 2 6 2" xfId="38338" xr:uid="{00000000-0005-0000-0000-00006BAD0000}"/>
    <cellStyle name="Normal 4 38 3 2 2 7" xfId="21432" xr:uid="{00000000-0005-0000-0000-00006CAD0000}"/>
    <cellStyle name="Normal 4 38 3 2 2 7 2" xfId="43958" xr:uid="{00000000-0005-0000-0000-00006DAD0000}"/>
    <cellStyle name="Normal 4 38 3 2 2 8" xfId="27098" xr:uid="{00000000-0005-0000-0000-00006EAD0000}"/>
    <cellStyle name="Normal 4 38 3 2 3" xfId="5025" xr:uid="{00000000-0005-0000-0000-00006FAD0000}"/>
    <cellStyle name="Normal 4 38 3 2 3 2" xfId="6897" xr:uid="{00000000-0005-0000-0000-000070AD0000}"/>
    <cellStyle name="Normal 4 38 3 2 3 2 2" xfId="12513" xr:uid="{00000000-0005-0000-0000-000071AD0000}"/>
    <cellStyle name="Normal 4 38 3 2 3 2 2 2" xfId="35054" xr:uid="{00000000-0005-0000-0000-000072AD0000}"/>
    <cellStyle name="Normal 4 38 3 2 3 2 3" xfId="18143" xr:uid="{00000000-0005-0000-0000-000073AD0000}"/>
    <cellStyle name="Normal 4 38 3 2 3 2 3 2" xfId="40678" xr:uid="{00000000-0005-0000-0000-000074AD0000}"/>
    <cellStyle name="Normal 4 38 3 2 3 2 4" xfId="23772" xr:uid="{00000000-0005-0000-0000-000075AD0000}"/>
    <cellStyle name="Normal 4 38 3 2 3 2 4 2" xfId="46298" xr:uid="{00000000-0005-0000-0000-000076AD0000}"/>
    <cellStyle name="Normal 4 38 3 2 3 2 5" xfId="29438" xr:uid="{00000000-0005-0000-0000-000077AD0000}"/>
    <cellStyle name="Normal 4 38 3 2 3 3" xfId="8769" xr:uid="{00000000-0005-0000-0000-000078AD0000}"/>
    <cellStyle name="Normal 4 38 3 2 3 3 2" xfId="14385" xr:uid="{00000000-0005-0000-0000-000079AD0000}"/>
    <cellStyle name="Normal 4 38 3 2 3 3 2 2" xfId="36926" xr:uid="{00000000-0005-0000-0000-00007AAD0000}"/>
    <cellStyle name="Normal 4 38 3 2 3 3 3" xfId="20015" xr:uid="{00000000-0005-0000-0000-00007BAD0000}"/>
    <cellStyle name="Normal 4 38 3 2 3 3 3 2" xfId="42550" xr:uid="{00000000-0005-0000-0000-00007CAD0000}"/>
    <cellStyle name="Normal 4 38 3 2 3 3 4" xfId="25644" xr:uid="{00000000-0005-0000-0000-00007DAD0000}"/>
    <cellStyle name="Normal 4 38 3 2 3 3 4 2" xfId="48170" xr:uid="{00000000-0005-0000-0000-00007EAD0000}"/>
    <cellStyle name="Normal 4 38 3 2 3 3 5" xfId="31310" xr:uid="{00000000-0005-0000-0000-00007FAD0000}"/>
    <cellStyle name="Normal 4 38 3 2 3 4" xfId="10641" xr:uid="{00000000-0005-0000-0000-000080AD0000}"/>
    <cellStyle name="Normal 4 38 3 2 3 4 2" xfId="33182" xr:uid="{00000000-0005-0000-0000-000081AD0000}"/>
    <cellStyle name="Normal 4 38 3 2 3 5" xfId="16271" xr:uid="{00000000-0005-0000-0000-000082AD0000}"/>
    <cellStyle name="Normal 4 38 3 2 3 5 2" xfId="38806" xr:uid="{00000000-0005-0000-0000-000083AD0000}"/>
    <cellStyle name="Normal 4 38 3 2 3 6" xfId="21900" xr:uid="{00000000-0005-0000-0000-000084AD0000}"/>
    <cellStyle name="Normal 4 38 3 2 3 6 2" xfId="44426" xr:uid="{00000000-0005-0000-0000-000085AD0000}"/>
    <cellStyle name="Normal 4 38 3 2 3 7" xfId="27566" xr:uid="{00000000-0005-0000-0000-000086AD0000}"/>
    <cellStyle name="Normal 4 38 3 2 4" xfId="5961" xr:uid="{00000000-0005-0000-0000-000087AD0000}"/>
    <cellStyle name="Normal 4 38 3 2 4 2" xfId="11577" xr:uid="{00000000-0005-0000-0000-000088AD0000}"/>
    <cellStyle name="Normal 4 38 3 2 4 2 2" xfId="34118" xr:uid="{00000000-0005-0000-0000-000089AD0000}"/>
    <cellStyle name="Normal 4 38 3 2 4 3" xfId="17207" xr:uid="{00000000-0005-0000-0000-00008AAD0000}"/>
    <cellStyle name="Normal 4 38 3 2 4 3 2" xfId="39742" xr:uid="{00000000-0005-0000-0000-00008BAD0000}"/>
    <cellStyle name="Normal 4 38 3 2 4 4" xfId="22836" xr:uid="{00000000-0005-0000-0000-00008CAD0000}"/>
    <cellStyle name="Normal 4 38 3 2 4 4 2" xfId="45362" xr:uid="{00000000-0005-0000-0000-00008DAD0000}"/>
    <cellStyle name="Normal 4 38 3 2 4 5" xfId="28502" xr:uid="{00000000-0005-0000-0000-00008EAD0000}"/>
    <cellStyle name="Normal 4 38 3 2 5" xfId="7833" xr:uid="{00000000-0005-0000-0000-00008FAD0000}"/>
    <cellStyle name="Normal 4 38 3 2 5 2" xfId="13449" xr:uid="{00000000-0005-0000-0000-000090AD0000}"/>
    <cellStyle name="Normal 4 38 3 2 5 2 2" xfId="35990" xr:uid="{00000000-0005-0000-0000-000091AD0000}"/>
    <cellStyle name="Normal 4 38 3 2 5 3" xfId="19079" xr:uid="{00000000-0005-0000-0000-000092AD0000}"/>
    <cellStyle name="Normal 4 38 3 2 5 3 2" xfId="41614" xr:uid="{00000000-0005-0000-0000-000093AD0000}"/>
    <cellStyle name="Normal 4 38 3 2 5 4" xfId="24708" xr:uid="{00000000-0005-0000-0000-000094AD0000}"/>
    <cellStyle name="Normal 4 38 3 2 5 4 2" xfId="47234" xr:uid="{00000000-0005-0000-0000-000095AD0000}"/>
    <cellStyle name="Normal 4 38 3 2 5 5" xfId="30374" xr:uid="{00000000-0005-0000-0000-000096AD0000}"/>
    <cellStyle name="Normal 4 38 3 2 6" xfId="9705" xr:uid="{00000000-0005-0000-0000-000097AD0000}"/>
    <cellStyle name="Normal 4 38 3 2 6 2" xfId="32246" xr:uid="{00000000-0005-0000-0000-000098AD0000}"/>
    <cellStyle name="Normal 4 38 3 2 7" xfId="15335" xr:uid="{00000000-0005-0000-0000-000099AD0000}"/>
    <cellStyle name="Normal 4 38 3 2 7 2" xfId="37870" xr:uid="{00000000-0005-0000-0000-00009AAD0000}"/>
    <cellStyle name="Normal 4 38 3 2 8" xfId="20964" xr:uid="{00000000-0005-0000-0000-00009BAD0000}"/>
    <cellStyle name="Normal 4 38 3 2 8 2" xfId="43490" xr:uid="{00000000-0005-0000-0000-00009CAD0000}"/>
    <cellStyle name="Normal 4 38 3 2 9" xfId="26630" xr:uid="{00000000-0005-0000-0000-00009DAD0000}"/>
    <cellStyle name="Normal 4 38 3 3" xfId="4323" xr:uid="{00000000-0005-0000-0000-00009EAD0000}"/>
    <cellStyle name="Normal 4 38 3 3 2" xfId="5259" xr:uid="{00000000-0005-0000-0000-00009FAD0000}"/>
    <cellStyle name="Normal 4 38 3 3 2 2" xfId="7131" xr:uid="{00000000-0005-0000-0000-0000A0AD0000}"/>
    <cellStyle name="Normal 4 38 3 3 2 2 2" xfId="12747" xr:uid="{00000000-0005-0000-0000-0000A1AD0000}"/>
    <cellStyle name="Normal 4 38 3 3 2 2 2 2" xfId="35288" xr:uid="{00000000-0005-0000-0000-0000A2AD0000}"/>
    <cellStyle name="Normal 4 38 3 3 2 2 3" xfId="18377" xr:uid="{00000000-0005-0000-0000-0000A3AD0000}"/>
    <cellStyle name="Normal 4 38 3 3 2 2 3 2" xfId="40912" xr:uid="{00000000-0005-0000-0000-0000A4AD0000}"/>
    <cellStyle name="Normal 4 38 3 3 2 2 4" xfId="24006" xr:uid="{00000000-0005-0000-0000-0000A5AD0000}"/>
    <cellStyle name="Normal 4 38 3 3 2 2 4 2" xfId="46532" xr:uid="{00000000-0005-0000-0000-0000A6AD0000}"/>
    <cellStyle name="Normal 4 38 3 3 2 2 5" xfId="29672" xr:uid="{00000000-0005-0000-0000-0000A7AD0000}"/>
    <cellStyle name="Normal 4 38 3 3 2 3" xfId="9003" xr:uid="{00000000-0005-0000-0000-0000A8AD0000}"/>
    <cellStyle name="Normal 4 38 3 3 2 3 2" xfId="14619" xr:uid="{00000000-0005-0000-0000-0000A9AD0000}"/>
    <cellStyle name="Normal 4 38 3 3 2 3 2 2" xfId="37160" xr:uid="{00000000-0005-0000-0000-0000AAAD0000}"/>
    <cellStyle name="Normal 4 38 3 3 2 3 3" xfId="20249" xr:uid="{00000000-0005-0000-0000-0000ABAD0000}"/>
    <cellStyle name="Normal 4 38 3 3 2 3 3 2" xfId="42784" xr:uid="{00000000-0005-0000-0000-0000ACAD0000}"/>
    <cellStyle name="Normal 4 38 3 3 2 3 4" xfId="25878" xr:uid="{00000000-0005-0000-0000-0000ADAD0000}"/>
    <cellStyle name="Normal 4 38 3 3 2 3 4 2" xfId="48404" xr:uid="{00000000-0005-0000-0000-0000AEAD0000}"/>
    <cellStyle name="Normal 4 38 3 3 2 3 5" xfId="31544" xr:uid="{00000000-0005-0000-0000-0000AFAD0000}"/>
    <cellStyle name="Normal 4 38 3 3 2 4" xfId="10875" xr:uid="{00000000-0005-0000-0000-0000B0AD0000}"/>
    <cellStyle name="Normal 4 38 3 3 2 4 2" xfId="33416" xr:uid="{00000000-0005-0000-0000-0000B1AD0000}"/>
    <cellStyle name="Normal 4 38 3 3 2 5" xfId="16505" xr:uid="{00000000-0005-0000-0000-0000B2AD0000}"/>
    <cellStyle name="Normal 4 38 3 3 2 5 2" xfId="39040" xr:uid="{00000000-0005-0000-0000-0000B3AD0000}"/>
    <cellStyle name="Normal 4 38 3 3 2 6" xfId="22134" xr:uid="{00000000-0005-0000-0000-0000B4AD0000}"/>
    <cellStyle name="Normal 4 38 3 3 2 6 2" xfId="44660" xr:uid="{00000000-0005-0000-0000-0000B5AD0000}"/>
    <cellStyle name="Normal 4 38 3 3 2 7" xfId="27800" xr:uid="{00000000-0005-0000-0000-0000B6AD0000}"/>
    <cellStyle name="Normal 4 38 3 3 3" xfId="6195" xr:uid="{00000000-0005-0000-0000-0000B7AD0000}"/>
    <cellStyle name="Normal 4 38 3 3 3 2" xfId="11811" xr:uid="{00000000-0005-0000-0000-0000B8AD0000}"/>
    <cellStyle name="Normal 4 38 3 3 3 2 2" xfId="34352" xr:uid="{00000000-0005-0000-0000-0000B9AD0000}"/>
    <cellStyle name="Normal 4 38 3 3 3 3" xfId="17441" xr:uid="{00000000-0005-0000-0000-0000BAAD0000}"/>
    <cellStyle name="Normal 4 38 3 3 3 3 2" xfId="39976" xr:uid="{00000000-0005-0000-0000-0000BBAD0000}"/>
    <cellStyle name="Normal 4 38 3 3 3 4" xfId="23070" xr:uid="{00000000-0005-0000-0000-0000BCAD0000}"/>
    <cellStyle name="Normal 4 38 3 3 3 4 2" xfId="45596" xr:uid="{00000000-0005-0000-0000-0000BDAD0000}"/>
    <cellStyle name="Normal 4 38 3 3 3 5" xfId="28736" xr:uid="{00000000-0005-0000-0000-0000BEAD0000}"/>
    <cellStyle name="Normal 4 38 3 3 4" xfId="8067" xr:uid="{00000000-0005-0000-0000-0000BFAD0000}"/>
    <cellStyle name="Normal 4 38 3 3 4 2" xfId="13683" xr:uid="{00000000-0005-0000-0000-0000C0AD0000}"/>
    <cellStyle name="Normal 4 38 3 3 4 2 2" xfId="36224" xr:uid="{00000000-0005-0000-0000-0000C1AD0000}"/>
    <cellStyle name="Normal 4 38 3 3 4 3" xfId="19313" xr:uid="{00000000-0005-0000-0000-0000C2AD0000}"/>
    <cellStyle name="Normal 4 38 3 3 4 3 2" xfId="41848" xr:uid="{00000000-0005-0000-0000-0000C3AD0000}"/>
    <cellStyle name="Normal 4 38 3 3 4 4" xfId="24942" xr:uid="{00000000-0005-0000-0000-0000C4AD0000}"/>
    <cellStyle name="Normal 4 38 3 3 4 4 2" xfId="47468" xr:uid="{00000000-0005-0000-0000-0000C5AD0000}"/>
    <cellStyle name="Normal 4 38 3 3 4 5" xfId="30608" xr:uid="{00000000-0005-0000-0000-0000C6AD0000}"/>
    <cellStyle name="Normal 4 38 3 3 5" xfId="9939" xr:uid="{00000000-0005-0000-0000-0000C7AD0000}"/>
    <cellStyle name="Normal 4 38 3 3 5 2" xfId="32480" xr:uid="{00000000-0005-0000-0000-0000C8AD0000}"/>
    <cellStyle name="Normal 4 38 3 3 6" xfId="15569" xr:uid="{00000000-0005-0000-0000-0000C9AD0000}"/>
    <cellStyle name="Normal 4 38 3 3 6 2" xfId="38104" xr:uid="{00000000-0005-0000-0000-0000CAAD0000}"/>
    <cellStyle name="Normal 4 38 3 3 7" xfId="21198" xr:uid="{00000000-0005-0000-0000-0000CBAD0000}"/>
    <cellStyle name="Normal 4 38 3 3 7 2" xfId="43724" xr:uid="{00000000-0005-0000-0000-0000CCAD0000}"/>
    <cellStyle name="Normal 4 38 3 3 8" xfId="26864" xr:uid="{00000000-0005-0000-0000-0000CDAD0000}"/>
    <cellStyle name="Normal 4 38 3 4" xfId="4791" xr:uid="{00000000-0005-0000-0000-0000CEAD0000}"/>
    <cellStyle name="Normal 4 38 3 4 2" xfId="6663" xr:uid="{00000000-0005-0000-0000-0000CFAD0000}"/>
    <cellStyle name="Normal 4 38 3 4 2 2" xfId="12279" xr:uid="{00000000-0005-0000-0000-0000D0AD0000}"/>
    <cellStyle name="Normal 4 38 3 4 2 2 2" xfId="34820" xr:uid="{00000000-0005-0000-0000-0000D1AD0000}"/>
    <cellStyle name="Normal 4 38 3 4 2 3" xfId="17909" xr:uid="{00000000-0005-0000-0000-0000D2AD0000}"/>
    <cellStyle name="Normal 4 38 3 4 2 3 2" xfId="40444" xr:uid="{00000000-0005-0000-0000-0000D3AD0000}"/>
    <cellStyle name="Normal 4 38 3 4 2 4" xfId="23538" xr:uid="{00000000-0005-0000-0000-0000D4AD0000}"/>
    <cellStyle name="Normal 4 38 3 4 2 4 2" xfId="46064" xr:uid="{00000000-0005-0000-0000-0000D5AD0000}"/>
    <cellStyle name="Normal 4 38 3 4 2 5" xfId="29204" xr:uid="{00000000-0005-0000-0000-0000D6AD0000}"/>
    <cellStyle name="Normal 4 38 3 4 3" xfId="8535" xr:uid="{00000000-0005-0000-0000-0000D7AD0000}"/>
    <cellStyle name="Normal 4 38 3 4 3 2" xfId="14151" xr:uid="{00000000-0005-0000-0000-0000D8AD0000}"/>
    <cellStyle name="Normal 4 38 3 4 3 2 2" xfId="36692" xr:uid="{00000000-0005-0000-0000-0000D9AD0000}"/>
    <cellStyle name="Normal 4 38 3 4 3 3" xfId="19781" xr:uid="{00000000-0005-0000-0000-0000DAAD0000}"/>
    <cellStyle name="Normal 4 38 3 4 3 3 2" xfId="42316" xr:uid="{00000000-0005-0000-0000-0000DBAD0000}"/>
    <cellStyle name="Normal 4 38 3 4 3 4" xfId="25410" xr:uid="{00000000-0005-0000-0000-0000DCAD0000}"/>
    <cellStyle name="Normal 4 38 3 4 3 4 2" xfId="47936" xr:uid="{00000000-0005-0000-0000-0000DDAD0000}"/>
    <cellStyle name="Normal 4 38 3 4 3 5" xfId="31076" xr:uid="{00000000-0005-0000-0000-0000DEAD0000}"/>
    <cellStyle name="Normal 4 38 3 4 4" xfId="10407" xr:uid="{00000000-0005-0000-0000-0000DFAD0000}"/>
    <cellStyle name="Normal 4 38 3 4 4 2" xfId="32948" xr:uid="{00000000-0005-0000-0000-0000E0AD0000}"/>
    <cellStyle name="Normal 4 38 3 4 5" xfId="16037" xr:uid="{00000000-0005-0000-0000-0000E1AD0000}"/>
    <cellStyle name="Normal 4 38 3 4 5 2" xfId="38572" xr:uid="{00000000-0005-0000-0000-0000E2AD0000}"/>
    <cellStyle name="Normal 4 38 3 4 6" xfId="21666" xr:uid="{00000000-0005-0000-0000-0000E3AD0000}"/>
    <cellStyle name="Normal 4 38 3 4 6 2" xfId="44192" xr:uid="{00000000-0005-0000-0000-0000E4AD0000}"/>
    <cellStyle name="Normal 4 38 3 4 7" xfId="27332" xr:uid="{00000000-0005-0000-0000-0000E5AD0000}"/>
    <cellStyle name="Normal 4 38 3 5" xfId="5727" xr:uid="{00000000-0005-0000-0000-0000E6AD0000}"/>
    <cellStyle name="Normal 4 38 3 5 2" xfId="11343" xr:uid="{00000000-0005-0000-0000-0000E7AD0000}"/>
    <cellStyle name="Normal 4 38 3 5 2 2" xfId="33884" xr:uid="{00000000-0005-0000-0000-0000E8AD0000}"/>
    <cellStyle name="Normal 4 38 3 5 3" xfId="16973" xr:uid="{00000000-0005-0000-0000-0000E9AD0000}"/>
    <cellStyle name="Normal 4 38 3 5 3 2" xfId="39508" xr:uid="{00000000-0005-0000-0000-0000EAAD0000}"/>
    <cellStyle name="Normal 4 38 3 5 4" xfId="22602" xr:uid="{00000000-0005-0000-0000-0000EBAD0000}"/>
    <cellStyle name="Normal 4 38 3 5 4 2" xfId="45128" xr:uid="{00000000-0005-0000-0000-0000ECAD0000}"/>
    <cellStyle name="Normal 4 38 3 5 5" xfId="28268" xr:uid="{00000000-0005-0000-0000-0000EDAD0000}"/>
    <cellStyle name="Normal 4 38 3 6" xfId="7599" xr:uid="{00000000-0005-0000-0000-0000EEAD0000}"/>
    <cellStyle name="Normal 4 38 3 6 2" xfId="13215" xr:uid="{00000000-0005-0000-0000-0000EFAD0000}"/>
    <cellStyle name="Normal 4 38 3 6 2 2" xfId="35756" xr:uid="{00000000-0005-0000-0000-0000F0AD0000}"/>
    <cellStyle name="Normal 4 38 3 6 3" xfId="18845" xr:uid="{00000000-0005-0000-0000-0000F1AD0000}"/>
    <cellStyle name="Normal 4 38 3 6 3 2" xfId="41380" xr:uid="{00000000-0005-0000-0000-0000F2AD0000}"/>
    <cellStyle name="Normal 4 38 3 6 4" xfId="24474" xr:uid="{00000000-0005-0000-0000-0000F3AD0000}"/>
    <cellStyle name="Normal 4 38 3 6 4 2" xfId="47000" xr:uid="{00000000-0005-0000-0000-0000F4AD0000}"/>
    <cellStyle name="Normal 4 38 3 6 5" xfId="30140" xr:uid="{00000000-0005-0000-0000-0000F5AD0000}"/>
    <cellStyle name="Normal 4 38 3 7" xfId="9471" xr:uid="{00000000-0005-0000-0000-0000F6AD0000}"/>
    <cellStyle name="Normal 4 38 3 7 2" xfId="32012" xr:uid="{00000000-0005-0000-0000-0000F7AD0000}"/>
    <cellStyle name="Normal 4 38 3 8" xfId="15101" xr:uid="{00000000-0005-0000-0000-0000F8AD0000}"/>
    <cellStyle name="Normal 4 38 3 8 2" xfId="37636" xr:uid="{00000000-0005-0000-0000-0000F9AD0000}"/>
    <cellStyle name="Normal 4 38 3 9" xfId="20730" xr:uid="{00000000-0005-0000-0000-0000FAAD0000}"/>
    <cellStyle name="Normal 4 38 3 9 2" xfId="43256" xr:uid="{00000000-0005-0000-0000-0000FBAD0000}"/>
    <cellStyle name="Normal 4 38 4" xfId="3777" xr:uid="{00000000-0005-0000-0000-0000FCAD0000}"/>
    <cellStyle name="Normal 4 38 4 10" xfId="26318" xr:uid="{00000000-0005-0000-0000-0000FDAD0000}"/>
    <cellStyle name="Normal 4 38 4 2" xfId="4011" xr:uid="{00000000-0005-0000-0000-0000FEAD0000}"/>
    <cellStyle name="Normal 4 38 4 2 2" xfId="4479" xr:uid="{00000000-0005-0000-0000-0000FFAD0000}"/>
    <cellStyle name="Normal 4 38 4 2 2 2" xfId="5415" xr:uid="{00000000-0005-0000-0000-000000AE0000}"/>
    <cellStyle name="Normal 4 38 4 2 2 2 2" xfId="7287" xr:uid="{00000000-0005-0000-0000-000001AE0000}"/>
    <cellStyle name="Normal 4 38 4 2 2 2 2 2" xfId="12903" xr:uid="{00000000-0005-0000-0000-000002AE0000}"/>
    <cellStyle name="Normal 4 38 4 2 2 2 2 2 2" xfId="35444" xr:uid="{00000000-0005-0000-0000-000003AE0000}"/>
    <cellStyle name="Normal 4 38 4 2 2 2 2 3" xfId="18533" xr:uid="{00000000-0005-0000-0000-000004AE0000}"/>
    <cellStyle name="Normal 4 38 4 2 2 2 2 3 2" xfId="41068" xr:uid="{00000000-0005-0000-0000-000005AE0000}"/>
    <cellStyle name="Normal 4 38 4 2 2 2 2 4" xfId="24162" xr:uid="{00000000-0005-0000-0000-000006AE0000}"/>
    <cellStyle name="Normal 4 38 4 2 2 2 2 4 2" xfId="46688" xr:uid="{00000000-0005-0000-0000-000007AE0000}"/>
    <cellStyle name="Normal 4 38 4 2 2 2 2 5" xfId="29828" xr:uid="{00000000-0005-0000-0000-000008AE0000}"/>
    <cellStyle name="Normal 4 38 4 2 2 2 3" xfId="9159" xr:uid="{00000000-0005-0000-0000-000009AE0000}"/>
    <cellStyle name="Normal 4 38 4 2 2 2 3 2" xfId="14775" xr:uid="{00000000-0005-0000-0000-00000AAE0000}"/>
    <cellStyle name="Normal 4 38 4 2 2 2 3 2 2" xfId="37316" xr:uid="{00000000-0005-0000-0000-00000BAE0000}"/>
    <cellStyle name="Normal 4 38 4 2 2 2 3 3" xfId="20405" xr:uid="{00000000-0005-0000-0000-00000CAE0000}"/>
    <cellStyle name="Normal 4 38 4 2 2 2 3 3 2" xfId="42940" xr:uid="{00000000-0005-0000-0000-00000DAE0000}"/>
    <cellStyle name="Normal 4 38 4 2 2 2 3 4" xfId="26034" xr:uid="{00000000-0005-0000-0000-00000EAE0000}"/>
    <cellStyle name="Normal 4 38 4 2 2 2 3 4 2" xfId="48560" xr:uid="{00000000-0005-0000-0000-00000FAE0000}"/>
    <cellStyle name="Normal 4 38 4 2 2 2 3 5" xfId="31700" xr:uid="{00000000-0005-0000-0000-000010AE0000}"/>
    <cellStyle name="Normal 4 38 4 2 2 2 4" xfId="11031" xr:uid="{00000000-0005-0000-0000-000011AE0000}"/>
    <cellStyle name="Normal 4 38 4 2 2 2 4 2" xfId="33572" xr:uid="{00000000-0005-0000-0000-000012AE0000}"/>
    <cellStyle name="Normal 4 38 4 2 2 2 5" xfId="16661" xr:uid="{00000000-0005-0000-0000-000013AE0000}"/>
    <cellStyle name="Normal 4 38 4 2 2 2 5 2" xfId="39196" xr:uid="{00000000-0005-0000-0000-000014AE0000}"/>
    <cellStyle name="Normal 4 38 4 2 2 2 6" xfId="22290" xr:uid="{00000000-0005-0000-0000-000015AE0000}"/>
    <cellStyle name="Normal 4 38 4 2 2 2 6 2" xfId="44816" xr:uid="{00000000-0005-0000-0000-000016AE0000}"/>
    <cellStyle name="Normal 4 38 4 2 2 2 7" xfId="27956" xr:uid="{00000000-0005-0000-0000-000017AE0000}"/>
    <cellStyle name="Normal 4 38 4 2 2 3" xfId="6351" xr:uid="{00000000-0005-0000-0000-000018AE0000}"/>
    <cellStyle name="Normal 4 38 4 2 2 3 2" xfId="11967" xr:uid="{00000000-0005-0000-0000-000019AE0000}"/>
    <cellStyle name="Normal 4 38 4 2 2 3 2 2" xfId="34508" xr:uid="{00000000-0005-0000-0000-00001AAE0000}"/>
    <cellStyle name="Normal 4 38 4 2 2 3 3" xfId="17597" xr:uid="{00000000-0005-0000-0000-00001BAE0000}"/>
    <cellStyle name="Normal 4 38 4 2 2 3 3 2" xfId="40132" xr:uid="{00000000-0005-0000-0000-00001CAE0000}"/>
    <cellStyle name="Normal 4 38 4 2 2 3 4" xfId="23226" xr:uid="{00000000-0005-0000-0000-00001DAE0000}"/>
    <cellStyle name="Normal 4 38 4 2 2 3 4 2" xfId="45752" xr:uid="{00000000-0005-0000-0000-00001EAE0000}"/>
    <cellStyle name="Normal 4 38 4 2 2 3 5" xfId="28892" xr:uid="{00000000-0005-0000-0000-00001FAE0000}"/>
    <cellStyle name="Normal 4 38 4 2 2 4" xfId="8223" xr:uid="{00000000-0005-0000-0000-000020AE0000}"/>
    <cellStyle name="Normal 4 38 4 2 2 4 2" xfId="13839" xr:uid="{00000000-0005-0000-0000-000021AE0000}"/>
    <cellStyle name="Normal 4 38 4 2 2 4 2 2" xfId="36380" xr:uid="{00000000-0005-0000-0000-000022AE0000}"/>
    <cellStyle name="Normal 4 38 4 2 2 4 3" xfId="19469" xr:uid="{00000000-0005-0000-0000-000023AE0000}"/>
    <cellStyle name="Normal 4 38 4 2 2 4 3 2" xfId="42004" xr:uid="{00000000-0005-0000-0000-000024AE0000}"/>
    <cellStyle name="Normal 4 38 4 2 2 4 4" xfId="25098" xr:uid="{00000000-0005-0000-0000-000025AE0000}"/>
    <cellStyle name="Normal 4 38 4 2 2 4 4 2" xfId="47624" xr:uid="{00000000-0005-0000-0000-000026AE0000}"/>
    <cellStyle name="Normal 4 38 4 2 2 4 5" xfId="30764" xr:uid="{00000000-0005-0000-0000-000027AE0000}"/>
    <cellStyle name="Normal 4 38 4 2 2 5" xfId="10095" xr:uid="{00000000-0005-0000-0000-000028AE0000}"/>
    <cellStyle name="Normal 4 38 4 2 2 5 2" xfId="32636" xr:uid="{00000000-0005-0000-0000-000029AE0000}"/>
    <cellStyle name="Normal 4 38 4 2 2 6" xfId="15725" xr:uid="{00000000-0005-0000-0000-00002AAE0000}"/>
    <cellStyle name="Normal 4 38 4 2 2 6 2" xfId="38260" xr:uid="{00000000-0005-0000-0000-00002BAE0000}"/>
    <cellStyle name="Normal 4 38 4 2 2 7" xfId="21354" xr:uid="{00000000-0005-0000-0000-00002CAE0000}"/>
    <cellStyle name="Normal 4 38 4 2 2 7 2" xfId="43880" xr:uid="{00000000-0005-0000-0000-00002DAE0000}"/>
    <cellStyle name="Normal 4 38 4 2 2 8" xfId="27020" xr:uid="{00000000-0005-0000-0000-00002EAE0000}"/>
    <cellStyle name="Normal 4 38 4 2 3" xfId="4947" xr:uid="{00000000-0005-0000-0000-00002FAE0000}"/>
    <cellStyle name="Normal 4 38 4 2 3 2" xfId="6819" xr:uid="{00000000-0005-0000-0000-000030AE0000}"/>
    <cellStyle name="Normal 4 38 4 2 3 2 2" xfId="12435" xr:uid="{00000000-0005-0000-0000-000031AE0000}"/>
    <cellStyle name="Normal 4 38 4 2 3 2 2 2" xfId="34976" xr:uid="{00000000-0005-0000-0000-000032AE0000}"/>
    <cellStyle name="Normal 4 38 4 2 3 2 3" xfId="18065" xr:uid="{00000000-0005-0000-0000-000033AE0000}"/>
    <cellStyle name="Normal 4 38 4 2 3 2 3 2" xfId="40600" xr:uid="{00000000-0005-0000-0000-000034AE0000}"/>
    <cellStyle name="Normal 4 38 4 2 3 2 4" xfId="23694" xr:uid="{00000000-0005-0000-0000-000035AE0000}"/>
    <cellStyle name="Normal 4 38 4 2 3 2 4 2" xfId="46220" xr:uid="{00000000-0005-0000-0000-000036AE0000}"/>
    <cellStyle name="Normal 4 38 4 2 3 2 5" xfId="29360" xr:uid="{00000000-0005-0000-0000-000037AE0000}"/>
    <cellStyle name="Normal 4 38 4 2 3 3" xfId="8691" xr:uid="{00000000-0005-0000-0000-000038AE0000}"/>
    <cellStyle name="Normal 4 38 4 2 3 3 2" xfId="14307" xr:uid="{00000000-0005-0000-0000-000039AE0000}"/>
    <cellStyle name="Normal 4 38 4 2 3 3 2 2" xfId="36848" xr:uid="{00000000-0005-0000-0000-00003AAE0000}"/>
    <cellStyle name="Normal 4 38 4 2 3 3 3" xfId="19937" xr:uid="{00000000-0005-0000-0000-00003BAE0000}"/>
    <cellStyle name="Normal 4 38 4 2 3 3 3 2" xfId="42472" xr:uid="{00000000-0005-0000-0000-00003CAE0000}"/>
    <cellStyle name="Normal 4 38 4 2 3 3 4" xfId="25566" xr:uid="{00000000-0005-0000-0000-00003DAE0000}"/>
    <cellStyle name="Normal 4 38 4 2 3 3 4 2" xfId="48092" xr:uid="{00000000-0005-0000-0000-00003EAE0000}"/>
    <cellStyle name="Normal 4 38 4 2 3 3 5" xfId="31232" xr:uid="{00000000-0005-0000-0000-00003FAE0000}"/>
    <cellStyle name="Normal 4 38 4 2 3 4" xfId="10563" xr:uid="{00000000-0005-0000-0000-000040AE0000}"/>
    <cellStyle name="Normal 4 38 4 2 3 4 2" xfId="33104" xr:uid="{00000000-0005-0000-0000-000041AE0000}"/>
    <cellStyle name="Normal 4 38 4 2 3 5" xfId="16193" xr:uid="{00000000-0005-0000-0000-000042AE0000}"/>
    <cellStyle name="Normal 4 38 4 2 3 5 2" xfId="38728" xr:uid="{00000000-0005-0000-0000-000043AE0000}"/>
    <cellStyle name="Normal 4 38 4 2 3 6" xfId="21822" xr:uid="{00000000-0005-0000-0000-000044AE0000}"/>
    <cellStyle name="Normal 4 38 4 2 3 6 2" xfId="44348" xr:uid="{00000000-0005-0000-0000-000045AE0000}"/>
    <cellStyle name="Normal 4 38 4 2 3 7" xfId="27488" xr:uid="{00000000-0005-0000-0000-000046AE0000}"/>
    <cellStyle name="Normal 4 38 4 2 4" xfId="5883" xr:uid="{00000000-0005-0000-0000-000047AE0000}"/>
    <cellStyle name="Normal 4 38 4 2 4 2" xfId="11499" xr:uid="{00000000-0005-0000-0000-000048AE0000}"/>
    <cellStyle name="Normal 4 38 4 2 4 2 2" xfId="34040" xr:uid="{00000000-0005-0000-0000-000049AE0000}"/>
    <cellStyle name="Normal 4 38 4 2 4 3" xfId="17129" xr:uid="{00000000-0005-0000-0000-00004AAE0000}"/>
    <cellStyle name="Normal 4 38 4 2 4 3 2" xfId="39664" xr:uid="{00000000-0005-0000-0000-00004BAE0000}"/>
    <cellStyle name="Normal 4 38 4 2 4 4" xfId="22758" xr:uid="{00000000-0005-0000-0000-00004CAE0000}"/>
    <cellStyle name="Normal 4 38 4 2 4 4 2" xfId="45284" xr:uid="{00000000-0005-0000-0000-00004DAE0000}"/>
    <cellStyle name="Normal 4 38 4 2 4 5" xfId="28424" xr:uid="{00000000-0005-0000-0000-00004EAE0000}"/>
    <cellStyle name="Normal 4 38 4 2 5" xfId="7755" xr:uid="{00000000-0005-0000-0000-00004FAE0000}"/>
    <cellStyle name="Normal 4 38 4 2 5 2" xfId="13371" xr:uid="{00000000-0005-0000-0000-000050AE0000}"/>
    <cellStyle name="Normal 4 38 4 2 5 2 2" xfId="35912" xr:uid="{00000000-0005-0000-0000-000051AE0000}"/>
    <cellStyle name="Normal 4 38 4 2 5 3" xfId="19001" xr:uid="{00000000-0005-0000-0000-000052AE0000}"/>
    <cellStyle name="Normal 4 38 4 2 5 3 2" xfId="41536" xr:uid="{00000000-0005-0000-0000-000053AE0000}"/>
    <cellStyle name="Normal 4 38 4 2 5 4" xfId="24630" xr:uid="{00000000-0005-0000-0000-000054AE0000}"/>
    <cellStyle name="Normal 4 38 4 2 5 4 2" xfId="47156" xr:uid="{00000000-0005-0000-0000-000055AE0000}"/>
    <cellStyle name="Normal 4 38 4 2 5 5" xfId="30296" xr:uid="{00000000-0005-0000-0000-000056AE0000}"/>
    <cellStyle name="Normal 4 38 4 2 6" xfId="9627" xr:uid="{00000000-0005-0000-0000-000057AE0000}"/>
    <cellStyle name="Normal 4 38 4 2 6 2" xfId="32168" xr:uid="{00000000-0005-0000-0000-000058AE0000}"/>
    <cellStyle name="Normal 4 38 4 2 7" xfId="15257" xr:uid="{00000000-0005-0000-0000-000059AE0000}"/>
    <cellStyle name="Normal 4 38 4 2 7 2" xfId="37792" xr:uid="{00000000-0005-0000-0000-00005AAE0000}"/>
    <cellStyle name="Normal 4 38 4 2 8" xfId="20886" xr:uid="{00000000-0005-0000-0000-00005BAE0000}"/>
    <cellStyle name="Normal 4 38 4 2 8 2" xfId="43412" xr:uid="{00000000-0005-0000-0000-00005CAE0000}"/>
    <cellStyle name="Normal 4 38 4 2 9" xfId="26552" xr:uid="{00000000-0005-0000-0000-00005DAE0000}"/>
    <cellStyle name="Normal 4 38 4 3" xfId="4245" xr:uid="{00000000-0005-0000-0000-00005EAE0000}"/>
    <cellStyle name="Normal 4 38 4 3 2" xfId="5181" xr:uid="{00000000-0005-0000-0000-00005FAE0000}"/>
    <cellStyle name="Normal 4 38 4 3 2 2" xfId="7053" xr:uid="{00000000-0005-0000-0000-000060AE0000}"/>
    <cellStyle name="Normal 4 38 4 3 2 2 2" xfId="12669" xr:uid="{00000000-0005-0000-0000-000061AE0000}"/>
    <cellStyle name="Normal 4 38 4 3 2 2 2 2" xfId="35210" xr:uid="{00000000-0005-0000-0000-000062AE0000}"/>
    <cellStyle name="Normal 4 38 4 3 2 2 3" xfId="18299" xr:uid="{00000000-0005-0000-0000-000063AE0000}"/>
    <cellStyle name="Normal 4 38 4 3 2 2 3 2" xfId="40834" xr:uid="{00000000-0005-0000-0000-000064AE0000}"/>
    <cellStyle name="Normal 4 38 4 3 2 2 4" xfId="23928" xr:uid="{00000000-0005-0000-0000-000065AE0000}"/>
    <cellStyle name="Normal 4 38 4 3 2 2 4 2" xfId="46454" xr:uid="{00000000-0005-0000-0000-000066AE0000}"/>
    <cellStyle name="Normal 4 38 4 3 2 2 5" xfId="29594" xr:uid="{00000000-0005-0000-0000-000067AE0000}"/>
    <cellStyle name="Normal 4 38 4 3 2 3" xfId="8925" xr:uid="{00000000-0005-0000-0000-000068AE0000}"/>
    <cellStyle name="Normal 4 38 4 3 2 3 2" xfId="14541" xr:uid="{00000000-0005-0000-0000-000069AE0000}"/>
    <cellStyle name="Normal 4 38 4 3 2 3 2 2" xfId="37082" xr:uid="{00000000-0005-0000-0000-00006AAE0000}"/>
    <cellStyle name="Normal 4 38 4 3 2 3 3" xfId="20171" xr:uid="{00000000-0005-0000-0000-00006BAE0000}"/>
    <cellStyle name="Normal 4 38 4 3 2 3 3 2" xfId="42706" xr:uid="{00000000-0005-0000-0000-00006CAE0000}"/>
    <cellStyle name="Normal 4 38 4 3 2 3 4" xfId="25800" xr:uid="{00000000-0005-0000-0000-00006DAE0000}"/>
    <cellStyle name="Normal 4 38 4 3 2 3 4 2" xfId="48326" xr:uid="{00000000-0005-0000-0000-00006EAE0000}"/>
    <cellStyle name="Normal 4 38 4 3 2 3 5" xfId="31466" xr:uid="{00000000-0005-0000-0000-00006FAE0000}"/>
    <cellStyle name="Normal 4 38 4 3 2 4" xfId="10797" xr:uid="{00000000-0005-0000-0000-000070AE0000}"/>
    <cellStyle name="Normal 4 38 4 3 2 4 2" xfId="33338" xr:uid="{00000000-0005-0000-0000-000071AE0000}"/>
    <cellStyle name="Normal 4 38 4 3 2 5" xfId="16427" xr:uid="{00000000-0005-0000-0000-000072AE0000}"/>
    <cellStyle name="Normal 4 38 4 3 2 5 2" xfId="38962" xr:uid="{00000000-0005-0000-0000-000073AE0000}"/>
    <cellStyle name="Normal 4 38 4 3 2 6" xfId="22056" xr:uid="{00000000-0005-0000-0000-000074AE0000}"/>
    <cellStyle name="Normal 4 38 4 3 2 6 2" xfId="44582" xr:uid="{00000000-0005-0000-0000-000075AE0000}"/>
    <cellStyle name="Normal 4 38 4 3 2 7" xfId="27722" xr:uid="{00000000-0005-0000-0000-000076AE0000}"/>
    <cellStyle name="Normal 4 38 4 3 3" xfId="6117" xr:uid="{00000000-0005-0000-0000-000077AE0000}"/>
    <cellStyle name="Normal 4 38 4 3 3 2" xfId="11733" xr:uid="{00000000-0005-0000-0000-000078AE0000}"/>
    <cellStyle name="Normal 4 38 4 3 3 2 2" xfId="34274" xr:uid="{00000000-0005-0000-0000-000079AE0000}"/>
    <cellStyle name="Normal 4 38 4 3 3 3" xfId="17363" xr:uid="{00000000-0005-0000-0000-00007AAE0000}"/>
    <cellStyle name="Normal 4 38 4 3 3 3 2" xfId="39898" xr:uid="{00000000-0005-0000-0000-00007BAE0000}"/>
    <cellStyle name="Normal 4 38 4 3 3 4" xfId="22992" xr:uid="{00000000-0005-0000-0000-00007CAE0000}"/>
    <cellStyle name="Normal 4 38 4 3 3 4 2" xfId="45518" xr:uid="{00000000-0005-0000-0000-00007DAE0000}"/>
    <cellStyle name="Normal 4 38 4 3 3 5" xfId="28658" xr:uid="{00000000-0005-0000-0000-00007EAE0000}"/>
    <cellStyle name="Normal 4 38 4 3 4" xfId="7989" xr:uid="{00000000-0005-0000-0000-00007FAE0000}"/>
    <cellStyle name="Normal 4 38 4 3 4 2" xfId="13605" xr:uid="{00000000-0005-0000-0000-000080AE0000}"/>
    <cellStyle name="Normal 4 38 4 3 4 2 2" xfId="36146" xr:uid="{00000000-0005-0000-0000-000081AE0000}"/>
    <cellStyle name="Normal 4 38 4 3 4 3" xfId="19235" xr:uid="{00000000-0005-0000-0000-000082AE0000}"/>
    <cellStyle name="Normal 4 38 4 3 4 3 2" xfId="41770" xr:uid="{00000000-0005-0000-0000-000083AE0000}"/>
    <cellStyle name="Normal 4 38 4 3 4 4" xfId="24864" xr:uid="{00000000-0005-0000-0000-000084AE0000}"/>
    <cellStyle name="Normal 4 38 4 3 4 4 2" xfId="47390" xr:uid="{00000000-0005-0000-0000-000085AE0000}"/>
    <cellStyle name="Normal 4 38 4 3 4 5" xfId="30530" xr:uid="{00000000-0005-0000-0000-000086AE0000}"/>
    <cellStyle name="Normal 4 38 4 3 5" xfId="9861" xr:uid="{00000000-0005-0000-0000-000087AE0000}"/>
    <cellStyle name="Normal 4 38 4 3 5 2" xfId="32402" xr:uid="{00000000-0005-0000-0000-000088AE0000}"/>
    <cellStyle name="Normal 4 38 4 3 6" xfId="15491" xr:uid="{00000000-0005-0000-0000-000089AE0000}"/>
    <cellStyle name="Normal 4 38 4 3 6 2" xfId="38026" xr:uid="{00000000-0005-0000-0000-00008AAE0000}"/>
    <cellStyle name="Normal 4 38 4 3 7" xfId="21120" xr:uid="{00000000-0005-0000-0000-00008BAE0000}"/>
    <cellStyle name="Normal 4 38 4 3 7 2" xfId="43646" xr:uid="{00000000-0005-0000-0000-00008CAE0000}"/>
    <cellStyle name="Normal 4 38 4 3 8" xfId="26786" xr:uid="{00000000-0005-0000-0000-00008DAE0000}"/>
    <cellStyle name="Normal 4 38 4 4" xfId="4713" xr:uid="{00000000-0005-0000-0000-00008EAE0000}"/>
    <cellStyle name="Normal 4 38 4 4 2" xfId="6585" xr:uid="{00000000-0005-0000-0000-00008FAE0000}"/>
    <cellStyle name="Normal 4 38 4 4 2 2" xfId="12201" xr:uid="{00000000-0005-0000-0000-000090AE0000}"/>
    <cellStyle name="Normal 4 38 4 4 2 2 2" xfId="34742" xr:uid="{00000000-0005-0000-0000-000091AE0000}"/>
    <cellStyle name="Normal 4 38 4 4 2 3" xfId="17831" xr:uid="{00000000-0005-0000-0000-000092AE0000}"/>
    <cellStyle name="Normal 4 38 4 4 2 3 2" xfId="40366" xr:uid="{00000000-0005-0000-0000-000093AE0000}"/>
    <cellStyle name="Normal 4 38 4 4 2 4" xfId="23460" xr:uid="{00000000-0005-0000-0000-000094AE0000}"/>
    <cellStyle name="Normal 4 38 4 4 2 4 2" xfId="45986" xr:uid="{00000000-0005-0000-0000-000095AE0000}"/>
    <cellStyle name="Normal 4 38 4 4 2 5" xfId="29126" xr:uid="{00000000-0005-0000-0000-000096AE0000}"/>
    <cellStyle name="Normal 4 38 4 4 3" xfId="8457" xr:uid="{00000000-0005-0000-0000-000097AE0000}"/>
    <cellStyle name="Normal 4 38 4 4 3 2" xfId="14073" xr:uid="{00000000-0005-0000-0000-000098AE0000}"/>
    <cellStyle name="Normal 4 38 4 4 3 2 2" xfId="36614" xr:uid="{00000000-0005-0000-0000-000099AE0000}"/>
    <cellStyle name="Normal 4 38 4 4 3 3" xfId="19703" xr:uid="{00000000-0005-0000-0000-00009AAE0000}"/>
    <cellStyle name="Normal 4 38 4 4 3 3 2" xfId="42238" xr:uid="{00000000-0005-0000-0000-00009BAE0000}"/>
    <cellStyle name="Normal 4 38 4 4 3 4" xfId="25332" xr:uid="{00000000-0005-0000-0000-00009CAE0000}"/>
    <cellStyle name="Normal 4 38 4 4 3 4 2" xfId="47858" xr:uid="{00000000-0005-0000-0000-00009DAE0000}"/>
    <cellStyle name="Normal 4 38 4 4 3 5" xfId="30998" xr:uid="{00000000-0005-0000-0000-00009EAE0000}"/>
    <cellStyle name="Normal 4 38 4 4 4" xfId="10329" xr:uid="{00000000-0005-0000-0000-00009FAE0000}"/>
    <cellStyle name="Normal 4 38 4 4 4 2" xfId="32870" xr:uid="{00000000-0005-0000-0000-0000A0AE0000}"/>
    <cellStyle name="Normal 4 38 4 4 5" xfId="15959" xr:uid="{00000000-0005-0000-0000-0000A1AE0000}"/>
    <cellStyle name="Normal 4 38 4 4 5 2" xfId="38494" xr:uid="{00000000-0005-0000-0000-0000A2AE0000}"/>
    <cellStyle name="Normal 4 38 4 4 6" xfId="21588" xr:uid="{00000000-0005-0000-0000-0000A3AE0000}"/>
    <cellStyle name="Normal 4 38 4 4 6 2" xfId="44114" xr:uid="{00000000-0005-0000-0000-0000A4AE0000}"/>
    <cellStyle name="Normal 4 38 4 4 7" xfId="27254" xr:uid="{00000000-0005-0000-0000-0000A5AE0000}"/>
    <cellStyle name="Normal 4 38 4 5" xfId="5649" xr:uid="{00000000-0005-0000-0000-0000A6AE0000}"/>
    <cellStyle name="Normal 4 38 4 5 2" xfId="11265" xr:uid="{00000000-0005-0000-0000-0000A7AE0000}"/>
    <cellStyle name="Normal 4 38 4 5 2 2" xfId="33806" xr:uid="{00000000-0005-0000-0000-0000A8AE0000}"/>
    <cellStyle name="Normal 4 38 4 5 3" xfId="16895" xr:uid="{00000000-0005-0000-0000-0000A9AE0000}"/>
    <cellStyle name="Normal 4 38 4 5 3 2" xfId="39430" xr:uid="{00000000-0005-0000-0000-0000AAAE0000}"/>
    <cellStyle name="Normal 4 38 4 5 4" xfId="22524" xr:uid="{00000000-0005-0000-0000-0000ABAE0000}"/>
    <cellStyle name="Normal 4 38 4 5 4 2" xfId="45050" xr:uid="{00000000-0005-0000-0000-0000ACAE0000}"/>
    <cellStyle name="Normal 4 38 4 5 5" xfId="28190" xr:uid="{00000000-0005-0000-0000-0000ADAE0000}"/>
    <cellStyle name="Normal 4 38 4 6" xfId="7521" xr:uid="{00000000-0005-0000-0000-0000AEAE0000}"/>
    <cellStyle name="Normal 4 38 4 6 2" xfId="13137" xr:uid="{00000000-0005-0000-0000-0000AFAE0000}"/>
    <cellStyle name="Normal 4 38 4 6 2 2" xfId="35678" xr:uid="{00000000-0005-0000-0000-0000B0AE0000}"/>
    <cellStyle name="Normal 4 38 4 6 3" xfId="18767" xr:uid="{00000000-0005-0000-0000-0000B1AE0000}"/>
    <cellStyle name="Normal 4 38 4 6 3 2" xfId="41302" xr:uid="{00000000-0005-0000-0000-0000B2AE0000}"/>
    <cellStyle name="Normal 4 38 4 6 4" xfId="24396" xr:uid="{00000000-0005-0000-0000-0000B3AE0000}"/>
    <cellStyle name="Normal 4 38 4 6 4 2" xfId="46922" xr:uid="{00000000-0005-0000-0000-0000B4AE0000}"/>
    <cellStyle name="Normal 4 38 4 6 5" xfId="30062" xr:uid="{00000000-0005-0000-0000-0000B5AE0000}"/>
    <cellStyle name="Normal 4 38 4 7" xfId="9393" xr:uid="{00000000-0005-0000-0000-0000B6AE0000}"/>
    <cellStyle name="Normal 4 38 4 7 2" xfId="31934" xr:uid="{00000000-0005-0000-0000-0000B7AE0000}"/>
    <cellStyle name="Normal 4 38 4 8" xfId="15023" xr:uid="{00000000-0005-0000-0000-0000B8AE0000}"/>
    <cellStyle name="Normal 4 38 4 8 2" xfId="37558" xr:uid="{00000000-0005-0000-0000-0000B9AE0000}"/>
    <cellStyle name="Normal 4 38 4 9" xfId="20652" xr:uid="{00000000-0005-0000-0000-0000BAAE0000}"/>
    <cellStyle name="Normal 4 38 4 9 2" xfId="43178" xr:uid="{00000000-0005-0000-0000-0000BBAE0000}"/>
    <cellStyle name="Normal 4 38 5" xfId="3933" xr:uid="{00000000-0005-0000-0000-0000BCAE0000}"/>
    <cellStyle name="Normal 4 38 5 2" xfId="4401" xr:uid="{00000000-0005-0000-0000-0000BDAE0000}"/>
    <cellStyle name="Normal 4 38 5 2 2" xfId="5337" xr:uid="{00000000-0005-0000-0000-0000BEAE0000}"/>
    <cellStyle name="Normal 4 38 5 2 2 2" xfId="7209" xr:uid="{00000000-0005-0000-0000-0000BFAE0000}"/>
    <cellStyle name="Normal 4 38 5 2 2 2 2" xfId="12825" xr:uid="{00000000-0005-0000-0000-0000C0AE0000}"/>
    <cellStyle name="Normal 4 38 5 2 2 2 2 2" xfId="35366" xr:uid="{00000000-0005-0000-0000-0000C1AE0000}"/>
    <cellStyle name="Normal 4 38 5 2 2 2 3" xfId="18455" xr:uid="{00000000-0005-0000-0000-0000C2AE0000}"/>
    <cellStyle name="Normal 4 38 5 2 2 2 3 2" xfId="40990" xr:uid="{00000000-0005-0000-0000-0000C3AE0000}"/>
    <cellStyle name="Normal 4 38 5 2 2 2 4" xfId="24084" xr:uid="{00000000-0005-0000-0000-0000C4AE0000}"/>
    <cellStyle name="Normal 4 38 5 2 2 2 4 2" xfId="46610" xr:uid="{00000000-0005-0000-0000-0000C5AE0000}"/>
    <cellStyle name="Normal 4 38 5 2 2 2 5" xfId="29750" xr:uid="{00000000-0005-0000-0000-0000C6AE0000}"/>
    <cellStyle name="Normal 4 38 5 2 2 3" xfId="9081" xr:uid="{00000000-0005-0000-0000-0000C7AE0000}"/>
    <cellStyle name="Normal 4 38 5 2 2 3 2" xfId="14697" xr:uid="{00000000-0005-0000-0000-0000C8AE0000}"/>
    <cellStyle name="Normal 4 38 5 2 2 3 2 2" xfId="37238" xr:uid="{00000000-0005-0000-0000-0000C9AE0000}"/>
    <cellStyle name="Normal 4 38 5 2 2 3 3" xfId="20327" xr:uid="{00000000-0005-0000-0000-0000CAAE0000}"/>
    <cellStyle name="Normal 4 38 5 2 2 3 3 2" xfId="42862" xr:uid="{00000000-0005-0000-0000-0000CBAE0000}"/>
    <cellStyle name="Normal 4 38 5 2 2 3 4" xfId="25956" xr:uid="{00000000-0005-0000-0000-0000CCAE0000}"/>
    <cellStyle name="Normal 4 38 5 2 2 3 4 2" xfId="48482" xr:uid="{00000000-0005-0000-0000-0000CDAE0000}"/>
    <cellStyle name="Normal 4 38 5 2 2 3 5" xfId="31622" xr:uid="{00000000-0005-0000-0000-0000CEAE0000}"/>
    <cellStyle name="Normal 4 38 5 2 2 4" xfId="10953" xr:uid="{00000000-0005-0000-0000-0000CFAE0000}"/>
    <cellStyle name="Normal 4 38 5 2 2 4 2" xfId="33494" xr:uid="{00000000-0005-0000-0000-0000D0AE0000}"/>
    <cellStyle name="Normal 4 38 5 2 2 5" xfId="16583" xr:uid="{00000000-0005-0000-0000-0000D1AE0000}"/>
    <cellStyle name="Normal 4 38 5 2 2 5 2" xfId="39118" xr:uid="{00000000-0005-0000-0000-0000D2AE0000}"/>
    <cellStyle name="Normal 4 38 5 2 2 6" xfId="22212" xr:uid="{00000000-0005-0000-0000-0000D3AE0000}"/>
    <cellStyle name="Normal 4 38 5 2 2 6 2" xfId="44738" xr:uid="{00000000-0005-0000-0000-0000D4AE0000}"/>
    <cellStyle name="Normal 4 38 5 2 2 7" xfId="27878" xr:uid="{00000000-0005-0000-0000-0000D5AE0000}"/>
    <cellStyle name="Normal 4 38 5 2 3" xfId="6273" xr:uid="{00000000-0005-0000-0000-0000D6AE0000}"/>
    <cellStyle name="Normal 4 38 5 2 3 2" xfId="11889" xr:uid="{00000000-0005-0000-0000-0000D7AE0000}"/>
    <cellStyle name="Normal 4 38 5 2 3 2 2" xfId="34430" xr:uid="{00000000-0005-0000-0000-0000D8AE0000}"/>
    <cellStyle name="Normal 4 38 5 2 3 3" xfId="17519" xr:uid="{00000000-0005-0000-0000-0000D9AE0000}"/>
    <cellStyle name="Normal 4 38 5 2 3 3 2" xfId="40054" xr:uid="{00000000-0005-0000-0000-0000DAAE0000}"/>
    <cellStyle name="Normal 4 38 5 2 3 4" xfId="23148" xr:uid="{00000000-0005-0000-0000-0000DBAE0000}"/>
    <cellStyle name="Normal 4 38 5 2 3 4 2" xfId="45674" xr:uid="{00000000-0005-0000-0000-0000DCAE0000}"/>
    <cellStyle name="Normal 4 38 5 2 3 5" xfId="28814" xr:uid="{00000000-0005-0000-0000-0000DDAE0000}"/>
    <cellStyle name="Normal 4 38 5 2 4" xfId="8145" xr:uid="{00000000-0005-0000-0000-0000DEAE0000}"/>
    <cellStyle name="Normal 4 38 5 2 4 2" xfId="13761" xr:uid="{00000000-0005-0000-0000-0000DFAE0000}"/>
    <cellStyle name="Normal 4 38 5 2 4 2 2" xfId="36302" xr:uid="{00000000-0005-0000-0000-0000E0AE0000}"/>
    <cellStyle name="Normal 4 38 5 2 4 3" xfId="19391" xr:uid="{00000000-0005-0000-0000-0000E1AE0000}"/>
    <cellStyle name="Normal 4 38 5 2 4 3 2" xfId="41926" xr:uid="{00000000-0005-0000-0000-0000E2AE0000}"/>
    <cellStyle name="Normal 4 38 5 2 4 4" xfId="25020" xr:uid="{00000000-0005-0000-0000-0000E3AE0000}"/>
    <cellStyle name="Normal 4 38 5 2 4 4 2" xfId="47546" xr:uid="{00000000-0005-0000-0000-0000E4AE0000}"/>
    <cellStyle name="Normal 4 38 5 2 4 5" xfId="30686" xr:uid="{00000000-0005-0000-0000-0000E5AE0000}"/>
    <cellStyle name="Normal 4 38 5 2 5" xfId="10017" xr:uid="{00000000-0005-0000-0000-0000E6AE0000}"/>
    <cellStyle name="Normal 4 38 5 2 5 2" xfId="32558" xr:uid="{00000000-0005-0000-0000-0000E7AE0000}"/>
    <cellStyle name="Normal 4 38 5 2 6" xfId="15647" xr:uid="{00000000-0005-0000-0000-0000E8AE0000}"/>
    <cellStyle name="Normal 4 38 5 2 6 2" xfId="38182" xr:uid="{00000000-0005-0000-0000-0000E9AE0000}"/>
    <cellStyle name="Normal 4 38 5 2 7" xfId="21276" xr:uid="{00000000-0005-0000-0000-0000EAAE0000}"/>
    <cellStyle name="Normal 4 38 5 2 7 2" xfId="43802" xr:uid="{00000000-0005-0000-0000-0000EBAE0000}"/>
    <cellStyle name="Normal 4 38 5 2 8" xfId="26942" xr:uid="{00000000-0005-0000-0000-0000ECAE0000}"/>
    <cellStyle name="Normal 4 38 5 3" xfId="4869" xr:uid="{00000000-0005-0000-0000-0000EDAE0000}"/>
    <cellStyle name="Normal 4 38 5 3 2" xfId="6741" xr:uid="{00000000-0005-0000-0000-0000EEAE0000}"/>
    <cellStyle name="Normal 4 38 5 3 2 2" xfId="12357" xr:uid="{00000000-0005-0000-0000-0000EFAE0000}"/>
    <cellStyle name="Normal 4 38 5 3 2 2 2" xfId="34898" xr:uid="{00000000-0005-0000-0000-0000F0AE0000}"/>
    <cellStyle name="Normal 4 38 5 3 2 3" xfId="17987" xr:uid="{00000000-0005-0000-0000-0000F1AE0000}"/>
    <cellStyle name="Normal 4 38 5 3 2 3 2" xfId="40522" xr:uid="{00000000-0005-0000-0000-0000F2AE0000}"/>
    <cellStyle name="Normal 4 38 5 3 2 4" xfId="23616" xr:uid="{00000000-0005-0000-0000-0000F3AE0000}"/>
    <cellStyle name="Normal 4 38 5 3 2 4 2" xfId="46142" xr:uid="{00000000-0005-0000-0000-0000F4AE0000}"/>
    <cellStyle name="Normal 4 38 5 3 2 5" xfId="29282" xr:uid="{00000000-0005-0000-0000-0000F5AE0000}"/>
    <cellStyle name="Normal 4 38 5 3 3" xfId="8613" xr:uid="{00000000-0005-0000-0000-0000F6AE0000}"/>
    <cellStyle name="Normal 4 38 5 3 3 2" xfId="14229" xr:uid="{00000000-0005-0000-0000-0000F7AE0000}"/>
    <cellStyle name="Normal 4 38 5 3 3 2 2" xfId="36770" xr:uid="{00000000-0005-0000-0000-0000F8AE0000}"/>
    <cellStyle name="Normal 4 38 5 3 3 3" xfId="19859" xr:uid="{00000000-0005-0000-0000-0000F9AE0000}"/>
    <cellStyle name="Normal 4 38 5 3 3 3 2" xfId="42394" xr:uid="{00000000-0005-0000-0000-0000FAAE0000}"/>
    <cellStyle name="Normal 4 38 5 3 3 4" xfId="25488" xr:uid="{00000000-0005-0000-0000-0000FBAE0000}"/>
    <cellStyle name="Normal 4 38 5 3 3 4 2" xfId="48014" xr:uid="{00000000-0005-0000-0000-0000FCAE0000}"/>
    <cellStyle name="Normal 4 38 5 3 3 5" xfId="31154" xr:uid="{00000000-0005-0000-0000-0000FDAE0000}"/>
    <cellStyle name="Normal 4 38 5 3 4" xfId="10485" xr:uid="{00000000-0005-0000-0000-0000FEAE0000}"/>
    <cellStyle name="Normal 4 38 5 3 4 2" xfId="33026" xr:uid="{00000000-0005-0000-0000-0000FFAE0000}"/>
    <cellStyle name="Normal 4 38 5 3 5" xfId="16115" xr:uid="{00000000-0005-0000-0000-000000AF0000}"/>
    <cellStyle name="Normal 4 38 5 3 5 2" xfId="38650" xr:uid="{00000000-0005-0000-0000-000001AF0000}"/>
    <cellStyle name="Normal 4 38 5 3 6" xfId="21744" xr:uid="{00000000-0005-0000-0000-000002AF0000}"/>
    <cellStyle name="Normal 4 38 5 3 6 2" xfId="44270" xr:uid="{00000000-0005-0000-0000-000003AF0000}"/>
    <cellStyle name="Normal 4 38 5 3 7" xfId="27410" xr:uid="{00000000-0005-0000-0000-000004AF0000}"/>
    <cellStyle name="Normal 4 38 5 4" xfId="5805" xr:uid="{00000000-0005-0000-0000-000005AF0000}"/>
    <cellStyle name="Normal 4 38 5 4 2" xfId="11421" xr:uid="{00000000-0005-0000-0000-000006AF0000}"/>
    <cellStyle name="Normal 4 38 5 4 2 2" xfId="33962" xr:uid="{00000000-0005-0000-0000-000007AF0000}"/>
    <cellStyle name="Normal 4 38 5 4 3" xfId="17051" xr:uid="{00000000-0005-0000-0000-000008AF0000}"/>
    <cellStyle name="Normal 4 38 5 4 3 2" xfId="39586" xr:uid="{00000000-0005-0000-0000-000009AF0000}"/>
    <cellStyle name="Normal 4 38 5 4 4" xfId="22680" xr:uid="{00000000-0005-0000-0000-00000AAF0000}"/>
    <cellStyle name="Normal 4 38 5 4 4 2" xfId="45206" xr:uid="{00000000-0005-0000-0000-00000BAF0000}"/>
    <cellStyle name="Normal 4 38 5 4 5" xfId="28346" xr:uid="{00000000-0005-0000-0000-00000CAF0000}"/>
    <cellStyle name="Normal 4 38 5 5" xfId="7677" xr:uid="{00000000-0005-0000-0000-00000DAF0000}"/>
    <cellStyle name="Normal 4 38 5 5 2" xfId="13293" xr:uid="{00000000-0005-0000-0000-00000EAF0000}"/>
    <cellStyle name="Normal 4 38 5 5 2 2" xfId="35834" xr:uid="{00000000-0005-0000-0000-00000FAF0000}"/>
    <cellStyle name="Normal 4 38 5 5 3" xfId="18923" xr:uid="{00000000-0005-0000-0000-000010AF0000}"/>
    <cellStyle name="Normal 4 38 5 5 3 2" xfId="41458" xr:uid="{00000000-0005-0000-0000-000011AF0000}"/>
    <cellStyle name="Normal 4 38 5 5 4" xfId="24552" xr:uid="{00000000-0005-0000-0000-000012AF0000}"/>
    <cellStyle name="Normal 4 38 5 5 4 2" xfId="47078" xr:uid="{00000000-0005-0000-0000-000013AF0000}"/>
    <cellStyle name="Normal 4 38 5 5 5" xfId="30218" xr:uid="{00000000-0005-0000-0000-000014AF0000}"/>
    <cellStyle name="Normal 4 38 5 6" xfId="9549" xr:uid="{00000000-0005-0000-0000-000015AF0000}"/>
    <cellStyle name="Normal 4 38 5 6 2" xfId="32090" xr:uid="{00000000-0005-0000-0000-000016AF0000}"/>
    <cellStyle name="Normal 4 38 5 7" xfId="15179" xr:uid="{00000000-0005-0000-0000-000017AF0000}"/>
    <cellStyle name="Normal 4 38 5 7 2" xfId="37714" xr:uid="{00000000-0005-0000-0000-000018AF0000}"/>
    <cellStyle name="Normal 4 38 5 8" xfId="20808" xr:uid="{00000000-0005-0000-0000-000019AF0000}"/>
    <cellStyle name="Normal 4 38 5 8 2" xfId="43334" xr:uid="{00000000-0005-0000-0000-00001AAF0000}"/>
    <cellStyle name="Normal 4 38 5 9" xfId="26474" xr:uid="{00000000-0005-0000-0000-00001BAF0000}"/>
    <cellStyle name="Normal 4 38 6" xfId="4167" xr:uid="{00000000-0005-0000-0000-00001CAF0000}"/>
    <cellStyle name="Normal 4 38 6 2" xfId="5103" xr:uid="{00000000-0005-0000-0000-00001DAF0000}"/>
    <cellStyle name="Normal 4 38 6 2 2" xfId="6975" xr:uid="{00000000-0005-0000-0000-00001EAF0000}"/>
    <cellStyle name="Normal 4 38 6 2 2 2" xfId="12591" xr:uid="{00000000-0005-0000-0000-00001FAF0000}"/>
    <cellStyle name="Normal 4 38 6 2 2 2 2" xfId="35132" xr:uid="{00000000-0005-0000-0000-000020AF0000}"/>
    <cellStyle name="Normal 4 38 6 2 2 3" xfId="18221" xr:uid="{00000000-0005-0000-0000-000021AF0000}"/>
    <cellStyle name="Normal 4 38 6 2 2 3 2" xfId="40756" xr:uid="{00000000-0005-0000-0000-000022AF0000}"/>
    <cellStyle name="Normal 4 38 6 2 2 4" xfId="23850" xr:uid="{00000000-0005-0000-0000-000023AF0000}"/>
    <cellStyle name="Normal 4 38 6 2 2 4 2" xfId="46376" xr:uid="{00000000-0005-0000-0000-000024AF0000}"/>
    <cellStyle name="Normal 4 38 6 2 2 5" xfId="29516" xr:uid="{00000000-0005-0000-0000-000025AF0000}"/>
    <cellStyle name="Normal 4 38 6 2 3" xfId="8847" xr:uid="{00000000-0005-0000-0000-000026AF0000}"/>
    <cellStyle name="Normal 4 38 6 2 3 2" xfId="14463" xr:uid="{00000000-0005-0000-0000-000027AF0000}"/>
    <cellStyle name="Normal 4 38 6 2 3 2 2" xfId="37004" xr:uid="{00000000-0005-0000-0000-000028AF0000}"/>
    <cellStyle name="Normal 4 38 6 2 3 3" xfId="20093" xr:uid="{00000000-0005-0000-0000-000029AF0000}"/>
    <cellStyle name="Normal 4 38 6 2 3 3 2" xfId="42628" xr:uid="{00000000-0005-0000-0000-00002AAF0000}"/>
    <cellStyle name="Normal 4 38 6 2 3 4" xfId="25722" xr:uid="{00000000-0005-0000-0000-00002BAF0000}"/>
    <cellStyle name="Normal 4 38 6 2 3 4 2" xfId="48248" xr:uid="{00000000-0005-0000-0000-00002CAF0000}"/>
    <cellStyle name="Normal 4 38 6 2 3 5" xfId="31388" xr:uid="{00000000-0005-0000-0000-00002DAF0000}"/>
    <cellStyle name="Normal 4 38 6 2 4" xfId="10719" xr:uid="{00000000-0005-0000-0000-00002EAF0000}"/>
    <cellStyle name="Normal 4 38 6 2 4 2" xfId="33260" xr:uid="{00000000-0005-0000-0000-00002FAF0000}"/>
    <cellStyle name="Normal 4 38 6 2 5" xfId="16349" xr:uid="{00000000-0005-0000-0000-000030AF0000}"/>
    <cellStyle name="Normal 4 38 6 2 5 2" xfId="38884" xr:uid="{00000000-0005-0000-0000-000031AF0000}"/>
    <cellStyle name="Normal 4 38 6 2 6" xfId="21978" xr:uid="{00000000-0005-0000-0000-000032AF0000}"/>
    <cellStyle name="Normal 4 38 6 2 6 2" xfId="44504" xr:uid="{00000000-0005-0000-0000-000033AF0000}"/>
    <cellStyle name="Normal 4 38 6 2 7" xfId="27644" xr:uid="{00000000-0005-0000-0000-000034AF0000}"/>
    <cellStyle name="Normal 4 38 6 3" xfId="6039" xr:uid="{00000000-0005-0000-0000-000035AF0000}"/>
    <cellStyle name="Normal 4 38 6 3 2" xfId="11655" xr:uid="{00000000-0005-0000-0000-000036AF0000}"/>
    <cellStyle name="Normal 4 38 6 3 2 2" xfId="34196" xr:uid="{00000000-0005-0000-0000-000037AF0000}"/>
    <cellStyle name="Normal 4 38 6 3 3" xfId="17285" xr:uid="{00000000-0005-0000-0000-000038AF0000}"/>
    <cellStyle name="Normal 4 38 6 3 3 2" xfId="39820" xr:uid="{00000000-0005-0000-0000-000039AF0000}"/>
    <cellStyle name="Normal 4 38 6 3 4" xfId="22914" xr:uid="{00000000-0005-0000-0000-00003AAF0000}"/>
    <cellStyle name="Normal 4 38 6 3 4 2" xfId="45440" xr:uid="{00000000-0005-0000-0000-00003BAF0000}"/>
    <cellStyle name="Normal 4 38 6 3 5" xfId="28580" xr:uid="{00000000-0005-0000-0000-00003CAF0000}"/>
    <cellStyle name="Normal 4 38 6 4" xfId="7911" xr:uid="{00000000-0005-0000-0000-00003DAF0000}"/>
    <cellStyle name="Normal 4 38 6 4 2" xfId="13527" xr:uid="{00000000-0005-0000-0000-00003EAF0000}"/>
    <cellStyle name="Normal 4 38 6 4 2 2" xfId="36068" xr:uid="{00000000-0005-0000-0000-00003FAF0000}"/>
    <cellStyle name="Normal 4 38 6 4 3" xfId="19157" xr:uid="{00000000-0005-0000-0000-000040AF0000}"/>
    <cellStyle name="Normal 4 38 6 4 3 2" xfId="41692" xr:uid="{00000000-0005-0000-0000-000041AF0000}"/>
    <cellStyle name="Normal 4 38 6 4 4" xfId="24786" xr:uid="{00000000-0005-0000-0000-000042AF0000}"/>
    <cellStyle name="Normal 4 38 6 4 4 2" xfId="47312" xr:uid="{00000000-0005-0000-0000-000043AF0000}"/>
    <cellStyle name="Normal 4 38 6 4 5" xfId="30452" xr:uid="{00000000-0005-0000-0000-000044AF0000}"/>
    <cellStyle name="Normal 4 38 6 5" xfId="9783" xr:uid="{00000000-0005-0000-0000-000045AF0000}"/>
    <cellStyle name="Normal 4 38 6 5 2" xfId="32324" xr:uid="{00000000-0005-0000-0000-000046AF0000}"/>
    <cellStyle name="Normal 4 38 6 6" xfId="15413" xr:uid="{00000000-0005-0000-0000-000047AF0000}"/>
    <cellStyle name="Normal 4 38 6 6 2" xfId="37948" xr:uid="{00000000-0005-0000-0000-000048AF0000}"/>
    <cellStyle name="Normal 4 38 6 7" xfId="21042" xr:uid="{00000000-0005-0000-0000-000049AF0000}"/>
    <cellStyle name="Normal 4 38 6 7 2" xfId="43568" xr:uid="{00000000-0005-0000-0000-00004AAF0000}"/>
    <cellStyle name="Normal 4 38 6 8" xfId="26708" xr:uid="{00000000-0005-0000-0000-00004BAF0000}"/>
    <cellStyle name="Normal 4 38 7" xfId="4635" xr:uid="{00000000-0005-0000-0000-00004CAF0000}"/>
    <cellStyle name="Normal 4 38 7 2" xfId="6507" xr:uid="{00000000-0005-0000-0000-00004DAF0000}"/>
    <cellStyle name="Normal 4 38 7 2 2" xfId="12123" xr:uid="{00000000-0005-0000-0000-00004EAF0000}"/>
    <cellStyle name="Normal 4 38 7 2 2 2" xfId="34664" xr:uid="{00000000-0005-0000-0000-00004FAF0000}"/>
    <cellStyle name="Normal 4 38 7 2 3" xfId="17753" xr:uid="{00000000-0005-0000-0000-000050AF0000}"/>
    <cellStyle name="Normal 4 38 7 2 3 2" xfId="40288" xr:uid="{00000000-0005-0000-0000-000051AF0000}"/>
    <cellStyle name="Normal 4 38 7 2 4" xfId="23382" xr:uid="{00000000-0005-0000-0000-000052AF0000}"/>
    <cellStyle name="Normal 4 38 7 2 4 2" xfId="45908" xr:uid="{00000000-0005-0000-0000-000053AF0000}"/>
    <cellStyle name="Normal 4 38 7 2 5" xfId="29048" xr:uid="{00000000-0005-0000-0000-000054AF0000}"/>
    <cellStyle name="Normal 4 38 7 3" xfId="8379" xr:uid="{00000000-0005-0000-0000-000055AF0000}"/>
    <cellStyle name="Normal 4 38 7 3 2" xfId="13995" xr:uid="{00000000-0005-0000-0000-000056AF0000}"/>
    <cellStyle name="Normal 4 38 7 3 2 2" xfId="36536" xr:uid="{00000000-0005-0000-0000-000057AF0000}"/>
    <cellStyle name="Normal 4 38 7 3 3" xfId="19625" xr:uid="{00000000-0005-0000-0000-000058AF0000}"/>
    <cellStyle name="Normal 4 38 7 3 3 2" xfId="42160" xr:uid="{00000000-0005-0000-0000-000059AF0000}"/>
    <cellStyle name="Normal 4 38 7 3 4" xfId="25254" xr:uid="{00000000-0005-0000-0000-00005AAF0000}"/>
    <cellStyle name="Normal 4 38 7 3 4 2" xfId="47780" xr:uid="{00000000-0005-0000-0000-00005BAF0000}"/>
    <cellStyle name="Normal 4 38 7 3 5" xfId="30920" xr:uid="{00000000-0005-0000-0000-00005CAF0000}"/>
    <cellStyle name="Normal 4 38 7 4" xfId="10251" xr:uid="{00000000-0005-0000-0000-00005DAF0000}"/>
    <cellStyle name="Normal 4 38 7 4 2" xfId="32792" xr:uid="{00000000-0005-0000-0000-00005EAF0000}"/>
    <cellStyle name="Normal 4 38 7 5" xfId="15881" xr:uid="{00000000-0005-0000-0000-00005FAF0000}"/>
    <cellStyle name="Normal 4 38 7 5 2" xfId="38416" xr:uid="{00000000-0005-0000-0000-000060AF0000}"/>
    <cellStyle name="Normal 4 38 7 6" xfId="21510" xr:uid="{00000000-0005-0000-0000-000061AF0000}"/>
    <cellStyle name="Normal 4 38 7 6 2" xfId="44036" xr:uid="{00000000-0005-0000-0000-000062AF0000}"/>
    <cellStyle name="Normal 4 38 7 7" xfId="27176" xr:uid="{00000000-0005-0000-0000-000063AF0000}"/>
    <cellStyle name="Normal 4 38 8" xfId="5571" xr:uid="{00000000-0005-0000-0000-000064AF0000}"/>
    <cellStyle name="Normal 4 38 8 2" xfId="11187" xr:uid="{00000000-0005-0000-0000-000065AF0000}"/>
    <cellStyle name="Normal 4 38 8 2 2" xfId="33728" xr:uid="{00000000-0005-0000-0000-000066AF0000}"/>
    <cellStyle name="Normal 4 38 8 3" xfId="16817" xr:uid="{00000000-0005-0000-0000-000067AF0000}"/>
    <cellStyle name="Normal 4 38 8 3 2" xfId="39352" xr:uid="{00000000-0005-0000-0000-000068AF0000}"/>
    <cellStyle name="Normal 4 38 8 4" xfId="22446" xr:uid="{00000000-0005-0000-0000-000069AF0000}"/>
    <cellStyle name="Normal 4 38 8 4 2" xfId="44972" xr:uid="{00000000-0005-0000-0000-00006AAF0000}"/>
    <cellStyle name="Normal 4 38 8 5" xfId="28112" xr:uid="{00000000-0005-0000-0000-00006BAF0000}"/>
    <cellStyle name="Normal 4 38 9" xfId="7443" xr:uid="{00000000-0005-0000-0000-00006CAF0000}"/>
    <cellStyle name="Normal 4 38 9 2" xfId="13059" xr:uid="{00000000-0005-0000-0000-00006DAF0000}"/>
    <cellStyle name="Normal 4 38 9 2 2" xfId="35600" xr:uid="{00000000-0005-0000-0000-00006EAF0000}"/>
    <cellStyle name="Normal 4 38 9 3" xfId="18689" xr:uid="{00000000-0005-0000-0000-00006FAF0000}"/>
    <cellStyle name="Normal 4 38 9 3 2" xfId="41224" xr:uid="{00000000-0005-0000-0000-000070AF0000}"/>
    <cellStyle name="Normal 4 38 9 4" xfId="24318" xr:uid="{00000000-0005-0000-0000-000071AF0000}"/>
    <cellStyle name="Normal 4 38 9 4 2" xfId="46844" xr:uid="{00000000-0005-0000-0000-000072AF0000}"/>
    <cellStyle name="Normal 4 38 9 5" xfId="29984" xr:uid="{00000000-0005-0000-0000-000073AF0000}"/>
    <cellStyle name="Normal 4 39" xfId="3430" xr:uid="{00000000-0005-0000-0000-000074AF0000}"/>
    <cellStyle name="Normal 4 4" xfId="3431" xr:uid="{00000000-0005-0000-0000-000075AF0000}"/>
    <cellStyle name="Normal 4 4 10" xfId="3432" xr:uid="{00000000-0005-0000-0000-000076AF0000}"/>
    <cellStyle name="Normal 4 4 11" xfId="3433" xr:uid="{00000000-0005-0000-0000-000077AF0000}"/>
    <cellStyle name="Normal 4 4 12" xfId="3434" xr:uid="{00000000-0005-0000-0000-000078AF0000}"/>
    <cellStyle name="Normal 4 4 13" xfId="3435" xr:uid="{00000000-0005-0000-0000-000079AF0000}"/>
    <cellStyle name="Normal 4 4 14" xfId="3436" xr:uid="{00000000-0005-0000-0000-00007AAF0000}"/>
    <cellStyle name="Normal 4 4 15" xfId="3437" xr:uid="{00000000-0005-0000-0000-00007BAF0000}"/>
    <cellStyle name="Normal 4 4 2" xfId="3438" xr:uid="{00000000-0005-0000-0000-00007CAF0000}"/>
    <cellStyle name="Normal 4 4 3" xfId="3439" xr:uid="{00000000-0005-0000-0000-00007DAF0000}"/>
    <cellStyle name="Normal 4 4 4" xfId="3440" xr:uid="{00000000-0005-0000-0000-00007EAF0000}"/>
    <cellStyle name="Normal 4 4 5" xfId="3441" xr:uid="{00000000-0005-0000-0000-00007FAF0000}"/>
    <cellStyle name="Normal 4 4 6" xfId="3442" xr:uid="{00000000-0005-0000-0000-000080AF0000}"/>
    <cellStyle name="Normal 4 4 7" xfId="3443" xr:uid="{00000000-0005-0000-0000-000081AF0000}"/>
    <cellStyle name="Normal 4 4 8" xfId="3444" xr:uid="{00000000-0005-0000-0000-000082AF0000}"/>
    <cellStyle name="Normal 4 4 9" xfId="3445" xr:uid="{00000000-0005-0000-0000-000083AF0000}"/>
    <cellStyle name="Normal 4 40" xfId="3446" xr:uid="{00000000-0005-0000-0000-000084AF0000}"/>
    <cellStyle name="Normal 4 41" xfId="3447" xr:uid="{00000000-0005-0000-0000-000085AF0000}"/>
    <cellStyle name="Normal 4 41 2" xfId="3448" xr:uid="{00000000-0005-0000-0000-000086AF0000}"/>
    <cellStyle name="Normal 4 42" xfId="3449" xr:uid="{00000000-0005-0000-0000-000087AF0000}"/>
    <cellStyle name="Normal 4 43" xfId="20541" xr:uid="{00000000-0005-0000-0000-000088AF0000}"/>
    <cellStyle name="Normal 4 44" xfId="26212" xr:uid="{00000000-0005-0000-0000-000089AF0000}"/>
    <cellStyle name="Normal 4 44 2" xfId="48690" xr:uid="{00000000-0005-0000-0000-00008AAF0000}"/>
    <cellStyle name="Normal 4 5" xfId="3450" xr:uid="{00000000-0005-0000-0000-00008BAF0000}"/>
    <cellStyle name="Normal 4 5 10" xfId="3451" xr:uid="{00000000-0005-0000-0000-00008CAF0000}"/>
    <cellStyle name="Normal 4 5 11" xfId="3452" xr:uid="{00000000-0005-0000-0000-00008DAF0000}"/>
    <cellStyle name="Normal 4 5 12" xfId="3453" xr:uid="{00000000-0005-0000-0000-00008EAF0000}"/>
    <cellStyle name="Normal 4 5 13" xfId="3454" xr:uid="{00000000-0005-0000-0000-00008FAF0000}"/>
    <cellStyle name="Normal 4 5 14" xfId="3455" xr:uid="{00000000-0005-0000-0000-000090AF0000}"/>
    <cellStyle name="Normal 4 5 15" xfId="3456" xr:uid="{00000000-0005-0000-0000-000091AF0000}"/>
    <cellStyle name="Normal 4 5 2" xfId="3457" xr:uid="{00000000-0005-0000-0000-000092AF0000}"/>
    <cellStyle name="Normal 4 5 3" xfId="3458" xr:uid="{00000000-0005-0000-0000-000093AF0000}"/>
    <cellStyle name="Normal 4 5 4" xfId="3459" xr:uid="{00000000-0005-0000-0000-000094AF0000}"/>
    <cellStyle name="Normal 4 5 5" xfId="3460" xr:uid="{00000000-0005-0000-0000-000095AF0000}"/>
    <cellStyle name="Normal 4 5 6" xfId="3461" xr:uid="{00000000-0005-0000-0000-000096AF0000}"/>
    <cellStyle name="Normal 4 5 7" xfId="3462" xr:uid="{00000000-0005-0000-0000-000097AF0000}"/>
    <cellStyle name="Normal 4 5 8" xfId="3463" xr:uid="{00000000-0005-0000-0000-000098AF0000}"/>
    <cellStyle name="Normal 4 5 9" xfId="3464" xr:uid="{00000000-0005-0000-0000-000099AF0000}"/>
    <cellStyle name="Normal 4 6" xfId="3465" xr:uid="{00000000-0005-0000-0000-00009AAF0000}"/>
    <cellStyle name="Normal 4 6 10" xfId="3466" xr:uid="{00000000-0005-0000-0000-00009BAF0000}"/>
    <cellStyle name="Normal 4 6 11" xfId="3467" xr:uid="{00000000-0005-0000-0000-00009CAF0000}"/>
    <cellStyle name="Normal 4 6 12" xfId="3468" xr:uid="{00000000-0005-0000-0000-00009DAF0000}"/>
    <cellStyle name="Normal 4 6 13" xfId="3469" xr:uid="{00000000-0005-0000-0000-00009EAF0000}"/>
    <cellStyle name="Normal 4 6 14" xfId="3470" xr:uid="{00000000-0005-0000-0000-00009FAF0000}"/>
    <cellStyle name="Normal 4 6 15" xfId="3471" xr:uid="{00000000-0005-0000-0000-0000A0AF0000}"/>
    <cellStyle name="Normal 4 6 2" xfId="3472" xr:uid="{00000000-0005-0000-0000-0000A1AF0000}"/>
    <cellStyle name="Normal 4 6 3" xfId="3473" xr:uid="{00000000-0005-0000-0000-0000A2AF0000}"/>
    <cellStyle name="Normal 4 6 4" xfId="3474" xr:uid="{00000000-0005-0000-0000-0000A3AF0000}"/>
    <cellStyle name="Normal 4 6 5" xfId="3475" xr:uid="{00000000-0005-0000-0000-0000A4AF0000}"/>
    <cellStyle name="Normal 4 6 6" xfId="3476" xr:uid="{00000000-0005-0000-0000-0000A5AF0000}"/>
    <cellStyle name="Normal 4 6 7" xfId="3477" xr:uid="{00000000-0005-0000-0000-0000A6AF0000}"/>
    <cellStyle name="Normal 4 6 8" xfId="3478" xr:uid="{00000000-0005-0000-0000-0000A7AF0000}"/>
    <cellStyle name="Normal 4 6 9" xfId="3479" xr:uid="{00000000-0005-0000-0000-0000A8AF0000}"/>
    <cellStyle name="Normal 4 7" xfId="3480" xr:uid="{00000000-0005-0000-0000-0000A9AF0000}"/>
    <cellStyle name="Normal 4 7 10" xfId="3481" xr:uid="{00000000-0005-0000-0000-0000AAAF0000}"/>
    <cellStyle name="Normal 4 7 11" xfId="3482" xr:uid="{00000000-0005-0000-0000-0000ABAF0000}"/>
    <cellStyle name="Normal 4 7 12" xfId="3483" xr:uid="{00000000-0005-0000-0000-0000ACAF0000}"/>
    <cellStyle name="Normal 4 7 13" xfId="3484" xr:uid="{00000000-0005-0000-0000-0000ADAF0000}"/>
    <cellStyle name="Normal 4 7 14" xfId="3485" xr:uid="{00000000-0005-0000-0000-0000AEAF0000}"/>
    <cellStyle name="Normal 4 7 15" xfId="3486" xr:uid="{00000000-0005-0000-0000-0000AFAF0000}"/>
    <cellStyle name="Normal 4 7 2" xfId="3487" xr:uid="{00000000-0005-0000-0000-0000B0AF0000}"/>
    <cellStyle name="Normal 4 7 3" xfId="3488" xr:uid="{00000000-0005-0000-0000-0000B1AF0000}"/>
    <cellStyle name="Normal 4 7 4" xfId="3489" xr:uid="{00000000-0005-0000-0000-0000B2AF0000}"/>
    <cellStyle name="Normal 4 7 5" xfId="3490" xr:uid="{00000000-0005-0000-0000-0000B3AF0000}"/>
    <cellStyle name="Normal 4 7 6" xfId="3491" xr:uid="{00000000-0005-0000-0000-0000B4AF0000}"/>
    <cellStyle name="Normal 4 7 7" xfId="3492" xr:uid="{00000000-0005-0000-0000-0000B5AF0000}"/>
    <cellStyle name="Normal 4 7 8" xfId="3493" xr:uid="{00000000-0005-0000-0000-0000B6AF0000}"/>
    <cellStyle name="Normal 4 7 9" xfId="3494" xr:uid="{00000000-0005-0000-0000-0000B7AF0000}"/>
    <cellStyle name="Normal 4 8" xfId="3495" xr:uid="{00000000-0005-0000-0000-0000B8AF0000}"/>
    <cellStyle name="Normal 4 8 10" xfId="3496" xr:uid="{00000000-0005-0000-0000-0000B9AF0000}"/>
    <cellStyle name="Normal 4 8 11" xfId="3497" xr:uid="{00000000-0005-0000-0000-0000BAAF0000}"/>
    <cellStyle name="Normal 4 8 12" xfId="3498" xr:uid="{00000000-0005-0000-0000-0000BBAF0000}"/>
    <cellStyle name="Normal 4 8 13" xfId="3499" xr:uid="{00000000-0005-0000-0000-0000BCAF0000}"/>
    <cellStyle name="Normal 4 8 14" xfId="3500" xr:uid="{00000000-0005-0000-0000-0000BDAF0000}"/>
    <cellStyle name="Normal 4 8 15" xfId="3501" xr:uid="{00000000-0005-0000-0000-0000BEAF0000}"/>
    <cellStyle name="Normal 4 8 2" xfId="3502" xr:uid="{00000000-0005-0000-0000-0000BFAF0000}"/>
    <cellStyle name="Normal 4 8 3" xfId="3503" xr:uid="{00000000-0005-0000-0000-0000C0AF0000}"/>
    <cellStyle name="Normal 4 8 4" xfId="3504" xr:uid="{00000000-0005-0000-0000-0000C1AF0000}"/>
    <cellStyle name="Normal 4 8 5" xfId="3505" xr:uid="{00000000-0005-0000-0000-0000C2AF0000}"/>
    <cellStyle name="Normal 4 8 6" xfId="3506" xr:uid="{00000000-0005-0000-0000-0000C3AF0000}"/>
    <cellStyle name="Normal 4 8 7" xfId="3507" xr:uid="{00000000-0005-0000-0000-0000C4AF0000}"/>
    <cellStyle name="Normal 4 8 8" xfId="3508" xr:uid="{00000000-0005-0000-0000-0000C5AF0000}"/>
    <cellStyle name="Normal 4 8 9" xfId="3509" xr:uid="{00000000-0005-0000-0000-0000C6AF0000}"/>
    <cellStyle name="Normal 4 9" xfId="3510" xr:uid="{00000000-0005-0000-0000-0000C7AF0000}"/>
    <cellStyle name="Normal 4 9 10" xfId="3511" xr:uid="{00000000-0005-0000-0000-0000C8AF0000}"/>
    <cellStyle name="Normal 4 9 11" xfId="3512" xr:uid="{00000000-0005-0000-0000-0000C9AF0000}"/>
    <cellStyle name="Normal 4 9 12" xfId="3513" xr:uid="{00000000-0005-0000-0000-0000CAAF0000}"/>
    <cellStyle name="Normal 4 9 13" xfId="3514" xr:uid="{00000000-0005-0000-0000-0000CBAF0000}"/>
    <cellStyle name="Normal 4 9 14" xfId="3515" xr:uid="{00000000-0005-0000-0000-0000CCAF0000}"/>
    <cellStyle name="Normal 4 9 15" xfId="3516" xr:uid="{00000000-0005-0000-0000-0000CDAF0000}"/>
    <cellStyle name="Normal 4 9 2" xfId="3517" xr:uid="{00000000-0005-0000-0000-0000CEAF0000}"/>
    <cellStyle name="Normal 4 9 3" xfId="3518" xr:uid="{00000000-0005-0000-0000-0000CFAF0000}"/>
    <cellStyle name="Normal 4 9 4" xfId="3519" xr:uid="{00000000-0005-0000-0000-0000D0AF0000}"/>
    <cellStyle name="Normal 4 9 5" xfId="3520" xr:uid="{00000000-0005-0000-0000-0000D1AF0000}"/>
    <cellStyle name="Normal 4 9 6" xfId="3521" xr:uid="{00000000-0005-0000-0000-0000D2AF0000}"/>
    <cellStyle name="Normal 4 9 7" xfId="3522" xr:uid="{00000000-0005-0000-0000-0000D3AF0000}"/>
    <cellStyle name="Normal 4 9 8" xfId="3523" xr:uid="{00000000-0005-0000-0000-0000D4AF0000}"/>
    <cellStyle name="Normal 4 9 9" xfId="3524" xr:uid="{00000000-0005-0000-0000-0000D5AF0000}"/>
    <cellStyle name="Normal 40" xfId="3525" xr:uid="{00000000-0005-0000-0000-0000D6AF0000}"/>
    <cellStyle name="Normal 41" xfId="3526" xr:uid="{00000000-0005-0000-0000-0000D7AF0000}"/>
    <cellStyle name="Normal 41 2" xfId="3527" xr:uid="{00000000-0005-0000-0000-0000D8AF0000}"/>
    <cellStyle name="Normal 42" xfId="3528" xr:uid="{00000000-0005-0000-0000-0000D9AF0000}"/>
    <cellStyle name="Normal 42 2" xfId="3529" xr:uid="{00000000-0005-0000-0000-0000DAAF0000}"/>
    <cellStyle name="Normal 43" xfId="3530" xr:uid="{00000000-0005-0000-0000-0000DBAF0000}"/>
    <cellStyle name="Normal 43 2" xfId="3531" xr:uid="{00000000-0005-0000-0000-0000DCAF0000}"/>
    <cellStyle name="Normal 44" xfId="3532" xr:uid="{00000000-0005-0000-0000-0000DDAF0000}"/>
    <cellStyle name="Normal 44 2" xfId="3533" xr:uid="{00000000-0005-0000-0000-0000DEAF0000}"/>
    <cellStyle name="Normal 45" xfId="3534" xr:uid="{00000000-0005-0000-0000-0000DFAF0000}"/>
    <cellStyle name="Normal 45 2" xfId="3535" xr:uid="{00000000-0005-0000-0000-0000E0AF0000}"/>
    <cellStyle name="Normal 46" xfId="3536" xr:uid="{00000000-0005-0000-0000-0000E1AF0000}"/>
    <cellStyle name="Normal 46 2" xfId="3537" xr:uid="{00000000-0005-0000-0000-0000E2AF0000}"/>
    <cellStyle name="Normal 47" xfId="3538" xr:uid="{00000000-0005-0000-0000-0000E3AF0000}"/>
    <cellStyle name="Normal 47 2" xfId="3539" xr:uid="{00000000-0005-0000-0000-0000E4AF0000}"/>
    <cellStyle name="Normal 48" xfId="3540" xr:uid="{00000000-0005-0000-0000-0000E5AF0000}"/>
    <cellStyle name="Normal 48 2" xfId="3541" xr:uid="{00000000-0005-0000-0000-0000E6AF0000}"/>
    <cellStyle name="Normal 49" xfId="3542" xr:uid="{00000000-0005-0000-0000-0000E7AF0000}"/>
    <cellStyle name="Normal 49 2" xfId="3543" xr:uid="{00000000-0005-0000-0000-0000E8AF0000}"/>
    <cellStyle name="Normal 5" xfId="3544" xr:uid="{00000000-0005-0000-0000-0000E9AF0000}"/>
    <cellStyle name="Normal 5 10" xfId="20535" xr:uid="{00000000-0005-0000-0000-0000EAAF0000}"/>
    <cellStyle name="Normal 5 10 2" xfId="43069" xr:uid="{00000000-0005-0000-0000-0000EBAF0000}"/>
    <cellStyle name="Normal 5 2" xfId="3545" xr:uid="{00000000-0005-0000-0000-0000ECAF0000}"/>
    <cellStyle name="Normal 5 2 2" xfId="3546" xr:uid="{00000000-0005-0000-0000-0000EDAF0000}"/>
    <cellStyle name="Normal 5 2 2 2" xfId="3547" xr:uid="{00000000-0005-0000-0000-0000EEAF0000}"/>
    <cellStyle name="Normal 5 2 3" xfId="14942" xr:uid="{00000000-0005-0000-0000-0000EFAF0000}"/>
    <cellStyle name="Normal 5 2 4" xfId="14907" xr:uid="{00000000-0005-0000-0000-0000F0AF0000}"/>
    <cellStyle name="Normal 5 2 4 2" xfId="37447" xr:uid="{00000000-0005-0000-0000-0000F1AF0000}"/>
    <cellStyle name="Normal 5 3" xfId="3548" xr:uid="{00000000-0005-0000-0000-0000F2AF0000}"/>
    <cellStyle name="Normal 5 4" xfId="3549" xr:uid="{00000000-0005-0000-0000-0000F3AF0000}"/>
    <cellStyle name="Normal 5 4 2" xfId="3550" xr:uid="{00000000-0005-0000-0000-0000F4AF0000}"/>
    <cellStyle name="Normal 5 5" xfId="3551" xr:uid="{00000000-0005-0000-0000-0000F5AF0000}"/>
    <cellStyle name="Normal 5 5 10" xfId="9316" xr:uid="{00000000-0005-0000-0000-0000F6AF0000}"/>
    <cellStyle name="Normal 5 5 10 2" xfId="31857" xr:uid="{00000000-0005-0000-0000-0000F7AF0000}"/>
    <cellStyle name="Normal 5 5 11" xfId="14945" xr:uid="{00000000-0005-0000-0000-0000F8AF0000}"/>
    <cellStyle name="Normal 5 5 11 2" xfId="37480" xr:uid="{00000000-0005-0000-0000-0000F9AF0000}"/>
    <cellStyle name="Normal 5 5 12" xfId="20575" xr:uid="{00000000-0005-0000-0000-0000FAAF0000}"/>
    <cellStyle name="Normal 5 5 12 2" xfId="43101" xr:uid="{00000000-0005-0000-0000-0000FBAF0000}"/>
    <cellStyle name="Normal 5 5 13" xfId="26241" xr:uid="{00000000-0005-0000-0000-0000FCAF0000}"/>
    <cellStyle name="Normal 5 5 2" xfId="3737" xr:uid="{00000000-0005-0000-0000-0000FDAF0000}"/>
    <cellStyle name="Normal 5 5 2 10" xfId="14985" xr:uid="{00000000-0005-0000-0000-0000FEAF0000}"/>
    <cellStyle name="Normal 5 5 2 10 2" xfId="37520" xr:uid="{00000000-0005-0000-0000-0000FFAF0000}"/>
    <cellStyle name="Normal 5 5 2 11" xfId="20614" xr:uid="{00000000-0005-0000-0000-000000B00000}"/>
    <cellStyle name="Normal 5 5 2 11 2" xfId="43140" xr:uid="{00000000-0005-0000-0000-000001B00000}"/>
    <cellStyle name="Normal 5 5 2 12" xfId="26280" xr:uid="{00000000-0005-0000-0000-000002B00000}"/>
    <cellStyle name="Normal 5 5 2 2" xfId="3895" xr:uid="{00000000-0005-0000-0000-000003B00000}"/>
    <cellStyle name="Normal 5 5 2 2 10" xfId="26436" xr:uid="{00000000-0005-0000-0000-000004B00000}"/>
    <cellStyle name="Normal 5 5 2 2 2" xfId="4129" xr:uid="{00000000-0005-0000-0000-000005B00000}"/>
    <cellStyle name="Normal 5 5 2 2 2 2" xfId="4597" xr:uid="{00000000-0005-0000-0000-000006B00000}"/>
    <cellStyle name="Normal 5 5 2 2 2 2 2" xfId="5533" xr:uid="{00000000-0005-0000-0000-000007B00000}"/>
    <cellStyle name="Normal 5 5 2 2 2 2 2 2" xfId="7405" xr:uid="{00000000-0005-0000-0000-000008B00000}"/>
    <cellStyle name="Normal 5 5 2 2 2 2 2 2 2" xfId="13021" xr:uid="{00000000-0005-0000-0000-000009B00000}"/>
    <cellStyle name="Normal 5 5 2 2 2 2 2 2 2 2" xfId="35562" xr:uid="{00000000-0005-0000-0000-00000AB00000}"/>
    <cellStyle name="Normal 5 5 2 2 2 2 2 2 3" xfId="18651" xr:uid="{00000000-0005-0000-0000-00000BB00000}"/>
    <cellStyle name="Normal 5 5 2 2 2 2 2 2 3 2" xfId="41186" xr:uid="{00000000-0005-0000-0000-00000CB00000}"/>
    <cellStyle name="Normal 5 5 2 2 2 2 2 2 4" xfId="24280" xr:uid="{00000000-0005-0000-0000-00000DB00000}"/>
    <cellStyle name="Normal 5 5 2 2 2 2 2 2 4 2" xfId="46806" xr:uid="{00000000-0005-0000-0000-00000EB00000}"/>
    <cellStyle name="Normal 5 5 2 2 2 2 2 2 5" xfId="29946" xr:uid="{00000000-0005-0000-0000-00000FB00000}"/>
    <cellStyle name="Normal 5 5 2 2 2 2 2 3" xfId="9277" xr:uid="{00000000-0005-0000-0000-000010B00000}"/>
    <cellStyle name="Normal 5 5 2 2 2 2 2 3 2" xfId="14893" xr:uid="{00000000-0005-0000-0000-000011B00000}"/>
    <cellStyle name="Normal 5 5 2 2 2 2 2 3 2 2" xfId="37434" xr:uid="{00000000-0005-0000-0000-000012B00000}"/>
    <cellStyle name="Normal 5 5 2 2 2 2 2 3 3" xfId="20523" xr:uid="{00000000-0005-0000-0000-000013B00000}"/>
    <cellStyle name="Normal 5 5 2 2 2 2 2 3 3 2" xfId="43058" xr:uid="{00000000-0005-0000-0000-000014B00000}"/>
    <cellStyle name="Normal 5 5 2 2 2 2 2 3 4" xfId="26152" xr:uid="{00000000-0005-0000-0000-000015B00000}"/>
    <cellStyle name="Normal 5 5 2 2 2 2 2 3 4 2" xfId="48678" xr:uid="{00000000-0005-0000-0000-000016B00000}"/>
    <cellStyle name="Normal 5 5 2 2 2 2 2 3 5" xfId="31818" xr:uid="{00000000-0005-0000-0000-000017B00000}"/>
    <cellStyle name="Normal 5 5 2 2 2 2 2 4" xfId="11149" xr:uid="{00000000-0005-0000-0000-000018B00000}"/>
    <cellStyle name="Normal 5 5 2 2 2 2 2 4 2" xfId="33690" xr:uid="{00000000-0005-0000-0000-000019B00000}"/>
    <cellStyle name="Normal 5 5 2 2 2 2 2 5" xfId="16779" xr:uid="{00000000-0005-0000-0000-00001AB00000}"/>
    <cellStyle name="Normal 5 5 2 2 2 2 2 5 2" xfId="39314" xr:uid="{00000000-0005-0000-0000-00001BB00000}"/>
    <cellStyle name="Normal 5 5 2 2 2 2 2 6" xfId="22408" xr:uid="{00000000-0005-0000-0000-00001CB00000}"/>
    <cellStyle name="Normal 5 5 2 2 2 2 2 6 2" xfId="44934" xr:uid="{00000000-0005-0000-0000-00001DB00000}"/>
    <cellStyle name="Normal 5 5 2 2 2 2 2 7" xfId="28074" xr:uid="{00000000-0005-0000-0000-00001EB00000}"/>
    <cellStyle name="Normal 5 5 2 2 2 2 3" xfId="6469" xr:uid="{00000000-0005-0000-0000-00001FB00000}"/>
    <cellStyle name="Normal 5 5 2 2 2 2 3 2" xfId="12085" xr:uid="{00000000-0005-0000-0000-000020B00000}"/>
    <cellStyle name="Normal 5 5 2 2 2 2 3 2 2" xfId="34626" xr:uid="{00000000-0005-0000-0000-000021B00000}"/>
    <cellStyle name="Normal 5 5 2 2 2 2 3 3" xfId="17715" xr:uid="{00000000-0005-0000-0000-000022B00000}"/>
    <cellStyle name="Normal 5 5 2 2 2 2 3 3 2" xfId="40250" xr:uid="{00000000-0005-0000-0000-000023B00000}"/>
    <cellStyle name="Normal 5 5 2 2 2 2 3 4" xfId="23344" xr:uid="{00000000-0005-0000-0000-000024B00000}"/>
    <cellStyle name="Normal 5 5 2 2 2 2 3 4 2" xfId="45870" xr:uid="{00000000-0005-0000-0000-000025B00000}"/>
    <cellStyle name="Normal 5 5 2 2 2 2 3 5" xfId="29010" xr:uid="{00000000-0005-0000-0000-000026B00000}"/>
    <cellStyle name="Normal 5 5 2 2 2 2 4" xfId="8341" xr:uid="{00000000-0005-0000-0000-000027B00000}"/>
    <cellStyle name="Normal 5 5 2 2 2 2 4 2" xfId="13957" xr:uid="{00000000-0005-0000-0000-000028B00000}"/>
    <cellStyle name="Normal 5 5 2 2 2 2 4 2 2" xfId="36498" xr:uid="{00000000-0005-0000-0000-000029B00000}"/>
    <cellStyle name="Normal 5 5 2 2 2 2 4 3" xfId="19587" xr:uid="{00000000-0005-0000-0000-00002AB00000}"/>
    <cellStyle name="Normal 5 5 2 2 2 2 4 3 2" xfId="42122" xr:uid="{00000000-0005-0000-0000-00002BB00000}"/>
    <cellStyle name="Normal 5 5 2 2 2 2 4 4" xfId="25216" xr:uid="{00000000-0005-0000-0000-00002CB00000}"/>
    <cellStyle name="Normal 5 5 2 2 2 2 4 4 2" xfId="47742" xr:uid="{00000000-0005-0000-0000-00002DB00000}"/>
    <cellStyle name="Normal 5 5 2 2 2 2 4 5" xfId="30882" xr:uid="{00000000-0005-0000-0000-00002EB00000}"/>
    <cellStyle name="Normal 5 5 2 2 2 2 5" xfId="10213" xr:uid="{00000000-0005-0000-0000-00002FB00000}"/>
    <cellStyle name="Normal 5 5 2 2 2 2 5 2" xfId="32754" xr:uid="{00000000-0005-0000-0000-000030B00000}"/>
    <cellStyle name="Normal 5 5 2 2 2 2 6" xfId="15843" xr:uid="{00000000-0005-0000-0000-000031B00000}"/>
    <cellStyle name="Normal 5 5 2 2 2 2 6 2" xfId="38378" xr:uid="{00000000-0005-0000-0000-000032B00000}"/>
    <cellStyle name="Normal 5 5 2 2 2 2 7" xfId="21472" xr:uid="{00000000-0005-0000-0000-000033B00000}"/>
    <cellStyle name="Normal 5 5 2 2 2 2 7 2" xfId="43998" xr:uid="{00000000-0005-0000-0000-000034B00000}"/>
    <cellStyle name="Normal 5 5 2 2 2 2 8" xfId="27138" xr:uid="{00000000-0005-0000-0000-000035B00000}"/>
    <cellStyle name="Normal 5 5 2 2 2 3" xfId="5065" xr:uid="{00000000-0005-0000-0000-000036B00000}"/>
    <cellStyle name="Normal 5 5 2 2 2 3 2" xfId="6937" xr:uid="{00000000-0005-0000-0000-000037B00000}"/>
    <cellStyle name="Normal 5 5 2 2 2 3 2 2" xfId="12553" xr:uid="{00000000-0005-0000-0000-000038B00000}"/>
    <cellStyle name="Normal 5 5 2 2 2 3 2 2 2" xfId="35094" xr:uid="{00000000-0005-0000-0000-000039B00000}"/>
    <cellStyle name="Normal 5 5 2 2 2 3 2 3" xfId="18183" xr:uid="{00000000-0005-0000-0000-00003AB00000}"/>
    <cellStyle name="Normal 5 5 2 2 2 3 2 3 2" xfId="40718" xr:uid="{00000000-0005-0000-0000-00003BB00000}"/>
    <cellStyle name="Normal 5 5 2 2 2 3 2 4" xfId="23812" xr:uid="{00000000-0005-0000-0000-00003CB00000}"/>
    <cellStyle name="Normal 5 5 2 2 2 3 2 4 2" xfId="46338" xr:uid="{00000000-0005-0000-0000-00003DB00000}"/>
    <cellStyle name="Normal 5 5 2 2 2 3 2 5" xfId="29478" xr:uid="{00000000-0005-0000-0000-00003EB00000}"/>
    <cellStyle name="Normal 5 5 2 2 2 3 3" xfId="8809" xr:uid="{00000000-0005-0000-0000-00003FB00000}"/>
    <cellStyle name="Normal 5 5 2 2 2 3 3 2" xfId="14425" xr:uid="{00000000-0005-0000-0000-000040B00000}"/>
    <cellStyle name="Normal 5 5 2 2 2 3 3 2 2" xfId="36966" xr:uid="{00000000-0005-0000-0000-000041B00000}"/>
    <cellStyle name="Normal 5 5 2 2 2 3 3 3" xfId="20055" xr:uid="{00000000-0005-0000-0000-000042B00000}"/>
    <cellStyle name="Normal 5 5 2 2 2 3 3 3 2" xfId="42590" xr:uid="{00000000-0005-0000-0000-000043B00000}"/>
    <cellStyle name="Normal 5 5 2 2 2 3 3 4" xfId="25684" xr:uid="{00000000-0005-0000-0000-000044B00000}"/>
    <cellStyle name="Normal 5 5 2 2 2 3 3 4 2" xfId="48210" xr:uid="{00000000-0005-0000-0000-000045B00000}"/>
    <cellStyle name="Normal 5 5 2 2 2 3 3 5" xfId="31350" xr:uid="{00000000-0005-0000-0000-000046B00000}"/>
    <cellStyle name="Normal 5 5 2 2 2 3 4" xfId="10681" xr:uid="{00000000-0005-0000-0000-000047B00000}"/>
    <cellStyle name="Normal 5 5 2 2 2 3 4 2" xfId="33222" xr:uid="{00000000-0005-0000-0000-000048B00000}"/>
    <cellStyle name="Normal 5 5 2 2 2 3 5" xfId="16311" xr:uid="{00000000-0005-0000-0000-000049B00000}"/>
    <cellStyle name="Normal 5 5 2 2 2 3 5 2" xfId="38846" xr:uid="{00000000-0005-0000-0000-00004AB00000}"/>
    <cellStyle name="Normal 5 5 2 2 2 3 6" xfId="21940" xr:uid="{00000000-0005-0000-0000-00004BB00000}"/>
    <cellStyle name="Normal 5 5 2 2 2 3 6 2" xfId="44466" xr:uid="{00000000-0005-0000-0000-00004CB00000}"/>
    <cellStyle name="Normal 5 5 2 2 2 3 7" xfId="27606" xr:uid="{00000000-0005-0000-0000-00004DB00000}"/>
    <cellStyle name="Normal 5 5 2 2 2 4" xfId="6001" xr:uid="{00000000-0005-0000-0000-00004EB00000}"/>
    <cellStyle name="Normal 5 5 2 2 2 4 2" xfId="11617" xr:uid="{00000000-0005-0000-0000-00004FB00000}"/>
    <cellStyle name="Normal 5 5 2 2 2 4 2 2" xfId="34158" xr:uid="{00000000-0005-0000-0000-000050B00000}"/>
    <cellStyle name="Normal 5 5 2 2 2 4 3" xfId="17247" xr:uid="{00000000-0005-0000-0000-000051B00000}"/>
    <cellStyle name="Normal 5 5 2 2 2 4 3 2" xfId="39782" xr:uid="{00000000-0005-0000-0000-000052B00000}"/>
    <cellStyle name="Normal 5 5 2 2 2 4 4" xfId="22876" xr:uid="{00000000-0005-0000-0000-000053B00000}"/>
    <cellStyle name="Normal 5 5 2 2 2 4 4 2" xfId="45402" xr:uid="{00000000-0005-0000-0000-000054B00000}"/>
    <cellStyle name="Normal 5 5 2 2 2 4 5" xfId="28542" xr:uid="{00000000-0005-0000-0000-000055B00000}"/>
    <cellStyle name="Normal 5 5 2 2 2 5" xfId="7873" xr:uid="{00000000-0005-0000-0000-000056B00000}"/>
    <cellStyle name="Normal 5 5 2 2 2 5 2" xfId="13489" xr:uid="{00000000-0005-0000-0000-000057B00000}"/>
    <cellStyle name="Normal 5 5 2 2 2 5 2 2" xfId="36030" xr:uid="{00000000-0005-0000-0000-000058B00000}"/>
    <cellStyle name="Normal 5 5 2 2 2 5 3" xfId="19119" xr:uid="{00000000-0005-0000-0000-000059B00000}"/>
    <cellStyle name="Normal 5 5 2 2 2 5 3 2" xfId="41654" xr:uid="{00000000-0005-0000-0000-00005AB00000}"/>
    <cellStyle name="Normal 5 5 2 2 2 5 4" xfId="24748" xr:uid="{00000000-0005-0000-0000-00005BB00000}"/>
    <cellStyle name="Normal 5 5 2 2 2 5 4 2" xfId="47274" xr:uid="{00000000-0005-0000-0000-00005CB00000}"/>
    <cellStyle name="Normal 5 5 2 2 2 5 5" xfId="30414" xr:uid="{00000000-0005-0000-0000-00005DB00000}"/>
    <cellStyle name="Normal 5 5 2 2 2 6" xfId="9745" xr:uid="{00000000-0005-0000-0000-00005EB00000}"/>
    <cellStyle name="Normal 5 5 2 2 2 6 2" xfId="32286" xr:uid="{00000000-0005-0000-0000-00005FB00000}"/>
    <cellStyle name="Normal 5 5 2 2 2 7" xfId="15375" xr:uid="{00000000-0005-0000-0000-000060B00000}"/>
    <cellStyle name="Normal 5 5 2 2 2 7 2" xfId="37910" xr:uid="{00000000-0005-0000-0000-000061B00000}"/>
    <cellStyle name="Normal 5 5 2 2 2 8" xfId="21004" xr:uid="{00000000-0005-0000-0000-000062B00000}"/>
    <cellStyle name="Normal 5 5 2 2 2 8 2" xfId="43530" xr:uid="{00000000-0005-0000-0000-000063B00000}"/>
    <cellStyle name="Normal 5 5 2 2 2 9" xfId="26670" xr:uid="{00000000-0005-0000-0000-000064B00000}"/>
    <cellStyle name="Normal 5 5 2 2 3" xfId="4363" xr:uid="{00000000-0005-0000-0000-000065B00000}"/>
    <cellStyle name="Normal 5 5 2 2 3 2" xfId="5299" xr:uid="{00000000-0005-0000-0000-000066B00000}"/>
    <cellStyle name="Normal 5 5 2 2 3 2 2" xfId="7171" xr:uid="{00000000-0005-0000-0000-000067B00000}"/>
    <cellStyle name="Normal 5 5 2 2 3 2 2 2" xfId="12787" xr:uid="{00000000-0005-0000-0000-000068B00000}"/>
    <cellStyle name="Normal 5 5 2 2 3 2 2 2 2" xfId="35328" xr:uid="{00000000-0005-0000-0000-000069B00000}"/>
    <cellStyle name="Normal 5 5 2 2 3 2 2 3" xfId="18417" xr:uid="{00000000-0005-0000-0000-00006AB00000}"/>
    <cellStyle name="Normal 5 5 2 2 3 2 2 3 2" xfId="40952" xr:uid="{00000000-0005-0000-0000-00006BB00000}"/>
    <cellStyle name="Normal 5 5 2 2 3 2 2 4" xfId="24046" xr:uid="{00000000-0005-0000-0000-00006CB00000}"/>
    <cellStyle name="Normal 5 5 2 2 3 2 2 4 2" xfId="46572" xr:uid="{00000000-0005-0000-0000-00006DB00000}"/>
    <cellStyle name="Normal 5 5 2 2 3 2 2 5" xfId="29712" xr:uid="{00000000-0005-0000-0000-00006EB00000}"/>
    <cellStyle name="Normal 5 5 2 2 3 2 3" xfId="9043" xr:uid="{00000000-0005-0000-0000-00006FB00000}"/>
    <cellStyle name="Normal 5 5 2 2 3 2 3 2" xfId="14659" xr:uid="{00000000-0005-0000-0000-000070B00000}"/>
    <cellStyle name="Normal 5 5 2 2 3 2 3 2 2" xfId="37200" xr:uid="{00000000-0005-0000-0000-000071B00000}"/>
    <cellStyle name="Normal 5 5 2 2 3 2 3 3" xfId="20289" xr:uid="{00000000-0005-0000-0000-000072B00000}"/>
    <cellStyle name="Normal 5 5 2 2 3 2 3 3 2" xfId="42824" xr:uid="{00000000-0005-0000-0000-000073B00000}"/>
    <cellStyle name="Normal 5 5 2 2 3 2 3 4" xfId="25918" xr:uid="{00000000-0005-0000-0000-000074B00000}"/>
    <cellStyle name="Normal 5 5 2 2 3 2 3 4 2" xfId="48444" xr:uid="{00000000-0005-0000-0000-000075B00000}"/>
    <cellStyle name="Normal 5 5 2 2 3 2 3 5" xfId="31584" xr:uid="{00000000-0005-0000-0000-000076B00000}"/>
    <cellStyle name="Normal 5 5 2 2 3 2 4" xfId="10915" xr:uid="{00000000-0005-0000-0000-000077B00000}"/>
    <cellStyle name="Normal 5 5 2 2 3 2 4 2" xfId="33456" xr:uid="{00000000-0005-0000-0000-000078B00000}"/>
    <cellStyle name="Normal 5 5 2 2 3 2 5" xfId="16545" xr:uid="{00000000-0005-0000-0000-000079B00000}"/>
    <cellStyle name="Normal 5 5 2 2 3 2 5 2" xfId="39080" xr:uid="{00000000-0005-0000-0000-00007AB00000}"/>
    <cellStyle name="Normal 5 5 2 2 3 2 6" xfId="22174" xr:uid="{00000000-0005-0000-0000-00007BB00000}"/>
    <cellStyle name="Normal 5 5 2 2 3 2 6 2" xfId="44700" xr:uid="{00000000-0005-0000-0000-00007CB00000}"/>
    <cellStyle name="Normal 5 5 2 2 3 2 7" xfId="27840" xr:uid="{00000000-0005-0000-0000-00007DB00000}"/>
    <cellStyle name="Normal 5 5 2 2 3 3" xfId="6235" xr:uid="{00000000-0005-0000-0000-00007EB00000}"/>
    <cellStyle name="Normal 5 5 2 2 3 3 2" xfId="11851" xr:uid="{00000000-0005-0000-0000-00007FB00000}"/>
    <cellStyle name="Normal 5 5 2 2 3 3 2 2" xfId="34392" xr:uid="{00000000-0005-0000-0000-000080B00000}"/>
    <cellStyle name="Normal 5 5 2 2 3 3 3" xfId="17481" xr:uid="{00000000-0005-0000-0000-000081B00000}"/>
    <cellStyle name="Normal 5 5 2 2 3 3 3 2" xfId="40016" xr:uid="{00000000-0005-0000-0000-000082B00000}"/>
    <cellStyle name="Normal 5 5 2 2 3 3 4" xfId="23110" xr:uid="{00000000-0005-0000-0000-000083B00000}"/>
    <cellStyle name="Normal 5 5 2 2 3 3 4 2" xfId="45636" xr:uid="{00000000-0005-0000-0000-000084B00000}"/>
    <cellStyle name="Normal 5 5 2 2 3 3 5" xfId="28776" xr:uid="{00000000-0005-0000-0000-000085B00000}"/>
    <cellStyle name="Normal 5 5 2 2 3 4" xfId="8107" xr:uid="{00000000-0005-0000-0000-000086B00000}"/>
    <cellStyle name="Normal 5 5 2 2 3 4 2" xfId="13723" xr:uid="{00000000-0005-0000-0000-000087B00000}"/>
    <cellStyle name="Normal 5 5 2 2 3 4 2 2" xfId="36264" xr:uid="{00000000-0005-0000-0000-000088B00000}"/>
    <cellStyle name="Normal 5 5 2 2 3 4 3" xfId="19353" xr:uid="{00000000-0005-0000-0000-000089B00000}"/>
    <cellStyle name="Normal 5 5 2 2 3 4 3 2" xfId="41888" xr:uid="{00000000-0005-0000-0000-00008AB00000}"/>
    <cellStyle name="Normal 5 5 2 2 3 4 4" xfId="24982" xr:uid="{00000000-0005-0000-0000-00008BB00000}"/>
    <cellStyle name="Normal 5 5 2 2 3 4 4 2" xfId="47508" xr:uid="{00000000-0005-0000-0000-00008CB00000}"/>
    <cellStyle name="Normal 5 5 2 2 3 4 5" xfId="30648" xr:uid="{00000000-0005-0000-0000-00008DB00000}"/>
    <cellStyle name="Normal 5 5 2 2 3 5" xfId="9979" xr:uid="{00000000-0005-0000-0000-00008EB00000}"/>
    <cellStyle name="Normal 5 5 2 2 3 5 2" xfId="32520" xr:uid="{00000000-0005-0000-0000-00008FB00000}"/>
    <cellStyle name="Normal 5 5 2 2 3 6" xfId="15609" xr:uid="{00000000-0005-0000-0000-000090B00000}"/>
    <cellStyle name="Normal 5 5 2 2 3 6 2" xfId="38144" xr:uid="{00000000-0005-0000-0000-000091B00000}"/>
    <cellStyle name="Normal 5 5 2 2 3 7" xfId="21238" xr:uid="{00000000-0005-0000-0000-000092B00000}"/>
    <cellStyle name="Normal 5 5 2 2 3 7 2" xfId="43764" xr:uid="{00000000-0005-0000-0000-000093B00000}"/>
    <cellStyle name="Normal 5 5 2 2 3 8" xfId="26904" xr:uid="{00000000-0005-0000-0000-000094B00000}"/>
    <cellStyle name="Normal 5 5 2 2 4" xfId="4831" xr:uid="{00000000-0005-0000-0000-000095B00000}"/>
    <cellStyle name="Normal 5 5 2 2 4 2" xfId="6703" xr:uid="{00000000-0005-0000-0000-000096B00000}"/>
    <cellStyle name="Normal 5 5 2 2 4 2 2" xfId="12319" xr:uid="{00000000-0005-0000-0000-000097B00000}"/>
    <cellStyle name="Normal 5 5 2 2 4 2 2 2" xfId="34860" xr:uid="{00000000-0005-0000-0000-000098B00000}"/>
    <cellStyle name="Normal 5 5 2 2 4 2 3" xfId="17949" xr:uid="{00000000-0005-0000-0000-000099B00000}"/>
    <cellStyle name="Normal 5 5 2 2 4 2 3 2" xfId="40484" xr:uid="{00000000-0005-0000-0000-00009AB00000}"/>
    <cellStyle name="Normal 5 5 2 2 4 2 4" xfId="23578" xr:uid="{00000000-0005-0000-0000-00009BB00000}"/>
    <cellStyle name="Normal 5 5 2 2 4 2 4 2" xfId="46104" xr:uid="{00000000-0005-0000-0000-00009CB00000}"/>
    <cellStyle name="Normal 5 5 2 2 4 2 5" xfId="29244" xr:uid="{00000000-0005-0000-0000-00009DB00000}"/>
    <cellStyle name="Normal 5 5 2 2 4 3" xfId="8575" xr:uid="{00000000-0005-0000-0000-00009EB00000}"/>
    <cellStyle name="Normal 5 5 2 2 4 3 2" xfId="14191" xr:uid="{00000000-0005-0000-0000-00009FB00000}"/>
    <cellStyle name="Normal 5 5 2 2 4 3 2 2" xfId="36732" xr:uid="{00000000-0005-0000-0000-0000A0B00000}"/>
    <cellStyle name="Normal 5 5 2 2 4 3 3" xfId="19821" xr:uid="{00000000-0005-0000-0000-0000A1B00000}"/>
    <cellStyle name="Normal 5 5 2 2 4 3 3 2" xfId="42356" xr:uid="{00000000-0005-0000-0000-0000A2B00000}"/>
    <cellStyle name="Normal 5 5 2 2 4 3 4" xfId="25450" xr:uid="{00000000-0005-0000-0000-0000A3B00000}"/>
    <cellStyle name="Normal 5 5 2 2 4 3 4 2" xfId="47976" xr:uid="{00000000-0005-0000-0000-0000A4B00000}"/>
    <cellStyle name="Normal 5 5 2 2 4 3 5" xfId="31116" xr:uid="{00000000-0005-0000-0000-0000A5B00000}"/>
    <cellStyle name="Normal 5 5 2 2 4 4" xfId="10447" xr:uid="{00000000-0005-0000-0000-0000A6B00000}"/>
    <cellStyle name="Normal 5 5 2 2 4 4 2" xfId="32988" xr:uid="{00000000-0005-0000-0000-0000A7B00000}"/>
    <cellStyle name="Normal 5 5 2 2 4 5" xfId="16077" xr:uid="{00000000-0005-0000-0000-0000A8B00000}"/>
    <cellStyle name="Normal 5 5 2 2 4 5 2" xfId="38612" xr:uid="{00000000-0005-0000-0000-0000A9B00000}"/>
    <cellStyle name="Normal 5 5 2 2 4 6" xfId="21706" xr:uid="{00000000-0005-0000-0000-0000AAB00000}"/>
    <cellStyle name="Normal 5 5 2 2 4 6 2" xfId="44232" xr:uid="{00000000-0005-0000-0000-0000ABB00000}"/>
    <cellStyle name="Normal 5 5 2 2 4 7" xfId="27372" xr:uid="{00000000-0005-0000-0000-0000ACB00000}"/>
    <cellStyle name="Normal 5 5 2 2 5" xfId="5767" xr:uid="{00000000-0005-0000-0000-0000ADB00000}"/>
    <cellStyle name="Normal 5 5 2 2 5 2" xfId="11383" xr:uid="{00000000-0005-0000-0000-0000AEB00000}"/>
    <cellStyle name="Normal 5 5 2 2 5 2 2" xfId="33924" xr:uid="{00000000-0005-0000-0000-0000AFB00000}"/>
    <cellStyle name="Normal 5 5 2 2 5 3" xfId="17013" xr:uid="{00000000-0005-0000-0000-0000B0B00000}"/>
    <cellStyle name="Normal 5 5 2 2 5 3 2" xfId="39548" xr:uid="{00000000-0005-0000-0000-0000B1B00000}"/>
    <cellStyle name="Normal 5 5 2 2 5 4" xfId="22642" xr:uid="{00000000-0005-0000-0000-0000B2B00000}"/>
    <cellStyle name="Normal 5 5 2 2 5 4 2" xfId="45168" xr:uid="{00000000-0005-0000-0000-0000B3B00000}"/>
    <cellStyle name="Normal 5 5 2 2 5 5" xfId="28308" xr:uid="{00000000-0005-0000-0000-0000B4B00000}"/>
    <cellStyle name="Normal 5 5 2 2 6" xfId="7639" xr:uid="{00000000-0005-0000-0000-0000B5B00000}"/>
    <cellStyle name="Normal 5 5 2 2 6 2" xfId="13255" xr:uid="{00000000-0005-0000-0000-0000B6B00000}"/>
    <cellStyle name="Normal 5 5 2 2 6 2 2" xfId="35796" xr:uid="{00000000-0005-0000-0000-0000B7B00000}"/>
    <cellStyle name="Normal 5 5 2 2 6 3" xfId="18885" xr:uid="{00000000-0005-0000-0000-0000B8B00000}"/>
    <cellStyle name="Normal 5 5 2 2 6 3 2" xfId="41420" xr:uid="{00000000-0005-0000-0000-0000B9B00000}"/>
    <cellStyle name="Normal 5 5 2 2 6 4" xfId="24514" xr:uid="{00000000-0005-0000-0000-0000BAB00000}"/>
    <cellStyle name="Normal 5 5 2 2 6 4 2" xfId="47040" xr:uid="{00000000-0005-0000-0000-0000BBB00000}"/>
    <cellStyle name="Normal 5 5 2 2 6 5" xfId="30180" xr:uid="{00000000-0005-0000-0000-0000BCB00000}"/>
    <cellStyle name="Normal 5 5 2 2 7" xfId="9511" xr:uid="{00000000-0005-0000-0000-0000BDB00000}"/>
    <cellStyle name="Normal 5 5 2 2 7 2" xfId="32052" xr:uid="{00000000-0005-0000-0000-0000BEB00000}"/>
    <cellStyle name="Normal 5 5 2 2 8" xfId="15141" xr:uid="{00000000-0005-0000-0000-0000BFB00000}"/>
    <cellStyle name="Normal 5 5 2 2 8 2" xfId="37676" xr:uid="{00000000-0005-0000-0000-0000C0B00000}"/>
    <cellStyle name="Normal 5 5 2 2 9" xfId="20770" xr:uid="{00000000-0005-0000-0000-0000C1B00000}"/>
    <cellStyle name="Normal 5 5 2 2 9 2" xfId="43296" xr:uid="{00000000-0005-0000-0000-0000C2B00000}"/>
    <cellStyle name="Normal 5 5 2 3" xfId="3817" xr:uid="{00000000-0005-0000-0000-0000C3B00000}"/>
    <cellStyle name="Normal 5 5 2 3 10" xfId="26358" xr:uid="{00000000-0005-0000-0000-0000C4B00000}"/>
    <cellStyle name="Normal 5 5 2 3 2" xfId="4051" xr:uid="{00000000-0005-0000-0000-0000C5B00000}"/>
    <cellStyle name="Normal 5 5 2 3 2 2" xfId="4519" xr:uid="{00000000-0005-0000-0000-0000C6B00000}"/>
    <cellStyle name="Normal 5 5 2 3 2 2 2" xfId="5455" xr:uid="{00000000-0005-0000-0000-0000C7B00000}"/>
    <cellStyle name="Normal 5 5 2 3 2 2 2 2" xfId="7327" xr:uid="{00000000-0005-0000-0000-0000C8B00000}"/>
    <cellStyle name="Normal 5 5 2 3 2 2 2 2 2" xfId="12943" xr:uid="{00000000-0005-0000-0000-0000C9B00000}"/>
    <cellStyle name="Normal 5 5 2 3 2 2 2 2 2 2" xfId="35484" xr:uid="{00000000-0005-0000-0000-0000CAB00000}"/>
    <cellStyle name="Normal 5 5 2 3 2 2 2 2 3" xfId="18573" xr:uid="{00000000-0005-0000-0000-0000CBB00000}"/>
    <cellStyle name="Normal 5 5 2 3 2 2 2 2 3 2" xfId="41108" xr:uid="{00000000-0005-0000-0000-0000CCB00000}"/>
    <cellStyle name="Normal 5 5 2 3 2 2 2 2 4" xfId="24202" xr:uid="{00000000-0005-0000-0000-0000CDB00000}"/>
    <cellStyle name="Normal 5 5 2 3 2 2 2 2 4 2" xfId="46728" xr:uid="{00000000-0005-0000-0000-0000CEB00000}"/>
    <cellStyle name="Normal 5 5 2 3 2 2 2 2 5" xfId="29868" xr:uid="{00000000-0005-0000-0000-0000CFB00000}"/>
    <cellStyle name="Normal 5 5 2 3 2 2 2 3" xfId="9199" xr:uid="{00000000-0005-0000-0000-0000D0B00000}"/>
    <cellStyle name="Normal 5 5 2 3 2 2 2 3 2" xfId="14815" xr:uid="{00000000-0005-0000-0000-0000D1B00000}"/>
    <cellStyle name="Normal 5 5 2 3 2 2 2 3 2 2" xfId="37356" xr:uid="{00000000-0005-0000-0000-0000D2B00000}"/>
    <cellStyle name="Normal 5 5 2 3 2 2 2 3 3" xfId="20445" xr:uid="{00000000-0005-0000-0000-0000D3B00000}"/>
    <cellStyle name="Normal 5 5 2 3 2 2 2 3 3 2" xfId="42980" xr:uid="{00000000-0005-0000-0000-0000D4B00000}"/>
    <cellStyle name="Normal 5 5 2 3 2 2 2 3 4" xfId="26074" xr:uid="{00000000-0005-0000-0000-0000D5B00000}"/>
    <cellStyle name="Normal 5 5 2 3 2 2 2 3 4 2" xfId="48600" xr:uid="{00000000-0005-0000-0000-0000D6B00000}"/>
    <cellStyle name="Normal 5 5 2 3 2 2 2 3 5" xfId="31740" xr:uid="{00000000-0005-0000-0000-0000D7B00000}"/>
    <cellStyle name="Normal 5 5 2 3 2 2 2 4" xfId="11071" xr:uid="{00000000-0005-0000-0000-0000D8B00000}"/>
    <cellStyle name="Normal 5 5 2 3 2 2 2 4 2" xfId="33612" xr:uid="{00000000-0005-0000-0000-0000D9B00000}"/>
    <cellStyle name="Normal 5 5 2 3 2 2 2 5" xfId="16701" xr:uid="{00000000-0005-0000-0000-0000DAB00000}"/>
    <cellStyle name="Normal 5 5 2 3 2 2 2 5 2" xfId="39236" xr:uid="{00000000-0005-0000-0000-0000DBB00000}"/>
    <cellStyle name="Normal 5 5 2 3 2 2 2 6" xfId="22330" xr:uid="{00000000-0005-0000-0000-0000DCB00000}"/>
    <cellStyle name="Normal 5 5 2 3 2 2 2 6 2" xfId="44856" xr:uid="{00000000-0005-0000-0000-0000DDB00000}"/>
    <cellStyle name="Normal 5 5 2 3 2 2 2 7" xfId="27996" xr:uid="{00000000-0005-0000-0000-0000DEB00000}"/>
    <cellStyle name="Normal 5 5 2 3 2 2 3" xfId="6391" xr:uid="{00000000-0005-0000-0000-0000DFB00000}"/>
    <cellStyle name="Normal 5 5 2 3 2 2 3 2" xfId="12007" xr:uid="{00000000-0005-0000-0000-0000E0B00000}"/>
    <cellStyle name="Normal 5 5 2 3 2 2 3 2 2" xfId="34548" xr:uid="{00000000-0005-0000-0000-0000E1B00000}"/>
    <cellStyle name="Normal 5 5 2 3 2 2 3 3" xfId="17637" xr:uid="{00000000-0005-0000-0000-0000E2B00000}"/>
    <cellStyle name="Normal 5 5 2 3 2 2 3 3 2" xfId="40172" xr:uid="{00000000-0005-0000-0000-0000E3B00000}"/>
    <cellStyle name="Normal 5 5 2 3 2 2 3 4" xfId="23266" xr:uid="{00000000-0005-0000-0000-0000E4B00000}"/>
    <cellStyle name="Normal 5 5 2 3 2 2 3 4 2" xfId="45792" xr:uid="{00000000-0005-0000-0000-0000E5B00000}"/>
    <cellStyle name="Normal 5 5 2 3 2 2 3 5" xfId="28932" xr:uid="{00000000-0005-0000-0000-0000E6B00000}"/>
    <cellStyle name="Normal 5 5 2 3 2 2 4" xfId="8263" xr:uid="{00000000-0005-0000-0000-0000E7B00000}"/>
    <cellStyle name="Normal 5 5 2 3 2 2 4 2" xfId="13879" xr:uid="{00000000-0005-0000-0000-0000E8B00000}"/>
    <cellStyle name="Normal 5 5 2 3 2 2 4 2 2" xfId="36420" xr:uid="{00000000-0005-0000-0000-0000E9B00000}"/>
    <cellStyle name="Normal 5 5 2 3 2 2 4 3" xfId="19509" xr:uid="{00000000-0005-0000-0000-0000EAB00000}"/>
    <cellStyle name="Normal 5 5 2 3 2 2 4 3 2" xfId="42044" xr:uid="{00000000-0005-0000-0000-0000EBB00000}"/>
    <cellStyle name="Normal 5 5 2 3 2 2 4 4" xfId="25138" xr:uid="{00000000-0005-0000-0000-0000ECB00000}"/>
    <cellStyle name="Normal 5 5 2 3 2 2 4 4 2" xfId="47664" xr:uid="{00000000-0005-0000-0000-0000EDB00000}"/>
    <cellStyle name="Normal 5 5 2 3 2 2 4 5" xfId="30804" xr:uid="{00000000-0005-0000-0000-0000EEB00000}"/>
    <cellStyle name="Normal 5 5 2 3 2 2 5" xfId="10135" xr:uid="{00000000-0005-0000-0000-0000EFB00000}"/>
    <cellStyle name="Normal 5 5 2 3 2 2 5 2" xfId="32676" xr:uid="{00000000-0005-0000-0000-0000F0B00000}"/>
    <cellStyle name="Normal 5 5 2 3 2 2 6" xfId="15765" xr:uid="{00000000-0005-0000-0000-0000F1B00000}"/>
    <cellStyle name="Normal 5 5 2 3 2 2 6 2" xfId="38300" xr:uid="{00000000-0005-0000-0000-0000F2B00000}"/>
    <cellStyle name="Normal 5 5 2 3 2 2 7" xfId="21394" xr:uid="{00000000-0005-0000-0000-0000F3B00000}"/>
    <cellStyle name="Normal 5 5 2 3 2 2 7 2" xfId="43920" xr:uid="{00000000-0005-0000-0000-0000F4B00000}"/>
    <cellStyle name="Normal 5 5 2 3 2 2 8" xfId="27060" xr:uid="{00000000-0005-0000-0000-0000F5B00000}"/>
    <cellStyle name="Normal 5 5 2 3 2 3" xfId="4987" xr:uid="{00000000-0005-0000-0000-0000F6B00000}"/>
    <cellStyle name="Normal 5 5 2 3 2 3 2" xfId="6859" xr:uid="{00000000-0005-0000-0000-0000F7B00000}"/>
    <cellStyle name="Normal 5 5 2 3 2 3 2 2" xfId="12475" xr:uid="{00000000-0005-0000-0000-0000F8B00000}"/>
    <cellStyle name="Normal 5 5 2 3 2 3 2 2 2" xfId="35016" xr:uid="{00000000-0005-0000-0000-0000F9B00000}"/>
    <cellStyle name="Normal 5 5 2 3 2 3 2 3" xfId="18105" xr:uid="{00000000-0005-0000-0000-0000FAB00000}"/>
    <cellStyle name="Normal 5 5 2 3 2 3 2 3 2" xfId="40640" xr:uid="{00000000-0005-0000-0000-0000FBB00000}"/>
    <cellStyle name="Normal 5 5 2 3 2 3 2 4" xfId="23734" xr:uid="{00000000-0005-0000-0000-0000FCB00000}"/>
    <cellStyle name="Normal 5 5 2 3 2 3 2 4 2" xfId="46260" xr:uid="{00000000-0005-0000-0000-0000FDB00000}"/>
    <cellStyle name="Normal 5 5 2 3 2 3 2 5" xfId="29400" xr:uid="{00000000-0005-0000-0000-0000FEB00000}"/>
    <cellStyle name="Normal 5 5 2 3 2 3 3" xfId="8731" xr:uid="{00000000-0005-0000-0000-0000FFB00000}"/>
    <cellStyle name="Normal 5 5 2 3 2 3 3 2" xfId="14347" xr:uid="{00000000-0005-0000-0000-000000B10000}"/>
    <cellStyle name="Normal 5 5 2 3 2 3 3 2 2" xfId="36888" xr:uid="{00000000-0005-0000-0000-000001B10000}"/>
    <cellStyle name="Normal 5 5 2 3 2 3 3 3" xfId="19977" xr:uid="{00000000-0005-0000-0000-000002B10000}"/>
    <cellStyle name="Normal 5 5 2 3 2 3 3 3 2" xfId="42512" xr:uid="{00000000-0005-0000-0000-000003B10000}"/>
    <cellStyle name="Normal 5 5 2 3 2 3 3 4" xfId="25606" xr:uid="{00000000-0005-0000-0000-000004B10000}"/>
    <cellStyle name="Normal 5 5 2 3 2 3 3 4 2" xfId="48132" xr:uid="{00000000-0005-0000-0000-000005B10000}"/>
    <cellStyle name="Normal 5 5 2 3 2 3 3 5" xfId="31272" xr:uid="{00000000-0005-0000-0000-000006B10000}"/>
    <cellStyle name="Normal 5 5 2 3 2 3 4" xfId="10603" xr:uid="{00000000-0005-0000-0000-000007B10000}"/>
    <cellStyle name="Normal 5 5 2 3 2 3 4 2" xfId="33144" xr:uid="{00000000-0005-0000-0000-000008B10000}"/>
    <cellStyle name="Normal 5 5 2 3 2 3 5" xfId="16233" xr:uid="{00000000-0005-0000-0000-000009B10000}"/>
    <cellStyle name="Normal 5 5 2 3 2 3 5 2" xfId="38768" xr:uid="{00000000-0005-0000-0000-00000AB10000}"/>
    <cellStyle name="Normal 5 5 2 3 2 3 6" xfId="21862" xr:uid="{00000000-0005-0000-0000-00000BB10000}"/>
    <cellStyle name="Normal 5 5 2 3 2 3 6 2" xfId="44388" xr:uid="{00000000-0005-0000-0000-00000CB10000}"/>
    <cellStyle name="Normal 5 5 2 3 2 3 7" xfId="27528" xr:uid="{00000000-0005-0000-0000-00000DB10000}"/>
    <cellStyle name="Normal 5 5 2 3 2 4" xfId="5923" xr:uid="{00000000-0005-0000-0000-00000EB10000}"/>
    <cellStyle name="Normal 5 5 2 3 2 4 2" xfId="11539" xr:uid="{00000000-0005-0000-0000-00000FB10000}"/>
    <cellStyle name="Normal 5 5 2 3 2 4 2 2" xfId="34080" xr:uid="{00000000-0005-0000-0000-000010B10000}"/>
    <cellStyle name="Normal 5 5 2 3 2 4 3" xfId="17169" xr:uid="{00000000-0005-0000-0000-000011B10000}"/>
    <cellStyle name="Normal 5 5 2 3 2 4 3 2" xfId="39704" xr:uid="{00000000-0005-0000-0000-000012B10000}"/>
    <cellStyle name="Normal 5 5 2 3 2 4 4" xfId="22798" xr:uid="{00000000-0005-0000-0000-000013B10000}"/>
    <cellStyle name="Normal 5 5 2 3 2 4 4 2" xfId="45324" xr:uid="{00000000-0005-0000-0000-000014B10000}"/>
    <cellStyle name="Normal 5 5 2 3 2 4 5" xfId="28464" xr:uid="{00000000-0005-0000-0000-000015B10000}"/>
    <cellStyle name="Normal 5 5 2 3 2 5" xfId="7795" xr:uid="{00000000-0005-0000-0000-000016B10000}"/>
    <cellStyle name="Normal 5 5 2 3 2 5 2" xfId="13411" xr:uid="{00000000-0005-0000-0000-000017B10000}"/>
    <cellStyle name="Normal 5 5 2 3 2 5 2 2" xfId="35952" xr:uid="{00000000-0005-0000-0000-000018B10000}"/>
    <cellStyle name="Normal 5 5 2 3 2 5 3" xfId="19041" xr:uid="{00000000-0005-0000-0000-000019B10000}"/>
    <cellStyle name="Normal 5 5 2 3 2 5 3 2" xfId="41576" xr:uid="{00000000-0005-0000-0000-00001AB10000}"/>
    <cellStyle name="Normal 5 5 2 3 2 5 4" xfId="24670" xr:uid="{00000000-0005-0000-0000-00001BB10000}"/>
    <cellStyle name="Normal 5 5 2 3 2 5 4 2" xfId="47196" xr:uid="{00000000-0005-0000-0000-00001CB10000}"/>
    <cellStyle name="Normal 5 5 2 3 2 5 5" xfId="30336" xr:uid="{00000000-0005-0000-0000-00001DB10000}"/>
    <cellStyle name="Normal 5 5 2 3 2 6" xfId="9667" xr:uid="{00000000-0005-0000-0000-00001EB10000}"/>
    <cellStyle name="Normal 5 5 2 3 2 6 2" xfId="32208" xr:uid="{00000000-0005-0000-0000-00001FB10000}"/>
    <cellStyle name="Normal 5 5 2 3 2 7" xfId="15297" xr:uid="{00000000-0005-0000-0000-000020B10000}"/>
    <cellStyle name="Normal 5 5 2 3 2 7 2" xfId="37832" xr:uid="{00000000-0005-0000-0000-000021B10000}"/>
    <cellStyle name="Normal 5 5 2 3 2 8" xfId="20926" xr:uid="{00000000-0005-0000-0000-000022B10000}"/>
    <cellStyle name="Normal 5 5 2 3 2 8 2" xfId="43452" xr:uid="{00000000-0005-0000-0000-000023B10000}"/>
    <cellStyle name="Normal 5 5 2 3 2 9" xfId="26592" xr:uid="{00000000-0005-0000-0000-000024B10000}"/>
    <cellStyle name="Normal 5 5 2 3 3" xfId="4285" xr:uid="{00000000-0005-0000-0000-000025B10000}"/>
    <cellStyle name="Normal 5 5 2 3 3 2" xfId="5221" xr:uid="{00000000-0005-0000-0000-000026B10000}"/>
    <cellStyle name="Normal 5 5 2 3 3 2 2" xfId="7093" xr:uid="{00000000-0005-0000-0000-000027B10000}"/>
    <cellStyle name="Normal 5 5 2 3 3 2 2 2" xfId="12709" xr:uid="{00000000-0005-0000-0000-000028B10000}"/>
    <cellStyle name="Normal 5 5 2 3 3 2 2 2 2" xfId="35250" xr:uid="{00000000-0005-0000-0000-000029B10000}"/>
    <cellStyle name="Normal 5 5 2 3 3 2 2 3" xfId="18339" xr:uid="{00000000-0005-0000-0000-00002AB10000}"/>
    <cellStyle name="Normal 5 5 2 3 3 2 2 3 2" xfId="40874" xr:uid="{00000000-0005-0000-0000-00002BB10000}"/>
    <cellStyle name="Normal 5 5 2 3 3 2 2 4" xfId="23968" xr:uid="{00000000-0005-0000-0000-00002CB10000}"/>
    <cellStyle name="Normal 5 5 2 3 3 2 2 4 2" xfId="46494" xr:uid="{00000000-0005-0000-0000-00002DB10000}"/>
    <cellStyle name="Normal 5 5 2 3 3 2 2 5" xfId="29634" xr:uid="{00000000-0005-0000-0000-00002EB10000}"/>
    <cellStyle name="Normal 5 5 2 3 3 2 3" xfId="8965" xr:uid="{00000000-0005-0000-0000-00002FB10000}"/>
    <cellStyle name="Normal 5 5 2 3 3 2 3 2" xfId="14581" xr:uid="{00000000-0005-0000-0000-000030B10000}"/>
    <cellStyle name="Normal 5 5 2 3 3 2 3 2 2" xfId="37122" xr:uid="{00000000-0005-0000-0000-000031B10000}"/>
    <cellStyle name="Normal 5 5 2 3 3 2 3 3" xfId="20211" xr:uid="{00000000-0005-0000-0000-000032B10000}"/>
    <cellStyle name="Normal 5 5 2 3 3 2 3 3 2" xfId="42746" xr:uid="{00000000-0005-0000-0000-000033B10000}"/>
    <cellStyle name="Normal 5 5 2 3 3 2 3 4" xfId="25840" xr:uid="{00000000-0005-0000-0000-000034B10000}"/>
    <cellStyle name="Normal 5 5 2 3 3 2 3 4 2" xfId="48366" xr:uid="{00000000-0005-0000-0000-000035B10000}"/>
    <cellStyle name="Normal 5 5 2 3 3 2 3 5" xfId="31506" xr:uid="{00000000-0005-0000-0000-000036B10000}"/>
    <cellStyle name="Normal 5 5 2 3 3 2 4" xfId="10837" xr:uid="{00000000-0005-0000-0000-000037B10000}"/>
    <cellStyle name="Normal 5 5 2 3 3 2 4 2" xfId="33378" xr:uid="{00000000-0005-0000-0000-000038B10000}"/>
    <cellStyle name="Normal 5 5 2 3 3 2 5" xfId="16467" xr:uid="{00000000-0005-0000-0000-000039B10000}"/>
    <cellStyle name="Normal 5 5 2 3 3 2 5 2" xfId="39002" xr:uid="{00000000-0005-0000-0000-00003AB10000}"/>
    <cellStyle name="Normal 5 5 2 3 3 2 6" xfId="22096" xr:uid="{00000000-0005-0000-0000-00003BB10000}"/>
    <cellStyle name="Normal 5 5 2 3 3 2 6 2" xfId="44622" xr:uid="{00000000-0005-0000-0000-00003CB10000}"/>
    <cellStyle name="Normal 5 5 2 3 3 2 7" xfId="27762" xr:uid="{00000000-0005-0000-0000-00003DB10000}"/>
    <cellStyle name="Normal 5 5 2 3 3 3" xfId="6157" xr:uid="{00000000-0005-0000-0000-00003EB10000}"/>
    <cellStyle name="Normal 5 5 2 3 3 3 2" xfId="11773" xr:uid="{00000000-0005-0000-0000-00003FB10000}"/>
    <cellStyle name="Normal 5 5 2 3 3 3 2 2" xfId="34314" xr:uid="{00000000-0005-0000-0000-000040B10000}"/>
    <cellStyle name="Normal 5 5 2 3 3 3 3" xfId="17403" xr:uid="{00000000-0005-0000-0000-000041B10000}"/>
    <cellStyle name="Normal 5 5 2 3 3 3 3 2" xfId="39938" xr:uid="{00000000-0005-0000-0000-000042B10000}"/>
    <cellStyle name="Normal 5 5 2 3 3 3 4" xfId="23032" xr:uid="{00000000-0005-0000-0000-000043B10000}"/>
    <cellStyle name="Normal 5 5 2 3 3 3 4 2" xfId="45558" xr:uid="{00000000-0005-0000-0000-000044B10000}"/>
    <cellStyle name="Normal 5 5 2 3 3 3 5" xfId="28698" xr:uid="{00000000-0005-0000-0000-000045B10000}"/>
    <cellStyle name="Normal 5 5 2 3 3 4" xfId="8029" xr:uid="{00000000-0005-0000-0000-000046B10000}"/>
    <cellStyle name="Normal 5 5 2 3 3 4 2" xfId="13645" xr:uid="{00000000-0005-0000-0000-000047B10000}"/>
    <cellStyle name="Normal 5 5 2 3 3 4 2 2" xfId="36186" xr:uid="{00000000-0005-0000-0000-000048B10000}"/>
    <cellStyle name="Normal 5 5 2 3 3 4 3" xfId="19275" xr:uid="{00000000-0005-0000-0000-000049B10000}"/>
    <cellStyle name="Normal 5 5 2 3 3 4 3 2" xfId="41810" xr:uid="{00000000-0005-0000-0000-00004AB10000}"/>
    <cellStyle name="Normal 5 5 2 3 3 4 4" xfId="24904" xr:uid="{00000000-0005-0000-0000-00004BB10000}"/>
    <cellStyle name="Normal 5 5 2 3 3 4 4 2" xfId="47430" xr:uid="{00000000-0005-0000-0000-00004CB10000}"/>
    <cellStyle name="Normal 5 5 2 3 3 4 5" xfId="30570" xr:uid="{00000000-0005-0000-0000-00004DB10000}"/>
    <cellStyle name="Normal 5 5 2 3 3 5" xfId="9901" xr:uid="{00000000-0005-0000-0000-00004EB10000}"/>
    <cellStyle name="Normal 5 5 2 3 3 5 2" xfId="32442" xr:uid="{00000000-0005-0000-0000-00004FB10000}"/>
    <cellStyle name="Normal 5 5 2 3 3 6" xfId="15531" xr:uid="{00000000-0005-0000-0000-000050B10000}"/>
    <cellStyle name="Normal 5 5 2 3 3 6 2" xfId="38066" xr:uid="{00000000-0005-0000-0000-000051B10000}"/>
    <cellStyle name="Normal 5 5 2 3 3 7" xfId="21160" xr:uid="{00000000-0005-0000-0000-000052B10000}"/>
    <cellStyle name="Normal 5 5 2 3 3 7 2" xfId="43686" xr:uid="{00000000-0005-0000-0000-000053B10000}"/>
    <cellStyle name="Normal 5 5 2 3 3 8" xfId="26826" xr:uid="{00000000-0005-0000-0000-000054B10000}"/>
    <cellStyle name="Normal 5 5 2 3 4" xfId="4753" xr:uid="{00000000-0005-0000-0000-000055B10000}"/>
    <cellStyle name="Normal 5 5 2 3 4 2" xfId="6625" xr:uid="{00000000-0005-0000-0000-000056B10000}"/>
    <cellStyle name="Normal 5 5 2 3 4 2 2" xfId="12241" xr:uid="{00000000-0005-0000-0000-000057B10000}"/>
    <cellStyle name="Normal 5 5 2 3 4 2 2 2" xfId="34782" xr:uid="{00000000-0005-0000-0000-000058B10000}"/>
    <cellStyle name="Normal 5 5 2 3 4 2 3" xfId="17871" xr:uid="{00000000-0005-0000-0000-000059B10000}"/>
    <cellStyle name="Normal 5 5 2 3 4 2 3 2" xfId="40406" xr:uid="{00000000-0005-0000-0000-00005AB10000}"/>
    <cellStyle name="Normal 5 5 2 3 4 2 4" xfId="23500" xr:uid="{00000000-0005-0000-0000-00005BB10000}"/>
    <cellStyle name="Normal 5 5 2 3 4 2 4 2" xfId="46026" xr:uid="{00000000-0005-0000-0000-00005CB10000}"/>
    <cellStyle name="Normal 5 5 2 3 4 2 5" xfId="29166" xr:uid="{00000000-0005-0000-0000-00005DB10000}"/>
    <cellStyle name="Normal 5 5 2 3 4 3" xfId="8497" xr:uid="{00000000-0005-0000-0000-00005EB10000}"/>
    <cellStyle name="Normal 5 5 2 3 4 3 2" xfId="14113" xr:uid="{00000000-0005-0000-0000-00005FB10000}"/>
    <cellStyle name="Normal 5 5 2 3 4 3 2 2" xfId="36654" xr:uid="{00000000-0005-0000-0000-000060B10000}"/>
    <cellStyle name="Normal 5 5 2 3 4 3 3" xfId="19743" xr:uid="{00000000-0005-0000-0000-000061B10000}"/>
    <cellStyle name="Normal 5 5 2 3 4 3 3 2" xfId="42278" xr:uid="{00000000-0005-0000-0000-000062B10000}"/>
    <cellStyle name="Normal 5 5 2 3 4 3 4" xfId="25372" xr:uid="{00000000-0005-0000-0000-000063B10000}"/>
    <cellStyle name="Normal 5 5 2 3 4 3 4 2" xfId="47898" xr:uid="{00000000-0005-0000-0000-000064B10000}"/>
    <cellStyle name="Normal 5 5 2 3 4 3 5" xfId="31038" xr:uid="{00000000-0005-0000-0000-000065B10000}"/>
    <cellStyle name="Normal 5 5 2 3 4 4" xfId="10369" xr:uid="{00000000-0005-0000-0000-000066B10000}"/>
    <cellStyle name="Normal 5 5 2 3 4 4 2" xfId="32910" xr:uid="{00000000-0005-0000-0000-000067B10000}"/>
    <cellStyle name="Normal 5 5 2 3 4 5" xfId="15999" xr:uid="{00000000-0005-0000-0000-000068B10000}"/>
    <cellStyle name="Normal 5 5 2 3 4 5 2" xfId="38534" xr:uid="{00000000-0005-0000-0000-000069B10000}"/>
    <cellStyle name="Normal 5 5 2 3 4 6" xfId="21628" xr:uid="{00000000-0005-0000-0000-00006AB10000}"/>
    <cellStyle name="Normal 5 5 2 3 4 6 2" xfId="44154" xr:uid="{00000000-0005-0000-0000-00006BB10000}"/>
    <cellStyle name="Normal 5 5 2 3 4 7" xfId="27294" xr:uid="{00000000-0005-0000-0000-00006CB10000}"/>
    <cellStyle name="Normal 5 5 2 3 5" xfId="5689" xr:uid="{00000000-0005-0000-0000-00006DB10000}"/>
    <cellStyle name="Normal 5 5 2 3 5 2" xfId="11305" xr:uid="{00000000-0005-0000-0000-00006EB10000}"/>
    <cellStyle name="Normal 5 5 2 3 5 2 2" xfId="33846" xr:uid="{00000000-0005-0000-0000-00006FB10000}"/>
    <cellStyle name="Normal 5 5 2 3 5 3" xfId="16935" xr:uid="{00000000-0005-0000-0000-000070B10000}"/>
    <cellStyle name="Normal 5 5 2 3 5 3 2" xfId="39470" xr:uid="{00000000-0005-0000-0000-000071B10000}"/>
    <cellStyle name="Normal 5 5 2 3 5 4" xfId="22564" xr:uid="{00000000-0005-0000-0000-000072B10000}"/>
    <cellStyle name="Normal 5 5 2 3 5 4 2" xfId="45090" xr:uid="{00000000-0005-0000-0000-000073B10000}"/>
    <cellStyle name="Normal 5 5 2 3 5 5" xfId="28230" xr:uid="{00000000-0005-0000-0000-000074B10000}"/>
    <cellStyle name="Normal 5 5 2 3 6" xfId="7561" xr:uid="{00000000-0005-0000-0000-000075B10000}"/>
    <cellStyle name="Normal 5 5 2 3 6 2" xfId="13177" xr:uid="{00000000-0005-0000-0000-000076B10000}"/>
    <cellStyle name="Normal 5 5 2 3 6 2 2" xfId="35718" xr:uid="{00000000-0005-0000-0000-000077B10000}"/>
    <cellStyle name="Normal 5 5 2 3 6 3" xfId="18807" xr:uid="{00000000-0005-0000-0000-000078B10000}"/>
    <cellStyle name="Normal 5 5 2 3 6 3 2" xfId="41342" xr:uid="{00000000-0005-0000-0000-000079B10000}"/>
    <cellStyle name="Normal 5 5 2 3 6 4" xfId="24436" xr:uid="{00000000-0005-0000-0000-00007AB10000}"/>
    <cellStyle name="Normal 5 5 2 3 6 4 2" xfId="46962" xr:uid="{00000000-0005-0000-0000-00007BB10000}"/>
    <cellStyle name="Normal 5 5 2 3 6 5" xfId="30102" xr:uid="{00000000-0005-0000-0000-00007CB10000}"/>
    <cellStyle name="Normal 5 5 2 3 7" xfId="9433" xr:uid="{00000000-0005-0000-0000-00007DB10000}"/>
    <cellStyle name="Normal 5 5 2 3 7 2" xfId="31974" xr:uid="{00000000-0005-0000-0000-00007EB10000}"/>
    <cellStyle name="Normal 5 5 2 3 8" xfId="15063" xr:uid="{00000000-0005-0000-0000-00007FB10000}"/>
    <cellStyle name="Normal 5 5 2 3 8 2" xfId="37598" xr:uid="{00000000-0005-0000-0000-000080B10000}"/>
    <cellStyle name="Normal 5 5 2 3 9" xfId="20692" xr:uid="{00000000-0005-0000-0000-000081B10000}"/>
    <cellStyle name="Normal 5 5 2 3 9 2" xfId="43218" xr:uid="{00000000-0005-0000-0000-000082B10000}"/>
    <cellStyle name="Normal 5 5 2 4" xfId="3973" xr:uid="{00000000-0005-0000-0000-000083B10000}"/>
    <cellStyle name="Normal 5 5 2 4 2" xfId="4441" xr:uid="{00000000-0005-0000-0000-000084B10000}"/>
    <cellStyle name="Normal 5 5 2 4 2 2" xfId="5377" xr:uid="{00000000-0005-0000-0000-000085B10000}"/>
    <cellStyle name="Normal 5 5 2 4 2 2 2" xfId="7249" xr:uid="{00000000-0005-0000-0000-000086B10000}"/>
    <cellStyle name="Normal 5 5 2 4 2 2 2 2" xfId="12865" xr:uid="{00000000-0005-0000-0000-000087B10000}"/>
    <cellStyle name="Normal 5 5 2 4 2 2 2 2 2" xfId="35406" xr:uid="{00000000-0005-0000-0000-000088B10000}"/>
    <cellStyle name="Normal 5 5 2 4 2 2 2 3" xfId="18495" xr:uid="{00000000-0005-0000-0000-000089B10000}"/>
    <cellStyle name="Normal 5 5 2 4 2 2 2 3 2" xfId="41030" xr:uid="{00000000-0005-0000-0000-00008AB10000}"/>
    <cellStyle name="Normal 5 5 2 4 2 2 2 4" xfId="24124" xr:uid="{00000000-0005-0000-0000-00008BB10000}"/>
    <cellStyle name="Normal 5 5 2 4 2 2 2 4 2" xfId="46650" xr:uid="{00000000-0005-0000-0000-00008CB10000}"/>
    <cellStyle name="Normal 5 5 2 4 2 2 2 5" xfId="29790" xr:uid="{00000000-0005-0000-0000-00008DB10000}"/>
    <cellStyle name="Normal 5 5 2 4 2 2 3" xfId="9121" xr:uid="{00000000-0005-0000-0000-00008EB10000}"/>
    <cellStyle name="Normal 5 5 2 4 2 2 3 2" xfId="14737" xr:uid="{00000000-0005-0000-0000-00008FB10000}"/>
    <cellStyle name="Normal 5 5 2 4 2 2 3 2 2" xfId="37278" xr:uid="{00000000-0005-0000-0000-000090B10000}"/>
    <cellStyle name="Normal 5 5 2 4 2 2 3 3" xfId="20367" xr:uid="{00000000-0005-0000-0000-000091B10000}"/>
    <cellStyle name="Normal 5 5 2 4 2 2 3 3 2" xfId="42902" xr:uid="{00000000-0005-0000-0000-000092B10000}"/>
    <cellStyle name="Normal 5 5 2 4 2 2 3 4" xfId="25996" xr:uid="{00000000-0005-0000-0000-000093B10000}"/>
    <cellStyle name="Normal 5 5 2 4 2 2 3 4 2" xfId="48522" xr:uid="{00000000-0005-0000-0000-000094B10000}"/>
    <cellStyle name="Normal 5 5 2 4 2 2 3 5" xfId="31662" xr:uid="{00000000-0005-0000-0000-000095B10000}"/>
    <cellStyle name="Normal 5 5 2 4 2 2 4" xfId="10993" xr:uid="{00000000-0005-0000-0000-000096B10000}"/>
    <cellStyle name="Normal 5 5 2 4 2 2 4 2" xfId="33534" xr:uid="{00000000-0005-0000-0000-000097B10000}"/>
    <cellStyle name="Normal 5 5 2 4 2 2 5" xfId="16623" xr:uid="{00000000-0005-0000-0000-000098B10000}"/>
    <cellStyle name="Normal 5 5 2 4 2 2 5 2" xfId="39158" xr:uid="{00000000-0005-0000-0000-000099B10000}"/>
    <cellStyle name="Normal 5 5 2 4 2 2 6" xfId="22252" xr:uid="{00000000-0005-0000-0000-00009AB10000}"/>
    <cellStyle name="Normal 5 5 2 4 2 2 6 2" xfId="44778" xr:uid="{00000000-0005-0000-0000-00009BB10000}"/>
    <cellStyle name="Normal 5 5 2 4 2 2 7" xfId="27918" xr:uid="{00000000-0005-0000-0000-00009CB10000}"/>
    <cellStyle name="Normal 5 5 2 4 2 3" xfId="6313" xr:uid="{00000000-0005-0000-0000-00009DB10000}"/>
    <cellStyle name="Normal 5 5 2 4 2 3 2" xfId="11929" xr:uid="{00000000-0005-0000-0000-00009EB10000}"/>
    <cellStyle name="Normal 5 5 2 4 2 3 2 2" xfId="34470" xr:uid="{00000000-0005-0000-0000-00009FB10000}"/>
    <cellStyle name="Normal 5 5 2 4 2 3 3" xfId="17559" xr:uid="{00000000-0005-0000-0000-0000A0B10000}"/>
    <cellStyle name="Normal 5 5 2 4 2 3 3 2" xfId="40094" xr:uid="{00000000-0005-0000-0000-0000A1B10000}"/>
    <cellStyle name="Normal 5 5 2 4 2 3 4" xfId="23188" xr:uid="{00000000-0005-0000-0000-0000A2B10000}"/>
    <cellStyle name="Normal 5 5 2 4 2 3 4 2" xfId="45714" xr:uid="{00000000-0005-0000-0000-0000A3B10000}"/>
    <cellStyle name="Normal 5 5 2 4 2 3 5" xfId="28854" xr:uid="{00000000-0005-0000-0000-0000A4B10000}"/>
    <cellStyle name="Normal 5 5 2 4 2 4" xfId="8185" xr:uid="{00000000-0005-0000-0000-0000A5B10000}"/>
    <cellStyle name="Normal 5 5 2 4 2 4 2" xfId="13801" xr:uid="{00000000-0005-0000-0000-0000A6B10000}"/>
    <cellStyle name="Normal 5 5 2 4 2 4 2 2" xfId="36342" xr:uid="{00000000-0005-0000-0000-0000A7B10000}"/>
    <cellStyle name="Normal 5 5 2 4 2 4 3" xfId="19431" xr:uid="{00000000-0005-0000-0000-0000A8B10000}"/>
    <cellStyle name="Normal 5 5 2 4 2 4 3 2" xfId="41966" xr:uid="{00000000-0005-0000-0000-0000A9B10000}"/>
    <cellStyle name="Normal 5 5 2 4 2 4 4" xfId="25060" xr:uid="{00000000-0005-0000-0000-0000AAB10000}"/>
    <cellStyle name="Normal 5 5 2 4 2 4 4 2" xfId="47586" xr:uid="{00000000-0005-0000-0000-0000ABB10000}"/>
    <cellStyle name="Normal 5 5 2 4 2 4 5" xfId="30726" xr:uid="{00000000-0005-0000-0000-0000ACB10000}"/>
    <cellStyle name="Normal 5 5 2 4 2 5" xfId="10057" xr:uid="{00000000-0005-0000-0000-0000ADB10000}"/>
    <cellStyle name="Normal 5 5 2 4 2 5 2" xfId="32598" xr:uid="{00000000-0005-0000-0000-0000AEB10000}"/>
    <cellStyle name="Normal 5 5 2 4 2 6" xfId="15687" xr:uid="{00000000-0005-0000-0000-0000AFB10000}"/>
    <cellStyle name="Normal 5 5 2 4 2 6 2" xfId="38222" xr:uid="{00000000-0005-0000-0000-0000B0B10000}"/>
    <cellStyle name="Normal 5 5 2 4 2 7" xfId="21316" xr:uid="{00000000-0005-0000-0000-0000B1B10000}"/>
    <cellStyle name="Normal 5 5 2 4 2 7 2" xfId="43842" xr:uid="{00000000-0005-0000-0000-0000B2B10000}"/>
    <cellStyle name="Normal 5 5 2 4 2 8" xfId="26982" xr:uid="{00000000-0005-0000-0000-0000B3B10000}"/>
    <cellStyle name="Normal 5 5 2 4 3" xfId="4909" xr:uid="{00000000-0005-0000-0000-0000B4B10000}"/>
    <cellStyle name="Normal 5 5 2 4 3 2" xfId="6781" xr:uid="{00000000-0005-0000-0000-0000B5B10000}"/>
    <cellStyle name="Normal 5 5 2 4 3 2 2" xfId="12397" xr:uid="{00000000-0005-0000-0000-0000B6B10000}"/>
    <cellStyle name="Normal 5 5 2 4 3 2 2 2" xfId="34938" xr:uid="{00000000-0005-0000-0000-0000B7B10000}"/>
    <cellStyle name="Normal 5 5 2 4 3 2 3" xfId="18027" xr:uid="{00000000-0005-0000-0000-0000B8B10000}"/>
    <cellStyle name="Normal 5 5 2 4 3 2 3 2" xfId="40562" xr:uid="{00000000-0005-0000-0000-0000B9B10000}"/>
    <cellStyle name="Normal 5 5 2 4 3 2 4" xfId="23656" xr:uid="{00000000-0005-0000-0000-0000BAB10000}"/>
    <cellStyle name="Normal 5 5 2 4 3 2 4 2" xfId="46182" xr:uid="{00000000-0005-0000-0000-0000BBB10000}"/>
    <cellStyle name="Normal 5 5 2 4 3 2 5" xfId="29322" xr:uid="{00000000-0005-0000-0000-0000BCB10000}"/>
    <cellStyle name="Normal 5 5 2 4 3 3" xfId="8653" xr:uid="{00000000-0005-0000-0000-0000BDB10000}"/>
    <cellStyle name="Normal 5 5 2 4 3 3 2" xfId="14269" xr:uid="{00000000-0005-0000-0000-0000BEB10000}"/>
    <cellStyle name="Normal 5 5 2 4 3 3 2 2" xfId="36810" xr:uid="{00000000-0005-0000-0000-0000BFB10000}"/>
    <cellStyle name="Normal 5 5 2 4 3 3 3" xfId="19899" xr:uid="{00000000-0005-0000-0000-0000C0B10000}"/>
    <cellStyle name="Normal 5 5 2 4 3 3 3 2" xfId="42434" xr:uid="{00000000-0005-0000-0000-0000C1B10000}"/>
    <cellStyle name="Normal 5 5 2 4 3 3 4" xfId="25528" xr:uid="{00000000-0005-0000-0000-0000C2B10000}"/>
    <cellStyle name="Normal 5 5 2 4 3 3 4 2" xfId="48054" xr:uid="{00000000-0005-0000-0000-0000C3B10000}"/>
    <cellStyle name="Normal 5 5 2 4 3 3 5" xfId="31194" xr:uid="{00000000-0005-0000-0000-0000C4B10000}"/>
    <cellStyle name="Normal 5 5 2 4 3 4" xfId="10525" xr:uid="{00000000-0005-0000-0000-0000C5B10000}"/>
    <cellStyle name="Normal 5 5 2 4 3 4 2" xfId="33066" xr:uid="{00000000-0005-0000-0000-0000C6B10000}"/>
    <cellStyle name="Normal 5 5 2 4 3 5" xfId="16155" xr:uid="{00000000-0005-0000-0000-0000C7B10000}"/>
    <cellStyle name="Normal 5 5 2 4 3 5 2" xfId="38690" xr:uid="{00000000-0005-0000-0000-0000C8B10000}"/>
    <cellStyle name="Normal 5 5 2 4 3 6" xfId="21784" xr:uid="{00000000-0005-0000-0000-0000C9B10000}"/>
    <cellStyle name="Normal 5 5 2 4 3 6 2" xfId="44310" xr:uid="{00000000-0005-0000-0000-0000CAB10000}"/>
    <cellStyle name="Normal 5 5 2 4 3 7" xfId="27450" xr:uid="{00000000-0005-0000-0000-0000CBB10000}"/>
    <cellStyle name="Normal 5 5 2 4 4" xfId="5845" xr:uid="{00000000-0005-0000-0000-0000CCB10000}"/>
    <cellStyle name="Normal 5 5 2 4 4 2" xfId="11461" xr:uid="{00000000-0005-0000-0000-0000CDB10000}"/>
    <cellStyle name="Normal 5 5 2 4 4 2 2" xfId="34002" xr:uid="{00000000-0005-0000-0000-0000CEB10000}"/>
    <cellStyle name="Normal 5 5 2 4 4 3" xfId="17091" xr:uid="{00000000-0005-0000-0000-0000CFB10000}"/>
    <cellStyle name="Normal 5 5 2 4 4 3 2" xfId="39626" xr:uid="{00000000-0005-0000-0000-0000D0B10000}"/>
    <cellStyle name="Normal 5 5 2 4 4 4" xfId="22720" xr:uid="{00000000-0005-0000-0000-0000D1B10000}"/>
    <cellStyle name="Normal 5 5 2 4 4 4 2" xfId="45246" xr:uid="{00000000-0005-0000-0000-0000D2B10000}"/>
    <cellStyle name="Normal 5 5 2 4 4 5" xfId="28386" xr:uid="{00000000-0005-0000-0000-0000D3B10000}"/>
    <cellStyle name="Normal 5 5 2 4 5" xfId="7717" xr:uid="{00000000-0005-0000-0000-0000D4B10000}"/>
    <cellStyle name="Normal 5 5 2 4 5 2" xfId="13333" xr:uid="{00000000-0005-0000-0000-0000D5B10000}"/>
    <cellStyle name="Normal 5 5 2 4 5 2 2" xfId="35874" xr:uid="{00000000-0005-0000-0000-0000D6B10000}"/>
    <cellStyle name="Normal 5 5 2 4 5 3" xfId="18963" xr:uid="{00000000-0005-0000-0000-0000D7B10000}"/>
    <cellStyle name="Normal 5 5 2 4 5 3 2" xfId="41498" xr:uid="{00000000-0005-0000-0000-0000D8B10000}"/>
    <cellStyle name="Normal 5 5 2 4 5 4" xfId="24592" xr:uid="{00000000-0005-0000-0000-0000D9B10000}"/>
    <cellStyle name="Normal 5 5 2 4 5 4 2" xfId="47118" xr:uid="{00000000-0005-0000-0000-0000DAB10000}"/>
    <cellStyle name="Normal 5 5 2 4 5 5" xfId="30258" xr:uid="{00000000-0005-0000-0000-0000DBB10000}"/>
    <cellStyle name="Normal 5 5 2 4 6" xfId="9589" xr:uid="{00000000-0005-0000-0000-0000DCB10000}"/>
    <cellStyle name="Normal 5 5 2 4 6 2" xfId="32130" xr:uid="{00000000-0005-0000-0000-0000DDB10000}"/>
    <cellStyle name="Normal 5 5 2 4 7" xfId="15219" xr:uid="{00000000-0005-0000-0000-0000DEB10000}"/>
    <cellStyle name="Normal 5 5 2 4 7 2" xfId="37754" xr:uid="{00000000-0005-0000-0000-0000DFB10000}"/>
    <cellStyle name="Normal 5 5 2 4 8" xfId="20848" xr:uid="{00000000-0005-0000-0000-0000E0B10000}"/>
    <cellStyle name="Normal 5 5 2 4 8 2" xfId="43374" xr:uid="{00000000-0005-0000-0000-0000E1B10000}"/>
    <cellStyle name="Normal 5 5 2 4 9" xfId="26514" xr:uid="{00000000-0005-0000-0000-0000E2B10000}"/>
    <cellStyle name="Normal 5 5 2 5" xfId="4207" xr:uid="{00000000-0005-0000-0000-0000E3B10000}"/>
    <cellStyle name="Normal 5 5 2 5 2" xfId="5143" xr:uid="{00000000-0005-0000-0000-0000E4B10000}"/>
    <cellStyle name="Normal 5 5 2 5 2 2" xfId="7015" xr:uid="{00000000-0005-0000-0000-0000E5B10000}"/>
    <cellStyle name="Normal 5 5 2 5 2 2 2" xfId="12631" xr:uid="{00000000-0005-0000-0000-0000E6B10000}"/>
    <cellStyle name="Normal 5 5 2 5 2 2 2 2" xfId="35172" xr:uid="{00000000-0005-0000-0000-0000E7B10000}"/>
    <cellStyle name="Normal 5 5 2 5 2 2 3" xfId="18261" xr:uid="{00000000-0005-0000-0000-0000E8B10000}"/>
    <cellStyle name="Normal 5 5 2 5 2 2 3 2" xfId="40796" xr:uid="{00000000-0005-0000-0000-0000E9B10000}"/>
    <cellStyle name="Normal 5 5 2 5 2 2 4" xfId="23890" xr:uid="{00000000-0005-0000-0000-0000EAB10000}"/>
    <cellStyle name="Normal 5 5 2 5 2 2 4 2" xfId="46416" xr:uid="{00000000-0005-0000-0000-0000EBB10000}"/>
    <cellStyle name="Normal 5 5 2 5 2 2 5" xfId="29556" xr:uid="{00000000-0005-0000-0000-0000ECB10000}"/>
    <cellStyle name="Normal 5 5 2 5 2 3" xfId="8887" xr:uid="{00000000-0005-0000-0000-0000EDB10000}"/>
    <cellStyle name="Normal 5 5 2 5 2 3 2" xfId="14503" xr:uid="{00000000-0005-0000-0000-0000EEB10000}"/>
    <cellStyle name="Normal 5 5 2 5 2 3 2 2" xfId="37044" xr:uid="{00000000-0005-0000-0000-0000EFB10000}"/>
    <cellStyle name="Normal 5 5 2 5 2 3 3" xfId="20133" xr:uid="{00000000-0005-0000-0000-0000F0B10000}"/>
    <cellStyle name="Normal 5 5 2 5 2 3 3 2" xfId="42668" xr:uid="{00000000-0005-0000-0000-0000F1B10000}"/>
    <cellStyle name="Normal 5 5 2 5 2 3 4" xfId="25762" xr:uid="{00000000-0005-0000-0000-0000F2B10000}"/>
    <cellStyle name="Normal 5 5 2 5 2 3 4 2" xfId="48288" xr:uid="{00000000-0005-0000-0000-0000F3B10000}"/>
    <cellStyle name="Normal 5 5 2 5 2 3 5" xfId="31428" xr:uid="{00000000-0005-0000-0000-0000F4B10000}"/>
    <cellStyle name="Normal 5 5 2 5 2 4" xfId="10759" xr:uid="{00000000-0005-0000-0000-0000F5B10000}"/>
    <cellStyle name="Normal 5 5 2 5 2 4 2" xfId="33300" xr:uid="{00000000-0005-0000-0000-0000F6B10000}"/>
    <cellStyle name="Normal 5 5 2 5 2 5" xfId="16389" xr:uid="{00000000-0005-0000-0000-0000F7B10000}"/>
    <cellStyle name="Normal 5 5 2 5 2 5 2" xfId="38924" xr:uid="{00000000-0005-0000-0000-0000F8B10000}"/>
    <cellStyle name="Normal 5 5 2 5 2 6" xfId="22018" xr:uid="{00000000-0005-0000-0000-0000F9B10000}"/>
    <cellStyle name="Normal 5 5 2 5 2 6 2" xfId="44544" xr:uid="{00000000-0005-0000-0000-0000FAB10000}"/>
    <cellStyle name="Normal 5 5 2 5 2 7" xfId="27684" xr:uid="{00000000-0005-0000-0000-0000FBB10000}"/>
    <cellStyle name="Normal 5 5 2 5 3" xfId="6079" xr:uid="{00000000-0005-0000-0000-0000FCB10000}"/>
    <cellStyle name="Normal 5 5 2 5 3 2" xfId="11695" xr:uid="{00000000-0005-0000-0000-0000FDB10000}"/>
    <cellStyle name="Normal 5 5 2 5 3 2 2" xfId="34236" xr:uid="{00000000-0005-0000-0000-0000FEB10000}"/>
    <cellStyle name="Normal 5 5 2 5 3 3" xfId="17325" xr:uid="{00000000-0005-0000-0000-0000FFB10000}"/>
    <cellStyle name="Normal 5 5 2 5 3 3 2" xfId="39860" xr:uid="{00000000-0005-0000-0000-000000B20000}"/>
    <cellStyle name="Normal 5 5 2 5 3 4" xfId="22954" xr:uid="{00000000-0005-0000-0000-000001B20000}"/>
    <cellStyle name="Normal 5 5 2 5 3 4 2" xfId="45480" xr:uid="{00000000-0005-0000-0000-000002B20000}"/>
    <cellStyle name="Normal 5 5 2 5 3 5" xfId="28620" xr:uid="{00000000-0005-0000-0000-000003B20000}"/>
    <cellStyle name="Normal 5 5 2 5 4" xfId="7951" xr:uid="{00000000-0005-0000-0000-000004B20000}"/>
    <cellStyle name="Normal 5 5 2 5 4 2" xfId="13567" xr:uid="{00000000-0005-0000-0000-000005B20000}"/>
    <cellStyle name="Normal 5 5 2 5 4 2 2" xfId="36108" xr:uid="{00000000-0005-0000-0000-000006B20000}"/>
    <cellStyle name="Normal 5 5 2 5 4 3" xfId="19197" xr:uid="{00000000-0005-0000-0000-000007B20000}"/>
    <cellStyle name="Normal 5 5 2 5 4 3 2" xfId="41732" xr:uid="{00000000-0005-0000-0000-000008B20000}"/>
    <cellStyle name="Normal 5 5 2 5 4 4" xfId="24826" xr:uid="{00000000-0005-0000-0000-000009B20000}"/>
    <cellStyle name="Normal 5 5 2 5 4 4 2" xfId="47352" xr:uid="{00000000-0005-0000-0000-00000AB20000}"/>
    <cellStyle name="Normal 5 5 2 5 4 5" xfId="30492" xr:uid="{00000000-0005-0000-0000-00000BB20000}"/>
    <cellStyle name="Normal 5 5 2 5 5" xfId="9823" xr:uid="{00000000-0005-0000-0000-00000CB20000}"/>
    <cellStyle name="Normal 5 5 2 5 5 2" xfId="32364" xr:uid="{00000000-0005-0000-0000-00000DB20000}"/>
    <cellStyle name="Normal 5 5 2 5 6" xfId="15453" xr:uid="{00000000-0005-0000-0000-00000EB20000}"/>
    <cellStyle name="Normal 5 5 2 5 6 2" xfId="37988" xr:uid="{00000000-0005-0000-0000-00000FB20000}"/>
    <cellStyle name="Normal 5 5 2 5 7" xfId="21082" xr:uid="{00000000-0005-0000-0000-000010B20000}"/>
    <cellStyle name="Normal 5 5 2 5 7 2" xfId="43608" xr:uid="{00000000-0005-0000-0000-000011B20000}"/>
    <cellStyle name="Normal 5 5 2 5 8" xfId="26748" xr:uid="{00000000-0005-0000-0000-000012B20000}"/>
    <cellStyle name="Normal 5 5 2 6" xfId="4675" xr:uid="{00000000-0005-0000-0000-000013B20000}"/>
    <cellStyle name="Normal 5 5 2 6 2" xfId="6547" xr:uid="{00000000-0005-0000-0000-000014B20000}"/>
    <cellStyle name="Normal 5 5 2 6 2 2" xfId="12163" xr:uid="{00000000-0005-0000-0000-000015B20000}"/>
    <cellStyle name="Normal 5 5 2 6 2 2 2" xfId="34704" xr:uid="{00000000-0005-0000-0000-000016B20000}"/>
    <cellStyle name="Normal 5 5 2 6 2 3" xfId="17793" xr:uid="{00000000-0005-0000-0000-000017B20000}"/>
    <cellStyle name="Normal 5 5 2 6 2 3 2" xfId="40328" xr:uid="{00000000-0005-0000-0000-000018B20000}"/>
    <cellStyle name="Normal 5 5 2 6 2 4" xfId="23422" xr:uid="{00000000-0005-0000-0000-000019B20000}"/>
    <cellStyle name="Normal 5 5 2 6 2 4 2" xfId="45948" xr:uid="{00000000-0005-0000-0000-00001AB20000}"/>
    <cellStyle name="Normal 5 5 2 6 2 5" xfId="29088" xr:uid="{00000000-0005-0000-0000-00001BB20000}"/>
    <cellStyle name="Normal 5 5 2 6 3" xfId="8419" xr:uid="{00000000-0005-0000-0000-00001CB20000}"/>
    <cellStyle name="Normal 5 5 2 6 3 2" xfId="14035" xr:uid="{00000000-0005-0000-0000-00001DB20000}"/>
    <cellStyle name="Normal 5 5 2 6 3 2 2" xfId="36576" xr:uid="{00000000-0005-0000-0000-00001EB20000}"/>
    <cellStyle name="Normal 5 5 2 6 3 3" xfId="19665" xr:uid="{00000000-0005-0000-0000-00001FB20000}"/>
    <cellStyle name="Normal 5 5 2 6 3 3 2" xfId="42200" xr:uid="{00000000-0005-0000-0000-000020B20000}"/>
    <cellStyle name="Normal 5 5 2 6 3 4" xfId="25294" xr:uid="{00000000-0005-0000-0000-000021B20000}"/>
    <cellStyle name="Normal 5 5 2 6 3 4 2" xfId="47820" xr:uid="{00000000-0005-0000-0000-000022B20000}"/>
    <cellStyle name="Normal 5 5 2 6 3 5" xfId="30960" xr:uid="{00000000-0005-0000-0000-000023B20000}"/>
    <cellStyle name="Normal 5 5 2 6 4" xfId="10291" xr:uid="{00000000-0005-0000-0000-000024B20000}"/>
    <cellStyle name="Normal 5 5 2 6 4 2" xfId="32832" xr:uid="{00000000-0005-0000-0000-000025B20000}"/>
    <cellStyle name="Normal 5 5 2 6 5" xfId="15921" xr:uid="{00000000-0005-0000-0000-000026B20000}"/>
    <cellStyle name="Normal 5 5 2 6 5 2" xfId="38456" xr:uid="{00000000-0005-0000-0000-000027B20000}"/>
    <cellStyle name="Normal 5 5 2 6 6" xfId="21550" xr:uid="{00000000-0005-0000-0000-000028B20000}"/>
    <cellStyle name="Normal 5 5 2 6 6 2" xfId="44076" xr:uid="{00000000-0005-0000-0000-000029B20000}"/>
    <cellStyle name="Normal 5 5 2 6 7" xfId="27216" xr:uid="{00000000-0005-0000-0000-00002AB20000}"/>
    <cellStyle name="Normal 5 5 2 7" xfId="5611" xr:uid="{00000000-0005-0000-0000-00002BB20000}"/>
    <cellStyle name="Normal 5 5 2 7 2" xfId="11227" xr:uid="{00000000-0005-0000-0000-00002CB20000}"/>
    <cellStyle name="Normal 5 5 2 7 2 2" xfId="33768" xr:uid="{00000000-0005-0000-0000-00002DB20000}"/>
    <cellStyle name="Normal 5 5 2 7 3" xfId="16857" xr:uid="{00000000-0005-0000-0000-00002EB20000}"/>
    <cellStyle name="Normal 5 5 2 7 3 2" xfId="39392" xr:uid="{00000000-0005-0000-0000-00002FB20000}"/>
    <cellStyle name="Normal 5 5 2 7 4" xfId="22486" xr:uid="{00000000-0005-0000-0000-000030B20000}"/>
    <cellStyle name="Normal 5 5 2 7 4 2" xfId="45012" xr:uid="{00000000-0005-0000-0000-000031B20000}"/>
    <cellStyle name="Normal 5 5 2 7 5" xfId="28152" xr:uid="{00000000-0005-0000-0000-000032B20000}"/>
    <cellStyle name="Normal 5 5 2 8" xfId="7483" xr:uid="{00000000-0005-0000-0000-000033B20000}"/>
    <cellStyle name="Normal 5 5 2 8 2" xfId="13099" xr:uid="{00000000-0005-0000-0000-000034B20000}"/>
    <cellStyle name="Normal 5 5 2 8 2 2" xfId="35640" xr:uid="{00000000-0005-0000-0000-000035B20000}"/>
    <cellStyle name="Normal 5 5 2 8 3" xfId="18729" xr:uid="{00000000-0005-0000-0000-000036B20000}"/>
    <cellStyle name="Normal 5 5 2 8 3 2" xfId="41264" xr:uid="{00000000-0005-0000-0000-000037B20000}"/>
    <cellStyle name="Normal 5 5 2 8 4" xfId="24358" xr:uid="{00000000-0005-0000-0000-000038B20000}"/>
    <cellStyle name="Normal 5 5 2 8 4 2" xfId="46884" xr:uid="{00000000-0005-0000-0000-000039B20000}"/>
    <cellStyle name="Normal 5 5 2 8 5" xfId="30024" xr:uid="{00000000-0005-0000-0000-00003AB20000}"/>
    <cellStyle name="Normal 5 5 2 9" xfId="9355" xr:uid="{00000000-0005-0000-0000-00003BB20000}"/>
    <cellStyle name="Normal 5 5 2 9 2" xfId="31896" xr:uid="{00000000-0005-0000-0000-00003CB20000}"/>
    <cellStyle name="Normal 5 5 3" xfId="3856" xr:uid="{00000000-0005-0000-0000-00003DB20000}"/>
    <cellStyle name="Normal 5 5 3 10" xfId="26397" xr:uid="{00000000-0005-0000-0000-00003EB20000}"/>
    <cellStyle name="Normal 5 5 3 2" xfId="4090" xr:uid="{00000000-0005-0000-0000-00003FB20000}"/>
    <cellStyle name="Normal 5 5 3 2 2" xfId="4558" xr:uid="{00000000-0005-0000-0000-000040B20000}"/>
    <cellStyle name="Normal 5 5 3 2 2 2" xfId="5494" xr:uid="{00000000-0005-0000-0000-000041B20000}"/>
    <cellStyle name="Normal 5 5 3 2 2 2 2" xfId="7366" xr:uid="{00000000-0005-0000-0000-000042B20000}"/>
    <cellStyle name="Normal 5 5 3 2 2 2 2 2" xfId="12982" xr:uid="{00000000-0005-0000-0000-000043B20000}"/>
    <cellStyle name="Normal 5 5 3 2 2 2 2 2 2" xfId="35523" xr:uid="{00000000-0005-0000-0000-000044B20000}"/>
    <cellStyle name="Normal 5 5 3 2 2 2 2 3" xfId="18612" xr:uid="{00000000-0005-0000-0000-000045B20000}"/>
    <cellStyle name="Normal 5 5 3 2 2 2 2 3 2" xfId="41147" xr:uid="{00000000-0005-0000-0000-000046B20000}"/>
    <cellStyle name="Normal 5 5 3 2 2 2 2 4" xfId="24241" xr:uid="{00000000-0005-0000-0000-000047B20000}"/>
    <cellStyle name="Normal 5 5 3 2 2 2 2 4 2" xfId="46767" xr:uid="{00000000-0005-0000-0000-000048B20000}"/>
    <cellStyle name="Normal 5 5 3 2 2 2 2 5" xfId="29907" xr:uid="{00000000-0005-0000-0000-000049B20000}"/>
    <cellStyle name="Normal 5 5 3 2 2 2 3" xfId="9238" xr:uid="{00000000-0005-0000-0000-00004AB20000}"/>
    <cellStyle name="Normal 5 5 3 2 2 2 3 2" xfId="14854" xr:uid="{00000000-0005-0000-0000-00004BB20000}"/>
    <cellStyle name="Normal 5 5 3 2 2 2 3 2 2" xfId="37395" xr:uid="{00000000-0005-0000-0000-00004CB20000}"/>
    <cellStyle name="Normal 5 5 3 2 2 2 3 3" xfId="20484" xr:uid="{00000000-0005-0000-0000-00004DB20000}"/>
    <cellStyle name="Normal 5 5 3 2 2 2 3 3 2" xfId="43019" xr:uid="{00000000-0005-0000-0000-00004EB20000}"/>
    <cellStyle name="Normal 5 5 3 2 2 2 3 4" xfId="26113" xr:uid="{00000000-0005-0000-0000-00004FB20000}"/>
    <cellStyle name="Normal 5 5 3 2 2 2 3 4 2" xfId="48639" xr:uid="{00000000-0005-0000-0000-000050B20000}"/>
    <cellStyle name="Normal 5 5 3 2 2 2 3 5" xfId="31779" xr:uid="{00000000-0005-0000-0000-000051B20000}"/>
    <cellStyle name="Normal 5 5 3 2 2 2 4" xfId="11110" xr:uid="{00000000-0005-0000-0000-000052B20000}"/>
    <cellStyle name="Normal 5 5 3 2 2 2 4 2" xfId="33651" xr:uid="{00000000-0005-0000-0000-000053B20000}"/>
    <cellStyle name="Normal 5 5 3 2 2 2 5" xfId="16740" xr:uid="{00000000-0005-0000-0000-000054B20000}"/>
    <cellStyle name="Normal 5 5 3 2 2 2 5 2" xfId="39275" xr:uid="{00000000-0005-0000-0000-000055B20000}"/>
    <cellStyle name="Normal 5 5 3 2 2 2 6" xfId="22369" xr:uid="{00000000-0005-0000-0000-000056B20000}"/>
    <cellStyle name="Normal 5 5 3 2 2 2 6 2" xfId="44895" xr:uid="{00000000-0005-0000-0000-000057B20000}"/>
    <cellStyle name="Normal 5 5 3 2 2 2 7" xfId="28035" xr:uid="{00000000-0005-0000-0000-000058B20000}"/>
    <cellStyle name="Normal 5 5 3 2 2 3" xfId="6430" xr:uid="{00000000-0005-0000-0000-000059B20000}"/>
    <cellStyle name="Normal 5 5 3 2 2 3 2" xfId="12046" xr:uid="{00000000-0005-0000-0000-00005AB20000}"/>
    <cellStyle name="Normal 5 5 3 2 2 3 2 2" xfId="34587" xr:uid="{00000000-0005-0000-0000-00005BB20000}"/>
    <cellStyle name="Normal 5 5 3 2 2 3 3" xfId="17676" xr:uid="{00000000-0005-0000-0000-00005CB20000}"/>
    <cellStyle name="Normal 5 5 3 2 2 3 3 2" xfId="40211" xr:uid="{00000000-0005-0000-0000-00005DB20000}"/>
    <cellStyle name="Normal 5 5 3 2 2 3 4" xfId="23305" xr:uid="{00000000-0005-0000-0000-00005EB20000}"/>
    <cellStyle name="Normal 5 5 3 2 2 3 4 2" xfId="45831" xr:uid="{00000000-0005-0000-0000-00005FB20000}"/>
    <cellStyle name="Normal 5 5 3 2 2 3 5" xfId="28971" xr:uid="{00000000-0005-0000-0000-000060B20000}"/>
    <cellStyle name="Normal 5 5 3 2 2 4" xfId="8302" xr:uid="{00000000-0005-0000-0000-000061B20000}"/>
    <cellStyle name="Normal 5 5 3 2 2 4 2" xfId="13918" xr:uid="{00000000-0005-0000-0000-000062B20000}"/>
    <cellStyle name="Normal 5 5 3 2 2 4 2 2" xfId="36459" xr:uid="{00000000-0005-0000-0000-000063B20000}"/>
    <cellStyle name="Normal 5 5 3 2 2 4 3" xfId="19548" xr:uid="{00000000-0005-0000-0000-000064B20000}"/>
    <cellStyle name="Normal 5 5 3 2 2 4 3 2" xfId="42083" xr:uid="{00000000-0005-0000-0000-000065B20000}"/>
    <cellStyle name="Normal 5 5 3 2 2 4 4" xfId="25177" xr:uid="{00000000-0005-0000-0000-000066B20000}"/>
    <cellStyle name="Normal 5 5 3 2 2 4 4 2" xfId="47703" xr:uid="{00000000-0005-0000-0000-000067B20000}"/>
    <cellStyle name="Normal 5 5 3 2 2 4 5" xfId="30843" xr:uid="{00000000-0005-0000-0000-000068B20000}"/>
    <cellStyle name="Normal 5 5 3 2 2 5" xfId="10174" xr:uid="{00000000-0005-0000-0000-000069B20000}"/>
    <cellStyle name="Normal 5 5 3 2 2 5 2" xfId="32715" xr:uid="{00000000-0005-0000-0000-00006AB20000}"/>
    <cellStyle name="Normal 5 5 3 2 2 6" xfId="15804" xr:uid="{00000000-0005-0000-0000-00006BB20000}"/>
    <cellStyle name="Normal 5 5 3 2 2 6 2" xfId="38339" xr:uid="{00000000-0005-0000-0000-00006CB20000}"/>
    <cellStyle name="Normal 5 5 3 2 2 7" xfId="21433" xr:uid="{00000000-0005-0000-0000-00006DB20000}"/>
    <cellStyle name="Normal 5 5 3 2 2 7 2" xfId="43959" xr:uid="{00000000-0005-0000-0000-00006EB20000}"/>
    <cellStyle name="Normal 5 5 3 2 2 8" xfId="27099" xr:uid="{00000000-0005-0000-0000-00006FB20000}"/>
    <cellStyle name="Normal 5 5 3 2 3" xfId="5026" xr:uid="{00000000-0005-0000-0000-000070B20000}"/>
    <cellStyle name="Normal 5 5 3 2 3 2" xfId="6898" xr:uid="{00000000-0005-0000-0000-000071B20000}"/>
    <cellStyle name="Normal 5 5 3 2 3 2 2" xfId="12514" xr:uid="{00000000-0005-0000-0000-000072B20000}"/>
    <cellStyle name="Normal 5 5 3 2 3 2 2 2" xfId="35055" xr:uid="{00000000-0005-0000-0000-000073B20000}"/>
    <cellStyle name="Normal 5 5 3 2 3 2 3" xfId="18144" xr:uid="{00000000-0005-0000-0000-000074B20000}"/>
    <cellStyle name="Normal 5 5 3 2 3 2 3 2" xfId="40679" xr:uid="{00000000-0005-0000-0000-000075B20000}"/>
    <cellStyle name="Normal 5 5 3 2 3 2 4" xfId="23773" xr:uid="{00000000-0005-0000-0000-000076B20000}"/>
    <cellStyle name="Normal 5 5 3 2 3 2 4 2" xfId="46299" xr:uid="{00000000-0005-0000-0000-000077B20000}"/>
    <cellStyle name="Normal 5 5 3 2 3 2 5" xfId="29439" xr:uid="{00000000-0005-0000-0000-000078B20000}"/>
    <cellStyle name="Normal 5 5 3 2 3 3" xfId="8770" xr:uid="{00000000-0005-0000-0000-000079B20000}"/>
    <cellStyle name="Normal 5 5 3 2 3 3 2" xfId="14386" xr:uid="{00000000-0005-0000-0000-00007AB20000}"/>
    <cellStyle name="Normal 5 5 3 2 3 3 2 2" xfId="36927" xr:uid="{00000000-0005-0000-0000-00007BB20000}"/>
    <cellStyle name="Normal 5 5 3 2 3 3 3" xfId="20016" xr:uid="{00000000-0005-0000-0000-00007CB20000}"/>
    <cellStyle name="Normal 5 5 3 2 3 3 3 2" xfId="42551" xr:uid="{00000000-0005-0000-0000-00007DB20000}"/>
    <cellStyle name="Normal 5 5 3 2 3 3 4" xfId="25645" xr:uid="{00000000-0005-0000-0000-00007EB20000}"/>
    <cellStyle name="Normal 5 5 3 2 3 3 4 2" xfId="48171" xr:uid="{00000000-0005-0000-0000-00007FB20000}"/>
    <cellStyle name="Normal 5 5 3 2 3 3 5" xfId="31311" xr:uid="{00000000-0005-0000-0000-000080B20000}"/>
    <cellStyle name="Normal 5 5 3 2 3 4" xfId="10642" xr:uid="{00000000-0005-0000-0000-000081B20000}"/>
    <cellStyle name="Normal 5 5 3 2 3 4 2" xfId="33183" xr:uid="{00000000-0005-0000-0000-000082B20000}"/>
    <cellStyle name="Normal 5 5 3 2 3 5" xfId="16272" xr:uid="{00000000-0005-0000-0000-000083B20000}"/>
    <cellStyle name="Normal 5 5 3 2 3 5 2" xfId="38807" xr:uid="{00000000-0005-0000-0000-000084B20000}"/>
    <cellStyle name="Normal 5 5 3 2 3 6" xfId="21901" xr:uid="{00000000-0005-0000-0000-000085B20000}"/>
    <cellStyle name="Normal 5 5 3 2 3 6 2" xfId="44427" xr:uid="{00000000-0005-0000-0000-000086B20000}"/>
    <cellStyle name="Normal 5 5 3 2 3 7" xfId="27567" xr:uid="{00000000-0005-0000-0000-000087B20000}"/>
    <cellStyle name="Normal 5 5 3 2 4" xfId="5962" xr:uid="{00000000-0005-0000-0000-000088B20000}"/>
    <cellStyle name="Normal 5 5 3 2 4 2" xfId="11578" xr:uid="{00000000-0005-0000-0000-000089B20000}"/>
    <cellStyle name="Normal 5 5 3 2 4 2 2" xfId="34119" xr:uid="{00000000-0005-0000-0000-00008AB20000}"/>
    <cellStyle name="Normal 5 5 3 2 4 3" xfId="17208" xr:uid="{00000000-0005-0000-0000-00008BB20000}"/>
    <cellStyle name="Normal 5 5 3 2 4 3 2" xfId="39743" xr:uid="{00000000-0005-0000-0000-00008CB20000}"/>
    <cellStyle name="Normal 5 5 3 2 4 4" xfId="22837" xr:uid="{00000000-0005-0000-0000-00008DB20000}"/>
    <cellStyle name="Normal 5 5 3 2 4 4 2" xfId="45363" xr:uid="{00000000-0005-0000-0000-00008EB20000}"/>
    <cellStyle name="Normal 5 5 3 2 4 5" xfId="28503" xr:uid="{00000000-0005-0000-0000-00008FB20000}"/>
    <cellStyle name="Normal 5 5 3 2 5" xfId="7834" xr:uid="{00000000-0005-0000-0000-000090B20000}"/>
    <cellStyle name="Normal 5 5 3 2 5 2" xfId="13450" xr:uid="{00000000-0005-0000-0000-000091B20000}"/>
    <cellStyle name="Normal 5 5 3 2 5 2 2" xfId="35991" xr:uid="{00000000-0005-0000-0000-000092B20000}"/>
    <cellStyle name="Normal 5 5 3 2 5 3" xfId="19080" xr:uid="{00000000-0005-0000-0000-000093B20000}"/>
    <cellStyle name="Normal 5 5 3 2 5 3 2" xfId="41615" xr:uid="{00000000-0005-0000-0000-000094B20000}"/>
    <cellStyle name="Normal 5 5 3 2 5 4" xfId="24709" xr:uid="{00000000-0005-0000-0000-000095B20000}"/>
    <cellStyle name="Normal 5 5 3 2 5 4 2" xfId="47235" xr:uid="{00000000-0005-0000-0000-000096B20000}"/>
    <cellStyle name="Normal 5 5 3 2 5 5" xfId="30375" xr:uid="{00000000-0005-0000-0000-000097B20000}"/>
    <cellStyle name="Normal 5 5 3 2 6" xfId="9706" xr:uid="{00000000-0005-0000-0000-000098B20000}"/>
    <cellStyle name="Normal 5 5 3 2 6 2" xfId="32247" xr:uid="{00000000-0005-0000-0000-000099B20000}"/>
    <cellStyle name="Normal 5 5 3 2 7" xfId="15336" xr:uid="{00000000-0005-0000-0000-00009AB20000}"/>
    <cellStyle name="Normal 5 5 3 2 7 2" xfId="37871" xr:uid="{00000000-0005-0000-0000-00009BB20000}"/>
    <cellStyle name="Normal 5 5 3 2 8" xfId="20965" xr:uid="{00000000-0005-0000-0000-00009CB20000}"/>
    <cellStyle name="Normal 5 5 3 2 8 2" xfId="43491" xr:uid="{00000000-0005-0000-0000-00009DB20000}"/>
    <cellStyle name="Normal 5 5 3 2 9" xfId="26631" xr:uid="{00000000-0005-0000-0000-00009EB20000}"/>
    <cellStyle name="Normal 5 5 3 3" xfId="4324" xr:uid="{00000000-0005-0000-0000-00009FB20000}"/>
    <cellStyle name="Normal 5 5 3 3 2" xfId="5260" xr:uid="{00000000-0005-0000-0000-0000A0B20000}"/>
    <cellStyle name="Normal 5 5 3 3 2 2" xfId="7132" xr:uid="{00000000-0005-0000-0000-0000A1B20000}"/>
    <cellStyle name="Normal 5 5 3 3 2 2 2" xfId="12748" xr:uid="{00000000-0005-0000-0000-0000A2B20000}"/>
    <cellStyle name="Normal 5 5 3 3 2 2 2 2" xfId="35289" xr:uid="{00000000-0005-0000-0000-0000A3B20000}"/>
    <cellStyle name="Normal 5 5 3 3 2 2 3" xfId="18378" xr:uid="{00000000-0005-0000-0000-0000A4B20000}"/>
    <cellStyle name="Normal 5 5 3 3 2 2 3 2" xfId="40913" xr:uid="{00000000-0005-0000-0000-0000A5B20000}"/>
    <cellStyle name="Normal 5 5 3 3 2 2 4" xfId="24007" xr:uid="{00000000-0005-0000-0000-0000A6B20000}"/>
    <cellStyle name="Normal 5 5 3 3 2 2 4 2" xfId="46533" xr:uid="{00000000-0005-0000-0000-0000A7B20000}"/>
    <cellStyle name="Normal 5 5 3 3 2 2 5" xfId="29673" xr:uid="{00000000-0005-0000-0000-0000A8B20000}"/>
    <cellStyle name="Normal 5 5 3 3 2 3" xfId="9004" xr:uid="{00000000-0005-0000-0000-0000A9B20000}"/>
    <cellStyle name="Normal 5 5 3 3 2 3 2" xfId="14620" xr:uid="{00000000-0005-0000-0000-0000AAB20000}"/>
    <cellStyle name="Normal 5 5 3 3 2 3 2 2" xfId="37161" xr:uid="{00000000-0005-0000-0000-0000ABB20000}"/>
    <cellStyle name="Normal 5 5 3 3 2 3 3" xfId="20250" xr:uid="{00000000-0005-0000-0000-0000ACB20000}"/>
    <cellStyle name="Normal 5 5 3 3 2 3 3 2" xfId="42785" xr:uid="{00000000-0005-0000-0000-0000ADB20000}"/>
    <cellStyle name="Normal 5 5 3 3 2 3 4" xfId="25879" xr:uid="{00000000-0005-0000-0000-0000AEB20000}"/>
    <cellStyle name="Normal 5 5 3 3 2 3 4 2" xfId="48405" xr:uid="{00000000-0005-0000-0000-0000AFB20000}"/>
    <cellStyle name="Normal 5 5 3 3 2 3 5" xfId="31545" xr:uid="{00000000-0005-0000-0000-0000B0B20000}"/>
    <cellStyle name="Normal 5 5 3 3 2 4" xfId="10876" xr:uid="{00000000-0005-0000-0000-0000B1B20000}"/>
    <cellStyle name="Normal 5 5 3 3 2 4 2" xfId="33417" xr:uid="{00000000-0005-0000-0000-0000B2B20000}"/>
    <cellStyle name="Normal 5 5 3 3 2 5" xfId="16506" xr:uid="{00000000-0005-0000-0000-0000B3B20000}"/>
    <cellStyle name="Normal 5 5 3 3 2 5 2" xfId="39041" xr:uid="{00000000-0005-0000-0000-0000B4B20000}"/>
    <cellStyle name="Normal 5 5 3 3 2 6" xfId="22135" xr:uid="{00000000-0005-0000-0000-0000B5B20000}"/>
    <cellStyle name="Normal 5 5 3 3 2 6 2" xfId="44661" xr:uid="{00000000-0005-0000-0000-0000B6B20000}"/>
    <cellStyle name="Normal 5 5 3 3 2 7" xfId="27801" xr:uid="{00000000-0005-0000-0000-0000B7B20000}"/>
    <cellStyle name="Normal 5 5 3 3 3" xfId="6196" xr:uid="{00000000-0005-0000-0000-0000B8B20000}"/>
    <cellStyle name="Normal 5 5 3 3 3 2" xfId="11812" xr:uid="{00000000-0005-0000-0000-0000B9B20000}"/>
    <cellStyle name="Normal 5 5 3 3 3 2 2" xfId="34353" xr:uid="{00000000-0005-0000-0000-0000BAB20000}"/>
    <cellStyle name="Normal 5 5 3 3 3 3" xfId="17442" xr:uid="{00000000-0005-0000-0000-0000BBB20000}"/>
    <cellStyle name="Normal 5 5 3 3 3 3 2" xfId="39977" xr:uid="{00000000-0005-0000-0000-0000BCB20000}"/>
    <cellStyle name="Normal 5 5 3 3 3 4" xfId="23071" xr:uid="{00000000-0005-0000-0000-0000BDB20000}"/>
    <cellStyle name="Normal 5 5 3 3 3 4 2" xfId="45597" xr:uid="{00000000-0005-0000-0000-0000BEB20000}"/>
    <cellStyle name="Normal 5 5 3 3 3 5" xfId="28737" xr:uid="{00000000-0005-0000-0000-0000BFB20000}"/>
    <cellStyle name="Normal 5 5 3 3 4" xfId="8068" xr:uid="{00000000-0005-0000-0000-0000C0B20000}"/>
    <cellStyle name="Normal 5 5 3 3 4 2" xfId="13684" xr:uid="{00000000-0005-0000-0000-0000C1B20000}"/>
    <cellStyle name="Normal 5 5 3 3 4 2 2" xfId="36225" xr:uid="{00000000-0005-0000-0000-0000C2B20000}"/>
    <cellStyle name="Normal 5 5 3 3 4 3" xfId="19314" xr:uid="{00000000-0005-0000-0000-0000C3B20000}"/>
    <cellStyle name="Normal 5 5 3 3 4 3 2" xfId="41849" xr:uid="{00000000-0005-0000-0000-0000C4B20000}"/>
    <cellStyle name="Normal 5 5 3 3 4 4" xfId="24943" xr:uid="{00000000-0005-0000-0000-0000C5B20000}"/>
    <cellStyle name="Normal 5 5 3 3 4 4 2" xfId="47469" xr:uid="{00000000-0005-0000-0000-0000C6B20000}"/>
    <cellStyle name="Normal 5 5 3 3 4 5" xfId="30609" xr:uid="{00000000-0005-0000-0000-0000C7B20000}"/>
    <cellStyle name="Normal 5 5 3 3 5" xfId="9940" xr:uid="{00000000-0005-0000-0000-0000C8B20000}"/>
    <cellStyle name="Normal 5 5 3 3 5 2" xfId="32481" xr:uid="{00000000-0005-0000-0000-0000C9B20000}"/>
    <cellStyle name="Normal 5 5 3 3 6" xfId="15570" xr:uid="{00000000-0005-0000-0000-0000CAB20000}"/>
    <cellStyle name="Normal 5 5 3 3 6 2" xfId="38105" xr:uid="{00000000-0005-0000-0000-0000CBB20000}"/>
    <cellStyle name="Normal 5 5 3 3 7" xfId="21199" xr:uid="{00000000-0005-0000-0000-0000CCB20000}"/>
    <cellStyle name="Normal 5 5 3 3 7 2" xfId="43725" xr:uid="{00000000-0005-0000-0000-0000CDB20000}"/>
    <cellStyle name="Normal 5 5 3 3 8" xfId="26865" xr:uid="{00000000-0005-0000-0000-0000CEB20000}"/>
    <cellStyle name="Normal 5 5 3 4" xfId="4792" xr:uid="{00000000-0005-0000-0000-0000CFB20000}"/>
    <cellStyle name="Normal 5 5 3 4 2" xfId="6664" xr:uid="{00000000-0005-0000-0000-0000D0B20000}"/>
    <cellStyle name="Normal 5 5 3 4 2 2" xfId="12280" xr:uid="{00000000-0005-0000-0000-0000D1B20000}"/>
    <cellStyle name="Normal 5 5 3 4 2 2 2" xfId="34821" xr:uid="{00000000-0005-0000-0000-0000D2B20000}"/>
    <cellStyle name="Normal 5 5 3 4 2 3" xfId="17910" xr:uid="{00000000-0005-0000-0000-0000D3B20000}"/>
    <cellStyle name="Normal 5 5 3 4 2 3 2" xfId="40445" xr:uid="{00000000-0005-0000-0000-0000D4B20000}"/>
    <cellStyle name="Normal 5 5 3 4 2 4" xfId="23539" xr:uid="{00000000-0005-0000-0000-0000D5B20000}"/>
    <cellStyle name="Normal 5 5 3 4 2 4 2" xfId="46065" xr:uid="{00000000-0005-0000-0000-0000D6B20000}"/>
    <cellStyle name="Normal 5 5 3 4 2 5" xfId="29205" xr:uid="{00000000-0005-0000-0000-0000D7B20000}"/>
    <cellStyle name="Normal 5 5 3 4 3" xfId="8536" xr:uid="{00000000-0005-0000-0000-0000D8B20000}"/>
    <cellStyle name="Normal 5 5 3 4 3 2" xfId="14152" xr:uid="{00000000-0005-0000-0000-0000D9B20000}"/>
    <cellStyle name="Normal 5 5 3 4 3 2 2" xfId="36693" xr:uid="{00000000-0005-0000-0000-0000DAB20000}"/>
    <cellStyle name="Normal 5 5 3 4 3 3" xfId="19782" xr:uid="{00000000-0005-0000-0000-0000DBB20000}"/>
    <cellStyle name="Normal 5 5 3 4 3 3 2" xfId="42317" xr:uid="{00000000-0005-0000-0000-0000DCB20000}"/>
    <cellStyle name="Normal 5 5 3 4 3 4" xfId="25411" xr:uid="{00000000-0005-0000-0000-0000DDB20000}"/>
    <cellStyle name="Normal 5 5 3 4 3 4 2" xfId="47937" xr:uid="{00000000-0005-0000-0000-0000DEB20000}"/>
    <cellStyle name="Normal 5 5 3 4 3 5" xfId="31077" xr:uid="{00000000-0005-0000-0000-0000DFB20000}"/>
    <cellStyle name="Normal 5 5 3 4 4" xfId="10408" xr:uid="{00000000-0005-0000-0000-0000E0B20000}"/>
    <cellStyle name="Normal 5 5 3 4 4 2" xfId="32949" xr:uid="{00000000-0005-0000-0000-0000E1B20000}"/>
    <cellStyle name="Normal 5 5 3 4 5" xfId="16038" xr:uid="{00000000-0005-0000-0000-0000E2B20000}"/>
    <cellStyle name="Normal 5 5 3 4 5 2" xfId="38573" xr:uid="{00000000-0005-0000-0000-0000E3B20000}"/>
    <cellStyle name="Normal 5 5 3 4 6" xfId="21667" xr:uid="{00000000-0005-0000-0000-0000E4B20000}"/>
    <cellStyle name="Normal 5 5 3 4 6 2" xfId="44193" xr:uid="{00000000-0005-0000-0000-0000E5B20000}"/>
    <cellStyle name="Normal 5 5 3 4 7" xfId="27333" xr:uid="{00000000-0005-0000-0000-0000E6B20000}"/>
    <cellStyle name="Normal 5 5 3 5" xfId="5728" xr:uid="{00000000-0005-0000-0000-0000E7B20000}"/>
    <cellStyle name="Normal 5 5 3 5 2" xfId="11344" xr:uid="{00000000-0005-0000-0000-0000E8B20000}"/>
    <cellStyle name="Normal 5 5 3 5 2 2" xfId="33885" xr:uid="{00000000-0005-0000-0000-0000E9B20000}"/>
    <cellStyle name="Normal 5 5 3 5 3" xfId="16974" xr:uid="{00000000-0005-0000-0000-0000EAB20000}"/>
    <cellStyle name="Normal 5 5 3 5 3 2" xfId="39509" xr:uid="{00000000-0005-0000-0000-0000EBB20000}"/>
    <cellStyle name="Normal 5 5 3 5 4" xfId="22603" xr:uid="{00000000-0005-0000-0000-0000ECB20000}"/>
    <cellStyle name="Normal 5 5 3 5 4 2" xfId="45129" xr:uid="{00000000-0005-0000-0000-0000EDB20000}"/>
    <cellStyle name="Normal 5 5 3 5 5" xfId="28269" xr:uid="{00000000-0005-0000-0000-0000EEB20000}"/>
    <cellStyle name="Normal 5 5 3 6" xfId="7600" xr:uid="{00000000-0005-0000-0000-0000EFB20000}"/>
    <cellStyle name="Normal 5 5 3 6 2" xfId="13216" xr:uid="{00000000-0005-0000-0000-0000F0B20000}"/>
    <cellStyle name="Normal 5 5 3 6 2 2" xfId="35757" xr:uid="{00000000-0005-0000-0000-0000F1B20000}"/>
    <cellStyle name="Normal 5 5 3 6 3" xfId="18846" xr:uid="{00000000-0005-0000-0000-0000F2B20000}"/>
    <cellStyle name="Normal 5 5 3 6 3 2" xfId="41381" xr:uid="{00000000-0005-0000-0000-0000F3B20000}"/>
    <cellStyle name="Normal 5 5 3 6 4" xfId="24475" xr:uid="{00000000-0005-0000-0000-0000F4B20000}"/>
    <cellStyle name="Normal 5 5 3 6 4 2" xfId="47001" xr:uid="{00000000-0005-0000-0000-0000F5B20000}"/>
    <cellStyle name="Normal 5 5 3 6 5" xfId="30141" xr:uid="{00000000-0005-0000-0000-0000F6B20000}"/>
    <cellStyle name="Normal 5 5 3 7" xfId="9472" xr:uid="{00000000-0005-0000-0000-0000F7B20000}"/>
    <cellStyle name="Normal 5 5 3 7 2" xfId="32013" xr:uid="{00000000-0005-0000-0000-0000F8B20000}"/>
    <cellStyle name="Normal 5 5 3 8" xfId="15102" xr:uid="{00000000-0005-0000-0000-0000F9B20000}"/>
    <cellStyle name="Normal 5 5 3 8 2" xfId="37637" xr:uid="{00000000-0005-0000-0000-0000FAB20000}"/>
    <cellStyle name="Normal 5 5 3 9" xfId="20731" xr:uid="{00000000-0005-0000-0000-0000FBB20000}"/>
    <cellStyle name="Normal 5 5 3 9 2" xfId="43257" xr:uid="{00000000-0005-0000-0000-0000FCB20000}"/>
    <cellStyle name="Normal 5 5 4" xfId="3778" xr:uid="{00000000-0005-0000-0000-0000FDB20000}"/>
    <cellStyle name="Normal 5 5 4 10" xfId="26319" xr:uid="{00000000-0005-0000-0000-0000FEB20000}"/>
    <cellStyle name="Normal 5 5 4 2" xfId="4012" xr:uid="{00000000-0005-0000-0000-0000FFB20000}"/>
    <cellStyle name="Normal 5 5 4 2 2" xfId="4480" xr:uid="{00000000-0005-0000-0000-000000B30000}"/>
    <cellStyle name="Normal 5 5 4 2 2 2" xfId="5416" xr:uid="{00000000-0005-0000-0000-000001B30000}"/>
    <cellStyle name="Normal 5 5 4 2 2 2 2" xfId="7288" xr:uid="{00000000-0005-0000-0000-000002B30000}"/>
    <cellStyle name="Normal 5 5 4 2 2 2 2 2" xfId="12904" xr:uid="{00000000-0005-0000-0000-000003B30000}"/>
    <cellStyle name="Normal 5 5 4 2 2 2 2 2 2" xfId="35445" xr:uid="{00000000-0005-0000-0000-000004B30000}"/>
    <cellStyle name="Normal 5 5 4 2 2 2 2 3" xfId="18534" xr:uid="{00000000-0005-0000-0000-000005B30000}"/>
    <cellStyle name="Normal 5 5 4 2 2 2 2 3 2" xfId="41069" xr:uid="{00000000-0005-0000-0000-000006B30000}"/>
    <cellStyle name="Normal 5 5 4 2 2 2 2 4" xfId="24163" xr:uid="{00000000-0005-0000-0000-000007B30000}"/>
    <cellStyle name="Normal 5 5 4 2 2 2 2 4 2" xfId="46689" xr:uid="{00000000-0005-0000-0000-000008B30000}"/>
    <cellStyle name="Normal 5 5 4 2 2 2 2 5" xfId="29829" xr:uid="{00000000-0005-0000-0000-000009B30000}"/>
    <cellStyle name="Normal 5 5 4 2 2 2 3" xfId="9160" xr:uid="{00000000-0005-0000-0000-00000AB30000}"/>
    <cellStyle name="Normal 5 5 4 2 2 2 3 2" xfId="14776" xr:uid="{00000000-0005-0000-0000-00000BB30000}"/>
    <cellStyle name="Normal 5 5 4 2 2 2 3 2 2" xfId="37317" xr:uid="{00000000-0005-0000-0000-00000CB30000}"/>
    <cellStyle name="Normal 5 5 4 2 2 2 3 3" xfId="20406" xr:uid="{00000000-0005-0000-0000-00000DB30000}"/>
    <cellStyle name="Normal 5 5 4 2 2 2 3 3 2" xfId="42941" xr:uid="{00000000-0005-0000-0000-00000EB30000}"/>
    <cellStyle name="Normal 5 5 4 2 2 2 3 4" xfId="26035" xr:uid="{00000000-0005-0000-0000-00000FB30000}"/>
    <cellStyle name="Normal 5 5 4 2 2 2 3 4 2" xfId="48561" xr:uid="{00000000-0005-0000-0000-000010B30000}"/>
    <cellStyle name="Normal 5 5 4 2 2 2 3 5" xfId="31701" xr:uid="{00000000-0005-0000-0000-000011B30000}"/>
    <cellStyle name="Normal 5 5 4 2 2 2 4" xfId="11032" xr:uid="{00000000-0005-0000-0000-000012B30000}"/>
    <cellStyle name="Normal 5 5 4 2 2 2 4 2" xfId="33573" xr:uid="{00000000-0005-0000-0000-000013B30000}"/>
    <cellStyle name="Normal 5 5 4 2 2 2 5" xfId="16662" xr:uid="{00000000-0005-0000-0000-000014B30000}"/>
    <cellStyle name="Normal 5 5 4 2 2 2 5 2" xfId="39197" xr:uid="{00000000-0005-0000-0000-000015B30000}"/>
    <cellStyle name="Normal 5 5 4 2 2 2 6" xfId="22291" xr:uid="{00000000-0005-0000-0000-000016B30000}"/>
    <cellStyle name="Normal 5 5 4 2 2 2 6 2" xfId="44817" xr:uid="{00000000-0005-0000-0000-000017B30000}"/>
    <cellStyle name="Normal 5 5 4 2 2 2 7" xfId="27957" xr:uid="{00000000-0005-0000-0000-000018B30000}"/>
    <cellStyle name="Normal 5 5 4 2 2 3" xfId="6352" xr:uid="{00000000-0005-0000-0000-000019B30000}"/>
    <cellStyle name="Normal 5 5 4 2 2 3 2" xfId="11968" xr:uid="{00000000-0005-0000-0000-00001AB30000}"/>
    <cellStyle name="Normal 5 5 4 2 2 3 2 2" xfId="34509" xr:uid="{00000000-0005-0000-0000-00001BB30000}"/>
    <cellStyle name="Normal 5 5 4 2 2 3 3" xfId="17598" xr:uid="{00000000-0005-0000-0000-00001CB30000}"/>
    <cellStyle name="Normal 5 5 4 2 2 3 3 2" xfId="40133" xr:uid="{00000000-0005-0000-0000-00001DB30000}"/>
    <cellStyle name="Normal 5 5 4 2 2 3 4" xfId="23227" xr:uid="{00000000-0005-0000-0000-00001EB30000}"/>
    <cellStyle name="Normal 5 5 4 2 2 3 4 2" xfId="45753" xr:uid="{00000000-0005-0000-0000-00001FB30000}"/>
    <cellStyle name="Normal 5 5 4 2 2 3 5" xfId="28893" xr:uid="{00000000-0005-0000-0000-000020B30000}"/>
    <cellStyle name="Normal 5 5 4 2 2 4" xfId="8224" xr:uid="{00000000-0005-0000-0000-000021B30000}"/>
    <cellStyle name="Normal 5 5 4 2 2 4 2" xfId="13840" xr:uid="{00000000-0005-0000-0000-000022B30000}"/>
    <cellStyle name="Normal 5 5 4 2 2 4 2 2" xfId="36381" xr:uid="{00000000-0005-0000-0000-000023B30000}"/>
    <cellStyle name="Normal 5 5 4 2 2 4 3" xfId="19470" xr:uid="{00000000-0005-0000-0000-000024B30000}"/>
    <cellStyle name="Normal 5 5 4 2 2 4 3 2" xfId="42005" xr:uid="{00000000-0005-0000-0000-000025B30000}"/>
    <cellStyle name="Normal 5 5 4 2 2 4 4" xfId="25099" xr:uid="{00000000-0005-0000-0000-000026B30000}"/>
    <cellStyle name="Normal 5 5 4 2 2 4 4 2" xfId="47625" xr:uid="{00000000-0005-0000-0000-000027B30000}"/>
    <cellStyle name="Normal 5 5 4 2 2 4 5" xfId="30765" xr:uid="{00000000-0005-0000-0000-000028B30000}"/>
    <cellStyle name="Normal 5 5 4 2 2 5" xfId="10096" xr:uid="{00000000-0005-0000-0000-000029B30000}"/>
    <cellStyle name="Normal 5 5 4 2 2 5 2" xfId="32637" xr:uid="{00000000-0005-0000-0000-00002AB30000}"/>
    <cellStyle name="Normal 5 5 4 2 2 6" xfId="15726" xr:uid="{00000000-0005-0000-0000-00002BB30000}"/>
    <cellStyle name="Normal 5 5 4 2 2 6 2" xfId="38261" xr:uid="{00000000-0005-0000-0000-00002CB30000}"/>
    <cellStyle name="Normal 5 5 4 2 2 7" xfId="21355" xr:uid="{00000000-0005-0000-0000-00002DB30000}"/>
    <cellStyle name="Normal 5 5 4 2 2 7 2" xfId="43881" xr:uid="{00000000-0005-0000-0000-00002EB30000}"/>
    <cellStyle name="Normal 5 5 4 2 2 8" xfId="27021" xr:uid="{00000000-0005-0000-0000-00002FB30000}"/>
    <cellStyle name="Normal 5 5 4 2 3" xfId="4948" xr:uid="{00000000-0005-0000-0000-000030B30000}"/>
    <cellStyle name="Normal 5 5 4 2 3 2" xfId="6820" xr:uid="{00000000-0005-0000-0000-000031B30000}"/>
    <cellStyle name="Normal 5 5 4 2 3 2 2" xfId="12436" xr:uid="{00000000-0005-0000-0000-000032B30000}"/>
    <cellStyle name="Normal 5 5 4 2 3 2 2 2" xfId="34977" xr:uid="{00000000-0005-0000-0000-000033B30000}"/>
    <cellStyle name="Normal 5 5 4 2 3 2 3" xfId="18066" xr:uid="{00000000-0005-0000-0000-000034B30000}"/>
    <cellStyle name="Normal 5 5 4 2 3 2 3 2" xfId="40601" xr:uid="{00000000-0005-0000-0000-000035B30000}"/>
    <cellStyle name="Normal 5 5 4 2 3 2 4" xfId="23695" xr:uid="{00000000-0005-0000-0000-000036B30000}"/>
    <cellStyle name="Normal 5 5 4 2 3 2 4 2" xfId="46221" xr:uid="{00000000-0005-0000-0000-000037B30000}"/>
    <cellStyle name="Normal 5 5 4 2 3 2 5" xfId="29361" xr:uid="{00000000-0005-0000-0000-000038B30000}"/>
    <cellStyle name="Normal 5 5 4 2 3 3" xfId="8692" xr:uid="{00000000-0005-0000-0000-000039B30000}"/>
    <cellStyle name="Normal 5 5 4 2 3 3 2" xfId="14308" xr:uid="{00000000-0005-0000-0000-00003AB30000}"/>
    <cellStyle name="Normal 5 5 4 2 3 3 2 2" xfId="36849" xr:uid="{00000000-0005-0000-0000-00003BB30000}"/>
    <cellStyle name="Normal 5 5 4 2 3 3 3" xfId="19938" xr:uid="{00000000-0005-0000-0000-00003CB30000}"/>
    <cellStyle name="Normal 5 5 4 2 3 3 3 2" xfId="42473" xr:uid="{00000000-0005-0000-0000-00003DB30000}"/>
    <cellStyle name="Normal 5 5 4 2 3 3 4" xfId="25567" xr:uid="{00000000-0005-0000-0000-00003EB30000}"/>
    <cellStyle name="Normal 5 5 4 2 3 3 4 2" xfId="48093" xr:uid="{00000000-0005-0000-0000-00003FB30000}"/>
    <cellStyle name="Normal 5 5 4 2 3 3 5" xfId="31233" xr:uid="{00000000-0005-0000-0000-000040B30000}"/>
    <cellStyle name="Normal 5 5 4 2 3 4" xfId="10564" xr:uid="{00000000-0005-0000-0000-000041B30000}"/>
    <cellStyle name="Normal 5 5 4 2 3 4 2" xfId="33105" xr:uid="{00000000-0005-0000-0000-000042B30000}"/>
    <cellStyle name="Normal 5 5 4 2 3 5" xfId="16194" xr:uid="{00000000-0005-0000-0000-000043B30000}"/>
    <cellStyle name="Normal 5 5 4 2 3 5 2" xfId="38729" xr:uid="{00000000-0005-0000-0000-000044B30000}"/>
    <cellStyle name="Normal 5 5 4 2 3 6" xfId="21823" xr:uid="{00000000-0005-0000-0000-000045B30000}"/>
    <cellStyle name="Normal 5 5 4 2 3 6 2" xfId="44349" xr:uid="{00000000-0005-0000-0000-000046B30000}"/>
    <cellStyle name="Normal 5 5 4 2 3 7" xfId="27489" xr:uid="{00000000-0005-0000-0000-000047B30000}"/>
    <cellStyle name="Normal 5 5 4 2 4" xfId="5884" xr:uid="{00000000-0005-0000-0000-000048B30000}"/>
    <cellStyle name="Normal 5 5 4 2 4 2" xfId="11500" xr:uid="{00000000-0005-0000-0000-000049B30000}"/>
    <cellStyle name="Normal 5 5 4 2 4 2 2" xfId="34041" xr:uid="{00000000-0005-0000-0000-00004AB30000}"/>
    <cellStyle name="Normal 5 5 4 2 4 3" xfId="17130" xr:uid="{00000000-0005-0000-0000-00004BB30000}"/>
    <cellStyle name="Normal 5 5 4 2 4 3 2" xfId="39665" xr:uid="{00000000-0005-0000-0000-00004CB30000}"/>
    <cellStyle name="Normal 5 5 4 2 4 4" xfId="22759" xr:uid="{00000000-0005-0000-0000-00004DB30000}"/>
    <cellStyle name="Normal 5 5 4 2 4 4 2" xfId="45285" xr:uid="{00000000-0005-0000-0000-00004EB30000}"/>
    <cellStyle name="Normal 5 5 4 2 4 5" xfId="28425" xr:uid="{00000000-0005-0000-0000-00004FB30000}"/>
    <cellStyle name="Normal 5 5 4 2 5" xfId="7756" xr:uid="{00000000-0005-0000-0000-000050B30000}"/>
    <cellStyle name="Normal 5 5 4 2 5 2" xfId="13372" xr:uid="{00000000-0005-0000-0000-000051B30000}"/>
    <cellStyle name="Normal 5 5 4 2 5 2 2" xfId="35913" xr:uid="{00000000-0005-0000-0000-000052B30000}"/>
    <cellStyle name="Normal 5 5 4 2 5 3" xfId="19002" xr:uid="{00000000-0005-0000-0000-000053B30000}"/>
    <cellStyle name="Normal 5 5 4 2 5 3 2" xfId="41537" xr:uid="{00000000-0005-0000-0000-000054B30000}"/>
    <cellStyle name="Normal 5 5 4 2 5 4" xfId="24631" xr:uid="{00000000-0005-0000-0000-000055B30000}"/>
    <cellStyle name="Normal 5 5 4 2 5 4 2" xfId="47157" xr:uid="{00000000-0005-0000-0000-000056B30000}"/>
    <cellStyle name="Normal 5 5 4 2 5 5" xfId="30297" xr:uid="{00000000-0005-0000-0000-000057B30000}"/>
    <cellStyle name="Normal 5 5 4 2 6" xfId="9628" xr:uid="{00000000-0005-0000-0000-000058B30000}"/>
    <cellStyle name="Normal 5 5 4 2 6 2" xfId="32169" xr:uid="{00000000-0005-0000-0000-000059B30000}"/>
    <cellStyle name="Normal 5 5 4 2 7" xfId="15258" xr:uid="{00000000-0005-0000-0000-00005AB30000}"/>
    <cellStyle name="Normal 5 5 4 2 7 2" xfId="37793" xr:uid="{00000000-0005-0000-0000-00005BB30000}"/>
    <cellStyle name="Normal 5 5 4 2 8" xfId="20887" xr:uid="{00000000-0005-0000-0000-00005CB30000}"/>
    <cellStyle name="Normal 5 5 4 2 8 2" xfId="43413" xr:uid="{00000000-0005-0000-0000-00005DB30000}"/>
    <cellStyle name="Normal 5 5 4 2 9" xfId="26553" xr:uid="{00000000-0005-0000-0000-00005EB30000}"/>
    <cellStyle name="Normal 5 5 4 3" xfId="4246" xr:uid="{00000000-0005-0000-0000-00005FB30000}"/>
    <cellStyle name="Normal 5 5 4 3 2" xfId="5182" xr:uid="{00000000-0005-0000-0000-000060B30000}"/>
    <cellStyle name="Normal 5 5 4 3 2 2" xfId="7054" xr:uid="{00000000-0005-0000-0000-000061B30000}"/>
    <cellStyle name="Normal 5 5 4 3 2 2 2" xfId="12670" xr:uid="{00000000-0005-0000-0000-000062B30000}"/>
    <cellStyle name="Normal 5 5 4 3 2 2 2 2" xfId="35211" xr:uid="{00000000-0005-0000-0000-000063B30000}"/>
    <cellStyle name="Normal 5 5 4 3 2 2 3" xfId="18300" xr:uid="{00000000-0005-0000-0000-000064B30000}"/>
    <cellStyle name="Normal 5 5 4 3 2 2 3 2" xfId="40835" xr:uid="{00000000-0005-0000-0000-000065B30000}"/>
    <cellStyle name="Normal 5 5 4 3 2 2 4" xfId="23929" xr:uid="{00000000-0005-0000-0000-000066B30000}"/>
    <cellStyle name="Normal 5 5 4 3 2 2 4 2" xfId="46455" xr:uid="{00000000-0005-0000-0000-000067B30000}"/>
    <cellStyle name="Normal 5 5 4 3 2 2 5" xfId="29595" xr:uid="{00000000-0005-0000-0000-000068B30000}"/>
    <cellStyle name="Normal 5 5 4 3 2 3" xfId="8926" xr:uid="{00000000-0005-0000-0000-000069B30000}"/>
    <cellStyle name="Normal 5 5 4 3 2 3 2" xfId="14542" xr:uid="{00000000-0005-0000-0000-00006AB30000}"/>
    <cellStyle name="Normal 5 5 4 3 2 3 2 2" xfId="37083" xr:uid="{00000000-0005-0000-0000-00006BB30000}"/>
    <cellStyle name="Normal 5 5 4 3 2 3 3" xfId="20172" xr:uid="{00000000-0005-0000-0000-00006CB30000}"/>
    <cellStyle name="Normal 5 5 4 3 2 3 3 2" xfId="42707" xr:uid="{00000000-0005-0000-0000-00006DB30000}"/>
    <cellStyle name="Normal 5 5 4 3 2 3 4" xfId="25801" xr:uid="{00000000-0005-0000-0000-00006EB30000}"/>
    <cellStyle name="Normal 5 5 4 3 2 3 4 2" xfId="48327" xr:uid="{00000000-0005-0000-0000-00006FB30000}"/>
    <cellStyle name="Normal 5 5 4 3 2 3 5" xfId="31467" xr:uid="{00000000-0005-0000-0000-000070B30000}"/>
    <cellStyle name="Normal 5 5 4 3 2 4" xfId="10798" xr:uid="{00000000-0005-0000-0000-000071B30000}"/>
    <cellStyle name="Normal 5 5 4 3 2 4 2" xfId="33339" xr:uid="{00000000-0005-0000-0000-000072B30000}"/>
    <cellStyle name="Normal 5 5 4 3 2 5" xfId="16428" xr:uid="{00000000-0005-0000-0000-000073B30000}"/>
    <cellStyle name="Normal 5 5 4 3 2 5 2" xfId="38963" xr:uid="{00000000-0005-0000-0000-000074B30000}"/>
    <cellStyle name="Normal 5 5 4 3 2 6" xfId="22057" xr:uid="{00000000-0005-0000-0000-000075B30000}"/>
    <cellStyle name="Normal 5 5 4 3 2 6 2" xfId="44583" xr:uid="{00000000-0005-0000-0000-000076B30000}"/>
    <cellStyle name="Normal 5 5 4 3 2 7" xfId="27723" xr:uid="{00000000-0005-0000-0000-000077B30000}"/>
    <cellStyle name="Normal 5 5 4 3 3" xfId="6118" xr:uid="{00000000-0005-0000-0000-000078B30000}"/>
    <cellStyle name="Normal 5 5 4 3 3 2" xfId="11734" xr:uid="{00000000-0005-0000-0000-000079B30000}"/>
    <cellStyle name="Normal 5 5 4 3 3 2 2" xfId="34275" xr:uid="{00000000-0005-0000-0000-00007AB30000}"/>
    <cellStyle name="Normal 5 5 4 3 3 3" xfId="17364" xr:uid="{00000000-0005-0000-0000-00007BB30000}"/>
    <cellStyle name="Normal 5 5 4 3 3 3 2" xfId="39899" xr:uid="{00000000-0005-0000-0000-00007CB30000}"/>
    <cellStyle name="Normal 5 5 4 3 3 4" xfId="22993" xr:uid="{00000000-0005-0000-0000-00007DB30000}"/>
    <cellStyle name="Normal 5 5 4 3 3 4 2" xfId="45519" xr:uid="{00000000-0005-0000-0000-00007EB30000}"/>
    <cellStyle name="Normal 5 5 4 3 3 5" xfId="28659" xr:uid="{00000000-0005-0000-0000-00007FB30000}"/>
    <cellStyle name="Normal 5 5 4 3 4" xfId="7990" xr:uid="{00000000-0005-0000-0000-000080B30000}"/>
    <cellStyle name="Normal 5 5 4 3 4 2" xfId="13606" xr:uid="{00000000-0005-0000-0000-000081B30000}"/>
    <cellStyle name="Normal 5 5 4 3 4 2 2" xfId="36147" xr:uid="{00000000-0005-0000-0000-000082B30000}"/>
    <cellStyle name="Normal 5 5 4 3 4 3" xfId="19236" xr:uid="{00000000-0005-0000-0000-000083B30000}"/>
    <cellStyle name="Normal 5 5 4 3 4 3 2" xfId="41771" xr:uid="{00000000-0005-0000-0000-000084B30000}"/>
    <cellStyle name="Normal 5 5 4 3 4 4" xfId="24865" xr:uid="{00000000-0005-0000-0000-000085B30000}"/>
    <cellStyle name="Normal 5 5 4 3 4 4 2" xfId="47391" xr:uid="{00000000-0005-0000-0000-000086B30000}"/>
    <cellStyle name="Normal 5 5 4 3 4 5" xfId="30531" xr:uid="{00000000-0005-0000-0000-000087B30000}"/>
    <cellStyle name="Normal 5 5 4 3 5" xfId="9862" xr:uid="{00000000-0005-0000-0000-000088B30000}"/>
    <cellStyle name="Normal 5 5 4 3 5 2" xfId="32403" xr:uid="{00000000-0005-0000-0000-000089B30000}"/>
    <cellStyle name="Normal 5 5 4 3 6" xfId="15492" xr:uid="{00000000-0005-0000-0000-00008AB30000}"/>
    <cellStyle name="Normal 5 5 4 3 6 2" xfId="38027" xr:uid="{00000000-0005-0000-0000-00008BB30000}"/>
    <cellStyle name="Normal 5 5 4 3 7" xfId="21121" xr:uid="{00000000-0005-0000-0000-00008CB30000}"/>
    <cellStyle name="Normal 5 5 4 3 7 2" xfId="43647" xr:uid="{00000000-0005-0000-0000-00008DB30000}"/>
    <cellStyle name="Normal 5 5 4 3 8" xfId="26787" xr:uid="{00000000-0005-0000-0000-00008EB30000}"/>
    <cellStyle name="Normal 5 5 4 4" xfId="4714" xr:uid="{00000000-0005-0000-0000-00008FB30000}"/>
    <cellStyle name="Normal 5 5 4 4 2" xfId="6586" xr:uid="{00000000-0005-0000-0000-000090B30000}"/>
    <cellStyle name="Normal 5 5 4 4 2 2" xfId="12202" xr:uid="{00000000-0005-0000-0000-000091B30000}"/>
    <cellStyle name="Normal 5 5 4 4 2 2 2" xfId="34743" xr:uid="{00000000-0005-0000-0000-000092B30000}"/>
    <cellStyle name="Normal 5 5 4 4 2 3" xfId="17832" xr:uid="{00000000-0005-0000-0000-000093B30000}"/>
    <cellStyle name="Normal 5 5 4 4 2 3 2" xfId="40367" xr:uid="{00000000-0005-0000-0000-000094B30000}"/>
    <cellStyle name="Normal 5 5 4 4 2 4" xfId="23461" xr:uid="{00000000-0005-0000-0000-000095B30000}"/>
    <cellStyle name="Normal 5 5 4 4 2 4 2" xfId="45987" xr:uid="{00000000-0005-0000-0000-000096B30000}"/>
    <cellStyle name="Normal 5 5 4 4 2 5" xfId="29127" xr:uid="{00000000-0005-0000-0000-000097B30000}"/>
    <cellStyle name="Normal 5 5 4 4 3" xfId="8458" xr:uid="{00000000-0005-0000-0000-000098B30000}"/>
    <cellStyle name="Normal 5 5 4 4 3 2" xfId="14074" xr:uid="{00000000-0005-0000-0000-000099B30000}"/>
    <cellStyle name="Normal 5 5 4 4 3 2 2" xfId="36615" xr:uid="{00000000-0005-0000-0000-00009AB30000}"/>
    <cellStyle name="Normal 5 5 4 4 3 3" xfId="19704" xr:uid="{00000000-0005-0000-0000-00009BB30000}"/>
    <cellStyle name="Normal 5 5 4 4 3 3 2" xfId="42239" xr:uid="{00000000-0005-0000-0000-00009CB30000}"/>
    <cellStyle name="Normal 5 5 4 4 3 4" xfId="25333" xr:uid="{00000000-0005-0000-0000-00009DB30000}"/>
    <cellStyle name="Normal 5 5 4 4 3 4 2" xfId="47859" xr:uid="{00000000-0005-0000-0000-00009EB30000}"/>
    <cellStyle name="Normal 5 5 4 4 3 5" xfId="30999" xr:uid="{00000000-0005-0000-0000-00009FB30000}"/>
    <cellStyle name="Normal 5 5 4 4 4" xfId="10330" xr:uid="{00000000-0005-0000-0000-0000A0B30000}"/>
    <cellStyle name="Normal 5 5 4 4 4 2" xfId="32871" xr:uid="{00000000-0005-0000-0000-0000A1B30000}"/>
    <cellStyle name="Normal 5 5 4 4 5" xfId="15960" xr:uid="{00000000-0005-0000-0000-0000A2B30000}"/>
    <cellStyle name="Normal 5 5 4 4 5 2" xfId="38495" xr:uid="{00000000-0005-0000-0000-0000A3B30000}"/>
    <cellStyle name="Normal 5 5 4 4 6" xfId="21589" xr:uid="{00000000-0005-0000-0000-0000A4B30000}"/>
    <cellStyle name="Normal 5 5 4 4 6 2" xfId="44115" xr:uid="{00000000-0005-0000-0000-0000A5B30000}"/>
    <cellStyle name="Normal 5 5 4 4 7" xfId="27255" xr:uid="{00000000-0005-0000-0000-0000A6B30000}"/>
    <cellStyle name="Normal 5 5 4 5" xfId="5650" xr:uid="{00000000-0005-0000-0000-0000A7B30000}"/>
    <cellStyle name="Normal 5 5 4 5 2" xfId="11266" xr:uid="{00000000-0005-0000-0000-0000A8B30000}"/>
    <cellStyle name="Normal 5 5 4 5 2 2" xfId="33807" xr:uid="{00000000-0005-0000-0000-0000A9B30000}"/>
    <cellStyle name="Normal 5 5 4 5 3" xfId="16896" xr:uid="{00000000-0005-0000-0000-0000AAB30000}"/>
    <cellStyle name="Normal 5 5 4 5 3 2" xfId="39431" xr:uid="{00000000-0005-0000-0000-0000ABB30000}"/>
    <cellStyle name="Normal 5 5 4 5 4" xfId="22525" xr:uid="{00000000-0005-0000-0000-0000ACB30000}"/>
    <cellStyle name="Normal 5 5 4 5 4 2" xfId="45051" xr:uid="{00000000-0005-0000-0000-0000ADB30000}"/>
    <cellStyle name="Normal 5 5 4 5 5" xfId="28191" xr:uid="{00000000-0005-0000-0000-0000AEB30000}"/>
    <cellStyle name="Normal 5 5 4 6" xfId="7522" xr:uid="{00000000-0005-0000-0000-0000AFB30000}"/>
    <cellStyle name="Normal 5 5 4 6 2" xfId="13138" xr:uid="{00000000-0005-0000-0000-0000B0B30000}"/>
    <cellStyle name="Normal 5 5 4 6 2 2" xfId="35679" xr:uid="{00000000-0005-0000-0000-0000B1B30000}"/>
    <cellStyle name="Normal 5 5 4 6 3" xfId="18768" xr:uid="{00000000-0005-0000-0000-0000B2B30000}"/>
    <cellStyle name="Normal 5 5 4 6 3 2" xfId="41303" xr:uid="{00000000-0005-0000-0000-0000B3B30000}"/>
    <cellStyle name="Normal 5 5 4 6 4" xfId="24397" xr:uid="{00000000-0005-0000-0000-0000B4B30000}"/>
    <cellStyle name="Normal 5 5 4 6 4 2" xfId="46923" xr:uid="{00000000-0005-0000-0000-0000B5B30000}"/>
    <cellStyle name="Normal 5 5 4 6 5" xfId="30063" xr:uid="{00000000-0005-0000-0000-0000B6B30000}"/>
    <cellStyle name="Normal 5 5 4 7" xfId="9394" xr:uid="{00000000-0005-0000-0000-0000B7B30000}"/>
    <cellStyle name="Normal 5 5 4 7 2" xfId="31935" xr:uid="{00000000-0005-0000-0000-0000B8B30000}"/>
    <cellStyle name="Normal 5 5 4 8" xfId="15024" xr:uid="{00000000-0005-0000-0000-0000B9B30000}"/>
    <cellStyle name="Normal 5 5 4 8 2" xfId="37559" xr:uid="{00000000-0005-0000-0000-0000BAB30000}"/>
    <cellStyle name="Normal 5 5 4 9" xfId="20653" xr:uid="{00000000-0005-0000-0000-0000BBB30000}"/>
    <cellStyle name="Normal 5 5 4 9 2" xfId="43179" xr:uid="{00000000-0005-0000-0000-0000BCB30000}"/>
    <cellStyle name="Normal 5 5 5" xfId="3934" xr:uid="{00000000-0005-0000-0000-0000BDB30000}"/>
    <cellStyle name="Normal 5 5 5 2" xfId="4402" xr:uid="{00000000-0005-0000-0000-0000BEB30000}"/>
    <cellStyle name="Normal 5 5 5 2 2" xfId="5338" xr:uid="{00000000-0005-0000-0000-0000BFB30000}"/>
    <cellStyle name="Normal 5 5 5 2 2 2" xfId="7210" xr:uid="{00000000-0005-0000-0000-0000C0B30000}"/>
    <cellStyle name="Normal 5 5 5 2 2 2 2" xfId="12826" xr:uid="{00000000-0005-0000-0000-0000C1B30000}"/>
    <cellStyle name="Normal 5 5 5 2 2 2 2 2" xfId="35367" xr:uid="{00000000-0005-0000-0000-0000C2B30000}"/>
    <cellStyle name="Normal 5 5 5 2 2 2 3" xfId="18456" xr:uid="{00000000-0005-0000-0000-0000C3B30000}"/>
    <cellStyle name="Normal 5 5 5 2 2 2 3 2" xfId="40991" xr:uid="{00000000-0005-0000-0000-0000C4B30000}"/>
    <cellStyle name="Normal 5 5 5 2 2 2 4" xfId="24085" xr:uid="{00000000-0005-0000-0000-0000C5B30000}"/>
    <cellStyle name="Normal 5 5 5 2 2 2 4 2" xfId="46611" xr:uid="{00000000-0005-0000-0000-0000C6B30000}"/>
    <cellStyle name="Normal 5 5 5 2 2 2 5" xfId="29751" xr:uid="{00000000-0005-0000-0000-0000C7B30000}"/>
    <cellStyle name="Normal 5 5 5 2 2 3" xfId="9082" xr:uid="{00000000-0005-0000-0000-0000C8B30000}"/>
    <cellStyle name="Normal 5 5 5 2 2 3 2" xfId="14698" xr:uid="{00000000-0005-0000-0000-0000C9B30000}"/>
    <cellStyle name="Normal 5 5 5 2 2 3 2 2" xfId="37239" xr:uid="{00000000-0005-0000-0000-0000CAB30000}"/>
    <cellStyle name="Normal 5 5 5 2 2 3 3" xfId="20328" xr:uid="{00000000-0005-0000-0000-0000CBB30000}"/>
    <cellStyle name="Normal 5 5 5 2 2 3 3 2" xfId="42863" xr:uid="{00000000-0005-0000-0000-0000CCB30000}"/>
    <cellStyle name="Normal 5 5 5 2 2 3 4" xfId="25957" xr:uid="{00000000-0005-0000-0000-0000CDB30000}"/>
    <cellStyle name="Normal 5 5 5 2 2 3 4 2" xfId="48483" xr:uid="{00000000-0005-0000-0000-0000CEB30000}"/>
    <cellStyle name="Normal 5 5 5 2 2 3 5" xfId="31623" xr:uid="{00000000-0005-0000-0000-0000CFB30000}"/>
    <cellStyle name="Normal 5 5 5 2 2 4" xfId="10954" xr:uid="{00000000-0005-0000-0000-0000D0B30000}"/>
    <cellStyle name="Normal 5 5 5 2 2 4 2" xfId="33495" xr:uid="{00000000-0005-0000-0000-0000D1B30000}"/>
    <cellStyle name="Normal 5 5 5 2 2 5" xfId="16584" xr:uid="{00000000-0005-0000-0000-0000D2B30000}"/>
    <cellStyle name="Normal 5 5 5 2 2 5 2" xfId="39119" xr:uid="{00000000-0005-0000-0000-0000D3B30000}"/>
    <cellStyle name="Normal 5 5 5 2 2 6" xfId="22213" xr:uid="{00000000-0005-0000-0000-0000D4B30000}"/>
    <cellStyle name="Normal 5 5 5 2 2 6 2" xfId="44739" xr:uid="{00000000-0005-0000-0000-0000D5B30000}"/>
    <cellStyle name="Normal 5 5 5 2 2 7" xfId="27879" xr:uid="{00000000-0005-0000-0000-0000D6B30000}"/>
    <cellStyle name="Normal 5 5 5 2 3" xfId="6274" xr:uid="{00000000-0005-0000-0000-0000D7B30000}"/>
    <cellStyle name="Normal 5 5 5 2 3 2" xfId="11890" xr:uid="{00000000-0005-0000-0000-0000D8B30000}"/>
    <cellStyle name="Normal 5 5 5 2 3 2 2" xfId="34431" xr:uid="{00000000-0005-0000-0000-0000D9B30000}"/>
    <cellStyle name="Normal 5 5 5 2 3 3" xfId="17520" xr:uid="{00000000-0005-0000-0000-0000DAB30000}"/>
    <cellStyle name="Normal 5 5 5 2 3 3 2" xfId="40055" xr:uid="{00000000-0005-0000-0000-0000DBB30000}"/>
    <cellStyle name="Normal 5 5 5 2 3 4" xfId="23149" xr:uid="{00000000-0005-0000-0000-0000DCB30000}"/>
    <cellStyle name="Normal 5 5 5 2 3 4 2" xfId="45675" xr:uid="{00000000-0005-0000-0000-0000DDB30000}"/>
    <cellStyle name="Normal 5 5 5 2 3 5" xfId="28815" xr:uid="{00000000-0005-0000-0000-0000DEB30000}"/>
    <cellStyle name="Normal 5 5 5 2 4" xfId="8146" xr:uid="{00000000-0005-0000-0000-0000DFB30000}"/>
    <cellStyle name="Normal 5 5 5 2 4 2" xfId="13762" xr:uid="{00000000-0005-0000-0000-0000E0B30000}"/>
    <cellStyle name="Normal 5 5 5 2 4 2 2" xfId="36303" xr:uid="{00000000-0005-0000-0000-0000E1B30000}"/>
    <cellStyle name="Normal 5 5 5 2 4 3" xfId="19392" xr:uid="{00000000-0005-0000-0000-0000E2B30000}"/>
    <cellStyle name="Normal 5 5 5 2 4 3 2" xfId="41927" xr:uid="{00000000-0005-0000-0000-0000E3B30000}"/>
    <cellStyle name="Normal 5 5 5 2 4 4" xfId="25021" xr:uid="{00000000-0005-0000-0000-0000E4B30000}"/>
    <cellStyle name="Normal 5 5 5 2 4 4 2" xfId="47547" xr:uid="{00000000-0005-0000-0000-0000E5B30000}"/>
    <cellStyle name="Normal 5 5 5 2 4 5" xfId="30687" xr:uid="{00000000-0005-0000-0000-0000E6B30000}"/>
    <cellStyle name="Normal 5 5 5 2 5" xfId="10018" xr:uid="{00000000-0005-0000-0000-0000E7B30000}"/>
    <cellStyle name="Normal 5 5 5 2 5 2" xfId="32559" xr:uid="{00000000-0005-0000-0000-0000E8B30000}"/>
    <cellStyle name="Normal 5 5 5 2 6" xfId="15648" xr:uid="{00000000-0005-0000-0000-0000E9B30000}"/>
    <cellStyle name="Normal 5 5 5 2 6 2" xfId="38183" xr:uid="{00000000-0005-0000-0000-0000EAB30000}"/>
    <cellStyle name="Normal 5 5 5 2 7" xfId="21277" xr:uid="{00000000-0005-0000-0000-0000EBB30000}"/>
    <cellStyle name="Normal 5 5 5 2 7 2" xfId="43803" xr:uid="{00000000-0005-0000-0000-0000ECB30000}"/>
    <cellStyle name="Normal 5 5 5 2 8" xfId="26943" xr:uid="{00000000-0005-0000-0000-0000EDB30000}"/>
    <cellStyle name="Normal 5 5 5 3" xfId="4870" xr:uid="{00000000-0005-0000-0000-0000EEB30000}"/>
    <cellStyle name="Normal 5 5 5 3 2" xfId="6742" xr:uid="{00000000-0005-0000-0000-0000EFB30000}"/>
    <cellStyle name="Normal 5 5 5 3 2 2" xfId="12358" xr:uid="{00000000-0005-0000-0000-0000F0B30000}"/>
    <cellStyle name="Normal 5 5 5 3 2 2 2" xfId="34899" xr:uid="{00000000-0005-0000-0000-0000F1B30000}"/>
    <cellStyle name="Normal 5 5 5 3 2 3" xfId="17988" xr:uid="{00000000-0005-0000-0000-0000F2B30000}"/>
    <cellStyle name="Normal 5 5 5 3 2 3 2" xfId="40523" xr:uid="{00000000-0005-0000-0000-0000F3B30000}"/>
    <cellStyle name="Normal 5 5 5 3 2 4" xfId="23617" xr:uid="{00000000-0005-0000-0000-0000F4B30000}"/>
    <cellStyle name="Normal 5 5 5 3 2 4 2" xfId="46143" xr:uid="{00000000-0005-0000-0000-0000F5B30000}"/>
    <cellStyle name="Normal 5 5 5 3 2 5" xfId="29283" xr:uid="{00000000-0005-0000-0000-0000F6B30000}"/>
    <cellStyle name="Normal 5 5 5 3 3" xfId="8614" xr:uid="{00000000-0005-0000-0000-0000F7B30000}"/>
    <cellStyle name="Normal 5 5 5 3 3 2" xfId="14230" xr:uid="{00000000-0005-0000-0000-0000F8B30000}"/>
    <cellStyle name="Normal 5 5 5 3 3 2 2" xfId="36771" xr:uid="{00000000-0005-0000-0000-0000F9B30000}"/>
    <cellStyle name="Normal 5 5 5 3 3 3" xfId="19860" xr:uid="{00000000-0005-0000-0000-0000FAB30000}"/>
    <cellStyle name="Normal 5 5 5 3 3 3 2" xfId="42395" xr:uid="{00000000-0005-0000-0000-0000FBB30000}"/>
    <cellStyle name="Normal 5 5 5 3 3 4" xfId="25489" xr:uid="{00000000-0005-0000-0000-0000FCB30000}"/>
    <cellStyle name="Normal 5 5 5 3 3 4 2" xfId="48015" xr:uid="{00000000-0005-0000-0000-0000FDB30000}"/>
    <cellStyle name="Normal 5 5 5 3 3 5" xfId="31155" xr:uid="{00000000-0005-0000-0000-0000FEB30000}"/>
    <cellStyle name="Normal 5 5 5 3 4" xfId="10486" xr:uid="{00000000-0005-0000-0000-0000FFB30000}"/>
    <cellStyle name="Normal 5 5 5 3 4 2" xfId="33027" xr:uid="{00000000-0005-0000-0000-000000B40000}"/>
    <cellStyle name="Normal 5 5 5 3 5" xfId="16116" xr:uid="{00000000-0005-0000-0000-000001B40000}"/>
    <cellStyle name="Normal 5 5 5 3 5 2" xfId="38651" xr:uid="{00000000-0005-0000-0000-000002B40000}"/>
    <cellStyle name="Normal 5 5 5 3 6" xfId="21745" xr:uid="{00000000-0005-0000-0000-000003B40000}"/>
    <cellStyle name="Normal 5 5 5 3 6 2" xfId="44271" xr:uid="{00000000-0005-0000-0000-000004B40000}"/>
    <cellStyle name="Normal 5 5 5 3 7" xfId="27411" xr:uid="{00000000-0005-0000-0000-000005B40000}"/>
    <cellStyle name="Normal 5 5 5 4" xfId="5806" xr:uid="{00000000-0005-0000-0000-000006B40000}"/>
    <cellStyle name="Normal 5 5 5 4 2" xfId="11422" xr:uid="{00000000-0005-0000-0000-000007B40000}"/>
    <cellStyle name="Normal 5 5 5 4 2 2" xfId="33963" xr:uid="{00000000-0005-0000-0000-000008B40000}"/>
    <cellStyle name="Normal 5 5 5 4 3" xfId="17052" xr:uid="{00000000-0005-0000-0000-000009B40000}"/>
    <cellStyle name="Normal 5 5 5 4 3 2" xfId="39587" xr:uid="{00000000-0005-0000-0000-00000AB40000}"/>
    <cellStyle name="Normal 5 5 5 4 4" xfId="22681" xr:uid="{00000000-0005-0000-0000-00000BB40000}"/>
    <cellStyle name="Normal 5 5 5 4 4 2" xfId="45207" xr:uid="{00000000-0005-0000-0000-00000CB40000}"/>
    <cellStyle name="Normal 5 5 5 4 5" xfId="28347" xr:uid="{00000000-0005-0000-0000-00000DB40000}"/>
    <cellStyle name="Normal 5 5 5 5" xfId="7678" xr:uid="{00000000-0005-0000-0000-00000EB40000}"/>
    <cellStyle name="Normal 5 5 5 5 2" xfId="13294" xr:uid="{00000000-0005-0000-0000-00000FB40000}"/>
    <cellStyle name="Normal 5 5 5 5 2 2" xfId="35835" xr:uid="{00000000-0005-0000-0000-000010B40000}"/>
    <cellStyle name="Normal 5 5 5 5 3" xfId="18924" xr:uid="{00000000-0005-0000-0000-000011B40000}"/>
    <cellStyle name="Normal 5 5 5 5 3 2" xfId="41459" xr:uid="{00000000-0005-0000-0000-000012B40000}"/>
    <cellStyle name="Normal 5 5 5 5 4" xfId="24553" xr:uid="{00000000-0005-0000-0000-000013B40000}"/>
    <cellStyle name="Normal 5 5 5 5 4 2" xfId="47079" xr:uid="{00000000-0005-0000-0000-000014B40000}"/>
    <cellStyle name="Normal 5 5 5 5 5" xfId="30219" xr:uid="{00000000-0005-0000-0000-000015B40000}"/>
    <cellStyle name="Normal 5 5 5 6" xfId="9550" xr:uid="{00000000-0005-0000-0000-000016B40000}"/>
    <cellStyle name="Normal 5 5 5 6 2" xfId="32091" xr:uid="{00000000-0005-0000-0000-000017B40000}"/>
    <cellStyle name="Normal 5 5 5 7" xfId="15180" xr:uid="{00000000-0005-0000-0000-000018B40000}"/>
    <cellStyle name="Normal 5 5 5 7 2" xfId="37715" xr:uid="{00000000-0005-0000-0000-000019B40000}"/>
    <cellStyle name="Normal 5 5 5 8" xfId="20809" xr:uid="{00000000-0005-0000-0000-00001AB40000}"/>
    <cellStyle name="Normal 5 5 5 8 2" xfId="43335" xr:uid="{00000000-0005-0000-0000-00001BB40000}"/>
    <cellStyle name="Normal 5 5 5 9" xfId="26475" xr:uid="{00000000-0005-0000-0000-00001CB40000}"/>
    <cellStyle name="Normal 5 5 6" xfId="4168" xr:uid="{00000000-0005-0000-0000-00001DB40000}"/>
    <cellStyle name="Normal 5 5 6 2" xfId="5104" xr:uid="{00000000-0005-0000-0000-00001EB40000}"/>
    <cellStyle name="Normal 5 5 6 2 2" xfId="6976" xr:uid="{00000000-0005-0000-0000-00001FB40000}"/>
    <cellStyle name="Normal 5 5 6 2 2 2" xfId="12592" xr:uid="{00000000-0005-0000-0000-000020B40000}"/>
    <cellStyle name="Normal 5 5 6 2 2 2 2" xfId="35133" xr:uid="{00000000-0005-0000-0000-000021B40000}"/>
    <cellStyle name="Normal 5 5 6 2 2 3" xfId="18222" xr:uid="{00000000-0005-0000-0000-000022B40000}"/>
    <cellStyle name="Normal 5 5 6 2 2 3 2" xfId="40757" xr:uid="{00000000-0005-0000-0000-000023B40000}"/>
    <cellStyle name="Normal 5 5 6 2 2 4" xfId="23851" xr:uid="{00000000-0005-0000-0000-000024B40000}"/>
    <cellStyle name="Normal 5 5 6 2 2 4 2" xfId="46377" xr:uid="{00000000-0005-0000-0000-000025B40000}"/>
    <cellStyle name="Normal 5 5 6 2 2 5" xfId="29517" xr:uid="{00000000-0005-0000-0000-000026B40000}"/>
    <cellStyle name="Normal 5 5 6 2 3" xfId="8848" xr:uid="{00000000-0005-0000-0000-000027B40000}"/>
    <cellStyle name="Normal 5 5 6 2 3 2" xfId="14464" xr:uid="{00000000-0005-0000-0000-000028B40000}"/>
    <cellStyle name="Normal 5 5 6 2 3 2 2" xfId="37005" xr:uid="{00000000-0005-0000-0000-000029B40000}"/>
    <cellStyle name="Normal 5 5 6 2 3 3" xfId="20094" xr:uid="{00000000-0005-0000-0000-00002AB40000}"/>
    <cellStyle name="Normal 5 5 6 2 3 3 2" xfId="42629" xr:uid="{00000000-0005-0000-0000-00002BB40000}"/>
    <cellStyle name="Normal 5 5 6 2 3 4" xfId="25723" xr:uid="{00000000-0005-0000-0000-00002CB40000}"/>
    <cellStyle name="Normal 5 5 6 2 3 4 2" xfId="48249" xr:uid="{00000000-0005-0000-0000-00002DB40000}"/>
    <cellStyle name="Normal 5 5 6 2 3 5" xfId="31389" xr:uid="{00000000-0005-0000-0000-00002EB40000}"/>
    <cellStyle name="Normal 5 5 6 2 4" xfId="10720" xr:uid="{00000000-0005-0000-0000-00002FB40000}"/>
    <cellStyle name="Normal 5 5 6 2 4 2" xfId="33261" xr:uid="{00000000-0005-0000-0000-000030B40000}"/>
    <cellStyle name="Normal 5 5 6 2 5" xfId="16350" xr:uid="{00000000-0005-0000-0000-000031B40000}"/>
    <cellStyle name="Normal 5 5 6 2 5 2" xfId="38885" xr:uid="{00000000-0005-0000-0000-000032B40000}"/>
    <cellStyle name="Normal 5 5 6 2 6" xfId="21979" xr:uid="{00000000-0005-0000-0000-000033B40000}"/>
    <cellStyle name="Normal 5 5 6 2 6 2" xfId="44505" xr:uid="{00000000-0005-0000-0000-000034B40000}"/>
    <cellStyle name="Normal 5 5 6 2 7" xfId="27645" xr:uid="{00000000-0005-0000-0000-000035B40000}"/>
    <cellStyle name="Normal 5 5 6 3" xfId="6040" xr:uid="{00000000-0005-0000-0000-000036B40000}"/>
    <cellStyle name="Normal 5 5 6 3 2" xfId="11656" xr:uid="{00000000-0005-0000-0000-000037B40000}"/>
    <cellStyle name="Normal 5 5 6 3 2 2" xfId="34197" xr:uid="{00000000-0005-0000-0000-000038B40000}"/>
    <cellStyle name="Normal 5 5 6 3 3" xfId="17286" xr:uid="{00000000-0005-0000-0000-000039B40000}"/>
    <cellStyle name="Normal 5 5 6 3 3 2" xfId="39821" xr:uid="{00000000-0005-0000-0000-00003AB40000}"/>
    <cellStyle name="Normal 5 5 6 3 4" xfId="22915" xr:uid="{00000000-0005-0000-0000-00003BB40000}"/>
    <cellStyle name="Normal 5 5 6 3 4 2" xfId="45441" xr:uid="{00000000-0005-0000-0000-00003CB40000}"/>
    <cellStyle name="Normal 5 5 6 3 5" xfId="28581" xr:uid="{00000000-0005-0000-0000-00003DB40000}"/>
    <cellStyle name="Normal 5 5 6 4" xfId="7912" xr:uid="{00000000-0005-0000-0000-00003EB40000}"/>
    <cellStyle name="Normal 5 5 6 4 2" xfId="13528" xr:uid="{00000000-0005-0000-0000-00003FB40000}"/>
    <cellStyle name="Normal 5 5 6 4 2 2" xfId="36069" xr:uid="{00000000-0005-0000-0000-000040B40000}"/>
    <cellStyle name="Normal 5 5 6 4 3" xfId="19158" xr:uid="{00000000-0005-0000-0000-000041B40000}"/>
    <cellStyle name="Normal 5 5 6 4 3 2" xfId="41693" xr:uid="{00000000-0005-0000-0000-000042B40000}"/>
    <cellStyle name="Normal 5 5 6 4 4" xfId="24787" xr:uid="{00000000-0005-0000-0000-000043B40000}"/>
    <cellStyle name="Normal 5 5 6 4 4 2" xfId="47313" xr:uid="{00000000-0005-0000-0000-000044B40000}"/>
    <cellStyle name="Normal 5 5 6 4 5" xfId="30453" xr:uid="{00000000-0005-0000-0000-000045B40000}"/>
    <cellStyle name="Normal 5 5 6 5" xfId="9784" xr:uid="{00000000-0005-0000-0000-000046B40000}"/>
    <cellStyle name="Normal 5 5 6 5 2" xfId="32325" xr:uid="{00000000-0005-0000-0000-000047B40000}"/>
    <cellStyle name="Normal 5 5 6 6" xfId="15414" xr:uid="{00000000-0005-0000-0000-000048B40000}"/>
    <cellStyle name="Normal 5 5 6 6 2" xfId="37949" xr:uid="{00000000-0005-0000-0000-000049B40000}"/>
    <cellStyle name="Normal 5 5 6 7" xfId="21043" xr:uid="{00000000-0005-0000-0000-00004AB40000}"/>
    <cellStyle name="Normal 5 5 6 7 2" xfId="43569" xr:uid="{00000000-0005-0000-0000-00004BB40000}"/>
    <cellStyle name="Normal 5 5 6 8" xfId="26709" xr:uid="{00000000-0005-0000-0000-00004CB40000}"/>
    <cellStyle name="Normal 5 5 7" xfId="4636" xr:uid="{00000000-0005-0000-0000-00004DB40000}"/>
    <cellStyle name="Normal 5 5 7 2" xfId="6508" xr:uid="{00000000-0005-0000-0000-00004EB40000}"/>
    <cellStyle name="Normal 5 5 7 2 2" xfId="12124" xr:uid="{00000000-0005-0000-0000-00004FB40000}"/>
    <cellStyle name="Normal 5 5 7 2 2 2" xfId="34665" xr:uid="{00000000-0005-0000-0000-000050B40000}"/>
    <cellStyle name="Normal 5 5 7 2 3" xfId="17754" xr:uid="{00000000-0005-0000-0000-000051B40000}"/>
    <cellStyle name="Normal 5 5 7 2 3 2" xfId="40289" xr:uid="{00000000-0005-0000-0000-000052B40000}"/>
    <cellStyle name="Normal 5 5 7 2 4" xfId="23383" xr:uid="{00000000-0005-0000-0000-000053B40000}"/>
    <cellStyle name="Normal 5 5 7 2 4 2" xfId="45909" xr:uid="{00000000-0005-0000-0000-000054B40000}"/>
    <cellStyle name="Normal 5 5 7 2 5" xfId="29049" xr:uid="{00000000-0005-0000-0000-000055B40000}"/>
    <cellStyle name="Normal 5 5 7 3" xfId="8380" xr:uid="{00000000-0005-0000-0000-000056B40000}"/>
    <cellStyle name="Normal 5 5 7 3 2" xfId="13996" xr:uid="{00000000-0005-0000-0000-000057B40000}"/>
    <cellStyle name="Normal 5 5 7 3 2 2" xfId="36537" xr:uid="{00000000-0005-0000-0000-000058B40000}"/>
    <cellStyle name="Normal 5 5 7 3 3" xfId="19626" xr:uid="{00000000-0005-0000-0000-000059B40000}"/>
    <cellStyle name="Normal 5 5 7 3 3 2" xfId="42161" xr:uid="{00000000-0005-0000-0000-00005AB40000}"/>
    <cellStyle name="Normal 5 5 7 3 4" xfId="25255" xr:uid="{00000000-0005-0000-0000-00005BB40000}"/>
    <cellStyle name="Normal 5 5 7 3 4 2" xfId="47781" xr:uid="{00000000-0005-0000-0000-00005CB40000}"/>
    <cellStyle name="Normal 5 5 7 3 5" xfId="30921" xr:uid="{00000000-0005-0000-0000-00005DB40000}"/>
    <cellStyle name="Normal 5 5 7 4" xfId="10252" xr:uid="{00000000-0005-0000-0000-00005EB40000}"/>
    <cellStyle name="Normal 5 5 7 4 2" xfId="32793" xr:uid="{00000000-0005-0000-0000-00005FB40000}"/>
    <cellStyle name="Normal 5 5 7 5" xfId="15882" xr:uid="{00000000-0005-0000-0000-000060B40000}"/>
    <cellStyle name="Normal 5 5 7 5 2" xfId="38417" xr:uid="{00000000-0005-0000-0000-000061B40000}"/>
    <cellStyle name="Normal 5 5 7 6" xfId="21511" xr:uid="{00000000-0005-0000-0000-000062B40000}"/>
    <cellStyle name="Normal 5 5 7 6 2" xfId="44037" xr:uid="{00000000-0005-0000-0000-000063B40000}"/>
    <cellStyle name="Normal 5 5 7 7" xfId="27177" xr:uid="{00000000-0005-0000-0000-000064B40000}"/>
    <cellStyle name="Normal 5 5 8" xfId="5572" xr:uid="{00000000-0005-0000-0000-000065B40000}"/>
    <cellStyle name="Normal 5 5 8 2" xfId="11188" xr:uid="{00000000-0005-0000-0000-000066B40000}"/>
    <cellStyle name="Normal 5 5 8 2 2" xfId="33729" xr:uid="{00000000-0005-0000-0000-000067B40000}"/>
    <cellStyle name="Normal 5 5 8 3" xfId="16818" xr:uid="{00000000-0005-0000-0000-000068B40000}"/>
    <cellStyle name="Normal 5 5 8 3 2" xfId="39353" xr:uid="{00000000-0005-0000-0000-000069B40000}"/>
    <cellStyle name="Normal 5 5 8 4" xfId="22447" xr:uid="{00000000-0005-0000-0000-00006AB40000}"/>
    <cellStyle name="Normal 5 5 8 4 2" xfId="44973" xr:uid="{00000000-0005-0000-0000-00006BB40000}"/>
    <cellStyle name="Normal 5 5 8 5" xfId="28113" xr:uid="{00000000-0005-0000-0000-00006CB40000}"/>
    <cellStyle name="Normal 5 5 9" xfId="7444" xr:uid="{00000000-0005-0000-0000-00006DB40000}"/>
    <cellStyle name="Normal 5 5 9 2" xfId="13060" xr:uid="{00000000-0005-0000-0000-00006EB40000}"/>
    <cellStyle name="Normal 5 5 9 2 2" xfId="35601" xr:uid="{00000000-0005-0000-0000-00006FB40000}"/>
    <cellStyle name="Normal 5 5 9 3" xfId="18690" xr:uid="{00000000-0005-0000-0000-000070B40000}"/>
    <cellStyle name="Normal 5 5 9 3 2" xfId="41225" xr:uid="{00000000-0005-0000-0000-000071B40000}"/>
    <cellStyle name="Normal 5 5 9 4" xfId="24319" xr:uid="{00000000-0005-0000-0000-000072B40000}"/>
    <cellStyle name="Normal 5 5 9 4 2" xfId="46845" xr:uid="{00000000-0005-0000-0000-000073B40000}"/>
    <cellStyle name="Normal 5 5 9 5" xfId="29985" xr:uid="{00000000-0005-0000-0000-000074B40000}"/>
    <cellStyle name="Normal 5 6" xfId="3552" xr:uid="{00000000-0005-0000-0000-000075B40000}"/>
    <cellStyle name="Normal 5 7" xfId="3553" xr:uid="{00000000-0005-0000-0000-000076B40000}"/>
    <cellStyle name="Normal 5 8" xfId="3554" xr:uid="{00000000-0005-0000-0000-000077B40000}"/>
    <cellStyle name="Normal 5 9" xfId="20546" xr:uid="{00000000-0005-0000-0000-000078B40000}"/>
    <cellStyle name="Normal 50" xfId="3555" xr:uid="{00000000-0005-0000-0000-000079B40000}"/>
    <cellStyle name="Normal 50 2" xfId="3556" xr:uid="{00000000-0005-0000-0000-00007AB40000}"/>
    <cellStyle name="Normal 51" xfId="3557" xr:uid="{00000000-0005-0000-0000-00007BB40000}"/>
    <cellStyle name="Normal 51 2" xfId="3558" xr:uid="{00000000-0005-0000-0000-00007CB40000}"/>
    <cellStyle name="Normal 52" xfId="3559" xr:uid="{00000000-0005-0000-0000-00007DB40000}"/>
    <cellStyle name="Normal 52 2" xfId="3560" xr:uid="{00000000-0005-0000-0000-00007EB40000}"/>
    <cellStyle name="Normal 53" xfId="3561" xr:uid="{00000000-0005-0000-0000-00007FB40000}"/>
    <cellStyle name="Normal 53 2" xfId="3562" xr:uid="{00000000-0005-0000-0000-000080B40000}"/>
    <cellStyle name="Normal 54" xfId="3563" xr:uid="{00000000-0005-0000-0000-000081B40000}"/>
    <cellStyle name="Normal 54 2" xfId="3564" xr:uid="{00000000-0005-0000-0000-000082B40000}"/>
    <cellStyle name="Normal 55" xfId="3565" xr:uid="{00000000-0005-0000-0000-000083B40000}"/>
    <cellStyle name="Normal 55 2" xfId="3566" xr:uid="{00000000-0005-0000-0000-000084B40000}"/>
    <cellStyle name="Normal 56" xfId="3567" xr:uid="{00000000-0005-0000-0000-000085B40000}"/>
    <cellStyle name="Normal 56 2" xfId="3568" xr:uid="{00000000-0005-0000-0000-000086B40000}"/>
    <cellStyle name="Normal 57" xfId="3569" xr:uid="{00000000-0005-0000-0000-000087B40000}"/>
    <cellStyle name="Normal 57 2" xfId="3570" xr:uid="{00000000-0005-0000-0000-000088B40000}"/>
    <cellStyle name="Normal 58" xfId="3571" xr:uid="{00000000-0005-0000-0000-000089B40000}"/>
    <cellStyle name="Normal 59" xfId="3572" xr:uid="{00000000-0005-0000-0000-00008AB40000}"/>
    <cellStyle name="Normal 6" xfId="3573" xr:uid="{00000000-0005-0000-0000-00008BB40000}"/>
    <cellStyle name="Normal 6 2" xfId="3574" xr:uid="{00000000-0005-0000-0000-00008CB40000}"/>
    <cellStyle name="Normal 6 2 2" xfId="3575" xr:uid="{00000000-0005-0000-0000-00008DB40000}"/>
    <cellStyle name="Normal 6 2 3" xfId="3576" xr:uid="{00000000-0005-0000-0000-00008EB40000}"/>
    <cellStyle name="Normal 6 3" xfId="3577" xr:uid="{00000000-0005-0000-0000-00008FB40000}"/>
    <cellStyle name="Normal 6 4" xfId="3578" xr:uid="{00000000-0005-0000-0000-000090B40000}"/>
    <cellStyle name="Normal 6 5" xfId="3579" xr:uid="{00000000-0005-0000-0000-000091B40000}"/>
    <cellStyle name="Normal 6 5 10" xfId="9317" xr:uid="{00000000-0005-0000-0000-000092B40000}"/>
    <cellStyle name="Normal 6 5 10 2" xfId="31858" xr:uid="{00000000-0005-0000-0000-000093B40000}"/>
    <cellStyle name="Normal 6 5 11" xfId="14946" xr:uid="{00000000-0005-0000-0000-000094B40000}"/>
    <cellStyle name="Normal 6 5 11 2" xfId="37481" xr:uid="{00000000-0005-0000-0000-000095B40000}"/>
    <cellStyle name="Normal 6 5 12" xfId="20576" xr:uid="{00000000-0005-0000-0000-000096B40000}"/>
    <cellStyle name="Normal 6 5 12 2" xfId="43102" xr:uid="{00000000-0005-0000-0000-000097B40000}"/>
    <cellStyle name="Normal 6 5 13" xfId="26242" xr:uid="{00000000-0005-0000-0000-000098B40000}"/>
    <cellStyle name="Normal 6 5 2" xfId="3738" xr:uid="{00000000-0005-0000-0000-000099B40000}"/>
    <cellStyle name="Normal 6 5 2 10" xfId="14986" xr:uid="{00000000-0005-0000-0000-00009AB40000}"/>
    <cellStyle name="Normal 6 5 2 10 2" xfId="37521" xr:uid="{00000000-0005-0000-0000-00009BB40000}"/>
    <cellStyle name="Normal 6 5 2 11" xfId="20615" xr:uid="{00000000-0005-0000-0000-00009CB40000}"/>
    <cellStyle name="Normal 6 5 2 11 2" xfId="43141" xr:uid="{00000000-0005-0000-0000-00009DB40000}"/>
    <cellStyle name="Normal 6 5 2 12" xfId="26281" xr:uid="{00000000-0005-0000-0000-00009EB40000}"/>
    <cellStyle name="Normal 6 5 2 2" xfId="3896" xr:uid="{00000000-0005-0000-0000-00009FB40000}"/>
    <cellStyle name="Normal 6 5 2 2 10" xfId="26437" xr:uid="{00000000-0005-0000-0000-0000A0B40000}"/>
    <cellStyle name="Normal 6 5 2 2 2" xfId="4130" xr:uid="{00000000-0005-0000-0000-0000A1B40000}"/>
    <cellStyle name="Normal 6 5 2 2 2 2" xfId="4598" xr:uid="{00000000-0005-0000-0000-0000A2B40000}"/>
    <cellStyle name="Normal 6 5 2 2 2 2 2" xfId="5534" xr:uid="{00000000-0005-0000-0000-0000A3B40000}"/>
    <cellStyle name="Normal 6 5 2 2 2 2 2 2" xfId="7406" xr:uid="{00000000-0005-0000-0000-0000A4B40000}"/>
    <cellStyle name="Normal 6 5 2 2 2 2 2 2 2" xfId="13022" xr:uid="{00000000-0005-0000-0000-0000A5B40000}"/>
    <cellStyle name="Normal 6 5 2 2 2 2 2 2 2 2" xfId="35563" xr:uid="{00000000-0005-0000-0000-0000A6B40000}"/>
    <cellStyle name="Normal 6 5 2 2 2 2 2 2 3" xfId="18652" xr:uid="{00000000-0005-0000-0000-0000A7B40000}"/>
    <cellStyle name="Normal 6 5 2 2 2 2 2 2 3 2" xfId="41187" xr:uid="{00000000-0005-0000-0000-0000A8B40000}"/>
    <cellStyle name="Normal 6 5 2 2 2 2 2 2 4" xfId="24281" xr:uid="{00000000-0005-0000-0000-0000A9B40000}"/>
    <cellStyle name="Normal 6 5 2 2 2 2 2 2 4 2" xfId="46807" xr:uid="{00000000-0005-0000-0000-0000AAB40000}"/>
    <cellStyle name="Normal 6 5 2 2 2 2 2 2 5" xfId="29947" xr:uid="{00000000-0005-0000-0000-0000ABB40000}"/>
    <cellStyle name="Normal 6 5 2 2 2 2 2 3" xfId="9278" xr:uid="{00000000-0005-0000-0000-0000ACB40000}"/>
    <cellStyle name="Normal 6 5 2 2 2 2 2 3 2" xfId="14894" xr:uid="{00000000-0005-0000-0000-0000ADB40000}"/>
    <cellStyle name="Normal 6 5 2 2 2 2 2 3 2 2" xfId="37435" xr:uid="{00000000-0005-0000-0000-0000AEB40000}"/>
    <cellStyle name="Normal 6 5 2 2 2 2 2 3 3" xfId="20524" xr:uid="{00000000-0005-0000-0000-0000AFB40000}"/>
    <cellStyle name="Normal 6 5 2 2 2 2 2 3 3 2" xfId="43059" xr:uid="{00000000-0005-0000-0000-0000B0B40000}"/>
    <cellStyle name="Normal 6 5 2 2 2 2 2 3 4" xfId="26153" xr:uid="{00000000-0005-0000-0000-0000B1B40000}"/>
    <cellStyle name="Normal 6 5 2 2 2 2 2 3 4 2" xfId="48679" xr:uid="{00000000-0005-0000-0000-0000B2B40000}"/>
    <cellStyle name="Normal 6 5 2 2 2 2 2 3 5" xfId="31819" xr:uid="{00000000-0005-0000-0000-0000B3B40000}"/>
    <cellStyle name="Normal 6 5 2 2 2 2 2 4" xfId="11150" xr:uid="{00000000-0005-0000-0000-0000B4B40000}"/>
    <cellStyle name="Normal 6 5 2 2 2 2 2 4 2" xfId="33691" xr:uid="{00000000-0005-0000-0000-0000B5B40000}"/>
    <cellStyle name="Normal 6 5 2 2 2 2 2 5" xfId="16780" xr:uid="{00000000-0005-0000-0000-0000B6B40000}"/>
    <cellStyle name="Normal 6 5 2 2 2 2 2 5 2" xfId="39315" xr:uid="{00000000-0005-0000-0000-0000B7B40000}"/>
    <cellStyle name="Normal 6 5 2 2 2 2 2 6" xfId="22409" xr:uid="{00000000-0005-0000-0000-0000B8B40000}"/>
    <cellStyle name="Normal 6 5 2 2 2 2 2 6 2" xfId="44935" xr:uid="{00000000-0005-0000-0000-0000B9B40000}"/>
    <cellStyle name="Normal 6 5 2 2 2 2 2 7" xfId="28075" xr:uid="{00000000-0005-0000-0000-0000BAB40000}"/>
    <cellStyle name="Normal 6 5 2 2 2 2 3" xfId="6470" xr:uid="{00000000-0005-0000-0000-0000BBB40000}"/>
    <cellStyle name="Normal 6 5 2 2 2 2 3 2" xfId="12086" xr:uid="{00000000-0005-0000-0000-0000BCB40000}"/>
    <cellStyle name="Normal 6 5 2 2 2 2 3 2 2" xfId="34627" xr:uid="{00000000-0005-0000-0000-0000BDB40000}"/>
    <cellStyle name="Normal 6 5 2 2 2 2 3 3" xfId="17716" xr:uid="{00000000-0005-0000-0000-0000BEB40000}"/>
    <cellStyle name="Normal 6 5 2 2 2 2 3 3 2" xfId="40251" xr:uid="{00000000-0005-0000-0000-0000BFB40000}"/>
    <cellStyle name="Normal 6 5 2 2 2 2 3 4" xfId="23345" xr:uid="{00000000-0005-0000-0000-0000C0B40000}"/>
    <cellStyle name="Normal 6 5 2 2 2 2 3 4 2" xfId="45871" xr:uid="{00000000-0005-0000-0000-0000C1B40000}"/>
    <cellStyle name="Normal 6 5 2 2 2 2 3 5" xfId="29011" xr:uid="{00000000-0005-0000-0000-0000C2B40000}"/>
    <cellStyle name="Normal 6 5 2 2 2 2 4" xfId="8342" xr:uid="{00000000-0005-0000-0000-0000C3B40000}"/>
    <cellStyle name="Normal 6 5 2 2 2 2 4 2" xfId="13958" xr:uid="{00000000-0005-0000-0000-0000C4B40000}"/>
    <cellStyle name="Normal 6 5 2 2 2 2 4 2 2" xfId="36499" xr:uid="{00000000-0005-0000-0000-0000C5B40000}"/>
    <cellStyle name="Normal 6 5 2 2 2 2 4 3" xfId="19588" xr:uid="{00000000-0005-0000-0000-0000C6B40000}"/>
    <cellStyle name="Normal 6 5 2 2 2 2 4 3 2" xfId="42123" xr:uid="{00000000-0005-0000-0000-0000C7B40000}"/>
    <cellStyle name="Normal 6 5 2 2 2 2 4 4" xfId="25217" xr:uid="{00000000-0005-0000-0000-0000C8B40000}"/>
    <cellStyle name="Normal 6 5 2 2 2 2 4 4 2" xfId="47743" xr:uid="{00000000-0005-0000-0000-0000C9B40000}"/>
    <cellStyle name="Normal 6 5 2 2 2 2 4 5" xfId="30883" xr:uid="{00000000-0005-0000-0000-0000CAB40000}"/>
    <cellStyle name="Normal 6 5 2 2 2 2 5" xfId="10214" xr:uid="{00000000-0005-0000-0000-0000CBB40000}"/>
    <cellStyle name="Normal 6 5 2 2 2 2 5 2" xfId="32755" xr:uid="{00000000-0005-0000-0000-0000CCB40000}"/>
    <cellStyle name="Normal 6 5 2 2 2 2 6" xfId="15844" xr:uid="{00000000-0005-0000-0000-0000CDB40000}"/>
    <cellStyle name="Normal 6 5 2 2 2 2 6 2" xfId="38379" xr:uid="{00000000-0005-0000-0000-0000CEB40000}"/>
    <cellStyle name="Normal 6 5 2 2 2 2 7" xfId="21473" xr:uid="{00000000-0005-0000-0000-0000CFB40000}"/>
    <cellStyle name="Normal 6 5 2 2 2 2 7 2" xfId="43999" xr:uid="{00000000-0005-0000-0000-0000D0B40000}"/>
    <cellStyle name="Normal 6 5 2 2 2 2 8" xfId="27139" xr:uid="{00000000-0005-0000-0000-0000D1B40000}"/>
    <cellStyle name="Normal 6 5 2 2 2 3" xfId="5066" xr:uid="{00000000-0005-0000-0000-0000D2B40000}"/>
    <cellStyle name="Normal 6 5 2 2 2 3 2" xfId="6938" xr:uid="{00000000-0005-0000-0000-0000D3B40000}"/>
    <cellStyle name="Normal 6 5 2 2 2 3 2 2" xfId="12554" xr:uid="{00000000-0005-0000-0000-0000D4B40000}"/>
    <cellStyle name="Normal 6 5 2 2 2 3 2 2 2" xfId="35095" xr:uid="{00000000-0005-0000-0000-0000D5B40000}"/>
    <cellStyle name="Normal 6 5 2 2 2 3 2 3" xfId="18184" xr:uid="{00000000-0005-0000-0000-0000D6B40000}"/>
    <cellStyle name="Normal 6 5 2 2 2 3 2 3 2" xfId="40719" xr:uid="{00000000-0005-0000-0000-0000D7B40000}"/>
    <cellStyle name="Normal 6 5 2 2 2 3 2 4" xfId="23813" xr:uid="{00000000-0005-0000-0000-0000D8B40000}"/>
    <cellStyle name="Normal 6 5 2 2 2 3 2 4 2" xfId="46339" xr:uid="{00000000-0005-0000-0000-0000D9B40000}"/>
    <cellStyle name="Normal 6 5 2 2 2 3 2 5" xfId="29479" xr:uid="{00000000-0005-0000-0000-0000DAB40000}"/>
    <cellStyle name="Normal 6 5 2 2 2 3 3" xfId="8810" xr:uid="{00000000-0005-0000-0000-0000DBB40000}"/>
    <cellStyle name="Normal 6 5 2 2 2 3 3 2" xfId="14426" xr:uid="{00000000-0005-0000-0000-0000DCB40000}"/>
    <cellStyle name="Normal 6 5 2 2 2 3 3 2 2" xfId="36967" xr:uid="{00000000-0005-0000-0000-0000DDB40000}"/>
    <cellStyle name="Normal 6 5 2 2 2 3 3 3" xfId="20056" xr:uid="{00000000-0005-0000-0000-0000DEB40000}"/>
    <cellStyle name="Normal 6 5 2 2 2 3 3 3 2" xfId="42591" xr:uid="{00000000-0005-0000-0000-0000DFB40000}"/>
    <cellStyle name="Normal 6 5 2 2 2 3 3 4" xfId="25685" xr:uid="{00000000-0005-0000-0000-0000E0B40000}"/>
    <cellStyle name="Normal 6 5 2 2 2 3 3 4 2" xfId="48211" xr:uid="{00000000-0005-0000-0000-0000E1B40000}"/>
    <cellStyle name="Normal 6 5 2 2 2 3 3 5" xfId="31351" xr:uid="{00000000-0005-0000-0000-0000E2B40000}"/>
    <cellStyle name="Normal 6 5 2 2 2 3 4" xfId="10682" xr:uid="{00000000-0005-0000-0000-0000E3B40000}"/>
    <cellStyle name="Normal 6 5 2 2 2 3 4 2" xfId="33223" xr:uid="{00000000-0005-0000-0000-0000E4B40000}"/>
    <cellStyle name="Normal 6 5 2 2 2 3 5" xfId="16312" xr:uid="{00000000-0005-0000-0000-0000E5B40000}"/>
    <cellStyle name="Normal 6 5 2 2 2 3 5 2" xfId="38847" xr:uid="{00000000-0005-0000-0000-0000E6B40000}"/>
    <cellStyle name="Normal 6 5 2 2 2 3 6" xfId="21941" xr:uid="{00000000-0005-0000-0000-0000E7B40000}"/>
    <cellStyle name="Normal 6 5 2 2 2 3 6 2" xfId="44467" xr:uid="{00000000-0005-0000-0000-0000E8B40000}"/>
    <cellStyle name="Normal 6 5 2 2 2 3 7" xfId="27607" xr:uid="{00000000-0005-0000-0000-0000E9B40000}"/>
    <cellStyle name="Normal 6 5 2 2 2 4" xfId="6002" xr:uid="{00000000-0005-0000-0000-0000EAB40000}"/>
    <cellStyle name="Normal 6 5 2 2 2 4 2" xfId="11618" xr:uid="{00000000-0005-0000-0000-0000EBB40000}"/>
    <cellStyle name="Normal 6 5 2 2 2 4 2 2" xfId="34159" xr:uid="{00000000-0005-0000-0000-0000ECB40000}"/>
    <cellStyle name="Normal 6 5 2 2 2 4 3" xfId="17248" xr:uid="{00000000-0005-0000-0000-0000EDB40000}"/>
    <cellStyle name="Normal 6 5 2 2 2 4 3 2" xfId="39783" xr:uid="{00000000-0005-0000-0000-0000EEB40000}"/>
    <cellStyle name="Normal 6 5 2 2 2 4 4" xfId="22877" xr:uid="{00000000-0005-0000-0000-0000EFB40000}"/>
    <cellStyle name="Normal 6 5 2 2 2 4 4 2" xfId="45403" xr:uid="{00000000-0005-0000-0000-0000F0B40000}"/>
    <cellStyle name="Normal 6 5 2 2 2 4 5" xfId="28543" xr:uid="{00000000-0005-0000-0000-0000F1B40000}"/>
    <cellStyle name="Normal 6 5 2 2 2 5" xfId="7874" xr:uid="{00000000-0005-0000-0000-0000F2B40000}"/>
    <cellStyle name="Normal 6 5 2 2 2 5 2" xfId="13490" xr:uid="{00000000-0005-0000-0000-0000F3B40000}"/>
    <cellStyle name="Normal 6 5 2 2 2 5 2 2" xfId="36031" xr:uid="{00000000-0005-0000-0000-0000F4B40000}"/>
    <cellStyle name="Normal 6 5 2 2 2 5 3" xfId="19120" xr:uid="{00000000-0005-0000-0000-0000F5B40000}"/>
    <cellStyle name="Normal 6 5 2 2 2 5 3 2" xfId="41655" xr:uid="{00000000-0005-0000-0000-0000F6B40000}"/>
    <cellStyle name="Normal 6 5 2 2 2 5 4" xfId="24749" xr:uid="{00000000-0005-0000-0000-0000F7B40000}"/>
    <cellStyle name="Normal 6 5 2 2 2 5 4 2" xfId="47275" xr:uid="{00000000-0005-0000-0000-0000F8B40000}"/>
    <cellStyle name="Normal 6 5 2 2 2 5 5" xfId="30415" xr:uid="{00000000-0005-0000-0000-0000F9B40000}"/>
    <cellStyle name="Normal 6 5 2 2 2 6" xfId="9746" xr:uid="{00000000-0005-0000-0000-0000FAB40000}"/>
    <cellStyle name="Normal 6 5 2 2 2 6 2" xfId="32287" xr:uid="{00000000-0005-0000-0000-0000FBB40000}"/>
    <cellStyle name="Normal 6 5 2 2 2 7" xfId="15376" xr:uid="{00000000-0005-0000-0000-0000FCB40000}"/>
    <cellStyle name="Normal 6 5 2 2 2 7 2" xfId="37911" xr:uid="{00000000-0005-0000-0000-0000FDB40000}"/>
    <cellStyle name="Normal 6 5 2 2 2 8" xfId="21005" xr:uid="{00000000-0005-0000-0000-0000FEB40000}"/>
    <cellStyle name="Normal 6 5 2 2 2 8 2" xfId="43531" xr:uid="{00000000-0005-0000-0000-0000FFB40000}"/>
    <cellStyle name="Normal 6 5 2 2 2 9" xfId="26671" xr:uid="{00000000-0005-0000-0000-000000B50000}"/>
    <cellStyle name="Normal 6 5 2 2 3" xfId="4364" xr:uid="{00000000-0005-0000-0000-000001B50000}"/>
    <cellStyle name="Normal 6 5 2 2 3 2" xfId="5300" xr:uid="{00000000-0005-0000-0000-000002B50000}"/>
    <cellStyle name="Normal 6 5 2 2 3 2 2" xfId="7172" xr:uid="{00000000-0005-0000-0000-000003B50000}"/>
    <cellStyle name="Normal 6 5 2 2 3 2 2 2" xfId="12788" xr:uid="{00000000-0005-0000-0000-000004B50000}"/>
    <cellStyle name="Normal 6 5 2 2 3 2 2 2 2" xfId="35329" xr:uid="{00000000-0005-0000-0000-000005B50000}"/>
    <cellStyle name="Normal 6 5 2 2 3 2 2 3" xfId="18418" xr:uid="{00000000-0005-0000-0000-000006B50000}"/>
    <cellStyle name="Normal 6 5 2 2 3 2 2 3 2" xfId="40953" xr:uid="{00000000-0005-0000-0000-000007B50000}"/>
    <cellStyle name="Normal 6 5 2 2 3 2 2 4" xfId="24047" xr:uid="{00000000-0005-0000-0000-000008B50000}"/>
    <cellStyle name="Normal 6 5 2 2 3 2 2 4 2" xfId="46573" xr:uid="{00000000-0005-0000-0000-000009B50000}"/>
    <cellStyle name="Normal 6 5 2 2 3 2 2 5" xfId="29713" xr:uid="{00000000-0005-0000-0000-00000AB50000}"/>
    <cellStyle name="Normal 6 5 2 2 3 2 3" xfId="9044" xr:uid="{00000000-0005-0000-0000-00000BB50000}"/>
    <cellStyle name="Normal 6 5 2 2 3 2 3 2" xfId="14660" xr:uid="{00000000-0005-0000-0000-00000CB50000}"/>
    <cellStyle name="Normal 6 5 2 2 3 2 3 2 2" xfId="37201" xr:uid="{00000000-0005-0000-0000-00000DB50000}"/>
    <cellStyle name="Normal 6 5 2 2 3 2 3 3" xfId="20290" xr:uid="{00000000-0005-0000-0000-00000EB50000}"/>
    <cellStyle name="Normal 6 5 2 2 3 2 3 3 2" xfId="42825" xr:uid="{00000000-0005-0000-0000-00000FB50000}"/>
    <cellStyle name="Normal 6 5 2 2 3 2 3 4" xfId="25919" xr:uid="{00000000-0005-0000-0000-000010B50000}"/>
    <cellStyle name="Normal 6 5 2 2 3 2 3 4 2" xfId="48445" xr:uid="{00000000-0005-0000-0000-000011B50000}"/>
    <cellStyle name="Normal 6 5 2 2 3 2 3 5" xfId="31585" xr:uid="{00000000-0005-0000-0000-000012B50000}"/>
    <cellStyle name="Normal 6 5 2 2 3 2 4" xfId="10916" xr:uid="{00000000-0005-0000-0000-000013B50000}"/>
    <cellStyle name="Normal 6 5 2 2 3 2 4 2" xfId="33457" xr:uid="{00000000-0005-0000-0000-000014B50000}"/>
    <cellStyle name="Normal 6 5 2 2 3 2 5" xfId="16546" xr:uid="{00000000-0005-0000-0000-000015B50000}"/>
    <cellStyle name="Normal 6 5 2 2 3 2 5 2" xfId="39081" xr:uid="{00000000-0005-0000-0000-000016B50000}"/>
    <cellStyle name="Normal 6 5 2 2 3 2 6" xfId="22175" xr:uid="{00000000-0005-0000-0000-000017B50000}"/>
    <cellStyle name="Normal 6 5 2 2 3 2 6 2" xfId="44701" xr:uid="{00000000-0005-0000-0000-000018B50000}"/>
    <cellStyle name="Normal 6 5 2 2 3 2 7" xfId="27841" xr:uid="{00000000-0005-0000-0000-000019B50000}"/>
    <cellStyle name="Normal 6 5 2 2 3 3" xfId="6236" xr:uid="{00000000-0005-0000-0000-00001AB50000}"/>
    <cellStyle name="Normal 6 5 2 2 3 3 2" xfId="11852" xr:uid="{00000000-0005-0000-0000-00001BB50000}"/>
    <cellStyle name="Normal 6 5 2 2 3 3 2 2" xfId="34393" xr:uid="{00000000-0005-0000-0000-00001CB50000}"/>
    <cellStyle name="Normal 6 5 2 2 3 3 3" xfId="17482" xr:uid="{00000000-0005-0000-0000-00001DB50000}"/>
    <cellStyle name="Normal 6 5 2 2 3 3 3 2" xfId="40017" xr:uid="{00000000-0005-0000-0000-00001EB50000}"/>
    <cellStyle name="Normal 6 5 2 2 3 3 4" xfId="23111" xr:uid="{00000000-0005-0000-0000-00001FB50000}"/>
    <cellStyle name="Normal 6 5 2 2 3 3 4 2" xfId="45637" xr:uid="{00000000-0005-0000-0000-000020B50000}"/>
    <cellStyle name="Normal 6 5 2 2 3 3 5" xfId="28777" xr:uid="{00000000-0005-0000-0000-000021B50000}"/>
    <cellStyle name="Normal 6 5 2 2 3 4" xfId="8108" xr:uid="{00000000-0005-0000-0000-000022B50000}"/>
    <cellStyle name="Normal 6 5 2 2 3 4 2" xfId="13724" xr:uid="{00000000-0005-0000-0000-000023B50000}"/>
    <cellStyle name="Normal 6 5 2 2 3 4 2 2" xfId="36265" xr:uid="{00000000-0005-0000-0000-000024B50000}"/>
    <cellStyle name="Normal 6 5 2 2 3 4 3" xfId="19354" xr:uid="{00000000-0005-0000-0000-000025B50000}"/>
    <cellStyle name="Normal 6 5 2 2 3 4 3 2" xfId="41889" xr:uid="{00000000-0005-0000-0000-000026B50000}"/>
    <cellStyle name="Normal 6 5 2 2 3 4 4" xfId="24983" xr:uid="{00000000-0005-0000-0000-000027B50000}"/>
    <cellStyle name="Normal 6 5 2 2 3 4 4 2" xfId="47509" xr:uid="{00000000-0005-0000-0000-000028B50000}"/>
    <cellStyle name="Normal 6 5 2 2 3 4 5" xfId="30649" xr:uid="{00000000-0005-0000-0000-000029B50000}"/>
    <cellStyle name="Normal 6 5 2 2 3 5" xfId="9980" xr:uid="{00000000-0005-0000-0000-00002AB50000}"/>
    <cellStyle name="Normal 6 5 2 2 3 5 2" xfId="32521" xr:uid="{00000000-0005-0000-0000-00002BB50000}"/>
    <cellStyle name="Normal 6 5 2 2 3 6" xfId="15610" xr:uid="{00000000-0005-0000-0000-00002CB50000}"/>
    <cellStyle name="Normal 6 5 2 2 3 6 2" xfId="38145" xr:uid="{00000000-0005-0000-0000-00002DB50000}"/>
    <cellStyle name="Normal 6 5 2 2 3 7" xfId="21239" xr:uid="{00000000-0005-0000-0000-00002EB50000}"/>
    <cellStyle name="Normal 6 5 2 2 3 7 2" xfId="43765" xr:uid="{00000000-0005-0000-0000-00002FB50000}"/>
    <cellStyle name="Normal 6 5 2 2 3 8" xfId="26905" xr:uid="{00000000-0005-0000-0000-000030B50000}"/>
    <cellStyle name="Normal 6 5 2 2 4" xfId="4832" xr:uid="{00000000-0005-0000-0000-000031B50000}"/>
    <cellStyle name="Normal 6 5 2 2 4 2" xfId="6704" xr:uid="{00000000-0005-0000-0000-000032B50000}"/>
    <cellStyle name="Normal 6 5 2 2 4 2 2" xfId="12320" xr:uid="{00000000-0005-0000-0000-000033B50000}"/>
    <cellStyle name="Normal 6 5 2 2 4 2 2 2" xfId="34861" xr:uid="{00000000-0005-0000-0000-000034B50000}"/>
    <cellStyle name="Normal 6 5 2 2 4 2 3" xfId="17950" xr:uid="{00000000-0005-0000-0000-000035B50000}"/>
    <cellStyle name="Normal 6 5 2 2 4 2 3 2" xfId="40485" xr:uid="{00000000-0005-0000-0000-000036B50000}"/>
    <cellStyle name="Normal 6 5 2 2 4 2 4" xfId="23579" xr:uid="{00000000-0005-0000-0000-000037B50000}"/>
    <cellStyle name="Normal 6 5 2 2 4 2 4 2" xfId="46105" xr:uid="{00000000-0005-0000-0000-000038B50000}"/>
    <cellStyle name="Normal 6 5 2 2 4 2 5" xfId="29245" xr:uid="{00000000-0005-0000-0000-000039B50000}"/>
    <cellStyle name="Normal 6 5 2 2 4 3" xfId="8576" xr:uid="{00000000-0005-0000-0000-00003AB50000}"/>
    <cellStyle name="Normal 6 5 2 2 4 3 2" xfId="14192" xr:uid="{00000000-0005-0000-0000-00003BB50000}"/>
    <cellStyle name="Normal 6 5 2 2 4 3 2 2" xfId="36733" xr:uid="{00000000-0005-0000-0000-00003CB50000}"/>
    <cellStyle name="Normal 6 5 2 2 4 3 3" xfId="19822" xr:uid="{00000000-0005-0000-0000-00003DB50000}"/>
    <cellStyle name="Normal 6 5 2 2 4 3 3 2" xfId="42357" xr:uid="{00000000-0005-0000-0000-00003EB50000}"/>
    <cellStyle name="Normal 6 5 2 2 4 3 4" xfId="25451" xr:uid="{00000000-0005-0000-0000-00003FB50000}"/>
    <cellStyle name="Normal 6 5 2 2 4 3 4 2" xfId="47977" xr:uid="{00000000-0005-0000-0000-000040B50000}"/>
    <cellStyle name="Normal 6 5 2 2 4 3 5" xfId="31117" xr:uid="{00000000-0005-0000-0000-000041B50000}"/>
    <cellStyle name="Normal 6 5 2 2 4 4" xfId="10448" xr:uid="{00000000-0005-0000-0000-000042B50000}"/>
    <cellStyle name="Normal 6 5 2 2 4 4 2" xfId="32989" xr:uid="{00000000-0005-0000-0000-000043B50000}"/>
    <cellStyle name="Normal 6 5 2 2 4 5" xfId="16078" xr:uid="{00000000-0005-0000-0000-000044B50000}"/>
    <cellStyle name="Normal 6 5 2 2 4 5 2" xfId="38613" xr:uid="{00000000-0005-0000-0000-000045B50000}"/>
    <cellStyle name="Normal 6 5 2 2 4 6" xfId="21707" xr:uid="{00000000-0005-0000-0000-000046B50000}"/>
    <cellStyle name="Normal 6 5 2 2 4 6 2" xfId="44233" xr:uid="{00000000-0005-0000-0000-000047B50000}"/>
    <cellStyle name="Normal 6 5 2 2 4 7" xfId="27373" xr:uid="{00000000-0005-0000-0000-000048B50000}"/>
    <cellStyle name="Normal 6 5 2 2 5" xfId="5768" xr:uid="{00000000-0005-0000-0000-000049B50000}"/>
    <cellStyle name="Normal 6 5 2 2 5 2" xfId="11384" xr:uid="{00000000-0005-0000-0000-00004AB50000}"/>
    <cellStyle name="Normal 6 5 2 2 5 2 2" xfId="33925" xr:uid="{00000000-0005-0000-0000-00004BB50000}"/>
    <cellStyle name="Normal 6 5 2 2 5 3" xfId="17014" xr:uid="{00000000-0005-0000-0000-00004CB50000}"/>
    <cellStyle name="Normal 6 5 2 2 5 3 2" xfId="39549" xr:uid="{00000000-0005-0000-0000-00004DB50000}"/>
    <cellStyle name="Normal 6 5 2 2 5 4" xfId="22643" xr:uid="{00000000-0005-0000-0000-00004EB50000}"/>
    <cellStyle name="Normal 6 5 2 2 5 4 2" xfId="45169" xr:uid="{00000000-0005-0000-0000-00004FB50000}"/>
    <cellStyle name="Normal 6 5 2 2 5 5" xfId="28309" xr:uid="{00000000-0005-0000-0000-000050B50000}"/>
    <cellStyle name="Normal 6 5 2 2 6" xfId="7640" xr:uid="{00000000-0005-0000-0000-000051B50000}"/>
    <cellStyle name="Normal 6 5 2 2 6 2" xfId="13256" xr:uid="{00000000-0005-0000-0000-000052B50000}"/>
    <cellStyle name="Normal 6 5 2 2 6 2 2" xfId="35797" xr:uid="{00000000-0005-0000-0000-000053B50000}"/>
    <cellStyle name="Normal 6 5 2 2 6 3" xfId="18886" xr:uid="{00000000-0005-0000-0000-000054B50000}"/>
    <cellStyle name="Normal 6 5 2 2 6 3 2" xfId="41421" xr:uid="{00000000-0005-0000-0000-000055B50000}"/>
    <cellStyle name="Normal 6 5 2 2 6 4" xfId="24515" xr:uid="{00000000-0005-0000-0000-000056B50000}"/>
    <cellStyle name="Normal 6 5 2 2 6 4 2" xfId="47041" xr:uid="{00000000-0005-0000-0000-000057B50000}"/>
    <cellStyle name="Normal 6 5 2 2 6 5" xfId="30181" xr:uid="{00000000-0005-0000-0000-000058B50000}"/>
    <cellStyle name="Normal 6 5 2 2 7" xfId="9512" xr:uid="{00000000-0005-0000-0000-000059B50000}"/>
    <cellStyle name="Normal 6 5 2 2 7 2" xfId="32053" xr:uid="{00000000-0005-0000-0000-00005AB50000}"/>
    <cellStyle name="Normal 6 5 2 2 8" xfId="15142" xr:uid="{00000000-0005-0000-0000-00005BB50000}"/>
    <cellStyle name="Normal 6 5 2 2 8 2" xfId="37677" xr:uid="{00000000-0005-0000-0000-00005CB50000}"/>
    <cellStyle name="Normal 6 5 2 2 9" xfId="20771" xr:uid="{00000000-0005-0000-0000-00005DB50000}"/>
    <cellStyle name="Normal 6 5 2 2 9 2" xfId="43297" xr:uid="{00000000-0005-0000-0000-00005EB50000}"/>
    <cellStyle name="Normal 6 5 2 3" xfId="3818" xr:uid="{00000000-0005-0000-0000-00005FB50000}"/>
    <cellStyle name="Normal 6 5 2 3 10" xfId="26359" xr:uid="{00000000-0005-0000-0000-000060B50000}"/>
    <cellStyle name="Normal 6 5 2 3 2" xfId="4052" xr:uid="{00000000-0005-0000-0000-000061B50000}"/>
    <cellStyle name="Normal 6 5 2 3 2 2" xfId="4520" xr:uid="{00000000-0005-0000-0000-000062B50000}"/>
    <cellStyle name="Normal 6 5 2 3 2 2 2" xfId="5456" xr:uid="{00000000-0005-0000-0000-000063B50000}"/>
    <cellStyle name="Normal 6 5 2 3 2 2 2 2" xfId="7328" xr:uid="{00000000-0005-0000-0000-000064B50000}"/>
    <cellStyle name="Normal 6 5 2 3 2 2 2 2 2" xfId="12944" xr:uid="{00000000-0005-0000-0000-000065B50000}"/>
    <cellStyle name="Normal 6 5 2 3 2 2 2 2 2 2" xfId="35485" xr:uid="{00000000-0005-0000-0000-000066B50000}"/>
    <cellStyle name="Normal 6 5 2 3 2 2 2 2 3" xfId="18574" xr:uid="{00000000-0005-0000-0000-000067B50000}"/>
    <cellStyle name="Normal 6 5 2 3 2 2 2 2 3 2" xfId="41109" xr:uid="{00000000-0005-0000-0000-000068B50000}"/>
    <cellStyle name="Normal 6 5 2 3 2 2 2 2 4" xfId="24203" xr:uid="{00000000-0005-0000-0000-000069B50000}"/>
    <cellStyle name="Normal 6 5 2 3 2 2 2 2 4 2" xfId="46729" xr:uid="{00000000-0005-0000-0000-00006AB50000}"/>
    <cellStyle name="Normal 6 5 2 3 2 2 2 2 5" xfId="29869" xr:uid="{00000000-0005-0000-0000-00006BB50000}"/>
    <cellStyle name="Normal 6 5 2 3 2 2 2 3" xfId="9200" xr:uid="{00000000-0005-0000-0000-00006CB50000}"/>
    <cellStyle name="Normal 6 5 2 3 2 2 2 3 2" xfId="14816" xr:uid="{00000000-0005-0000-0000-00006DB50000}"/>
    <cellStyle name="Normal 6 5 2 3 2 2 2 3 2 2" xfId="37357" xr:uid="{00000000-0005-0000-0000-00006EB50000}"/>
    <cellStyle name="Normal 6 5 2 3 2 2 2 3 3" xfId="20446" xr:uid="{00000000-0005-0000-0000-00006FB50000}"/>
    <cellStyle name="Normal 6 5 2 3 2 2 2 3 3 2" xfId="42981" xr:uid="{00000000-0005-0000-0000-000070B50000}"/>
    <cellStyle name="Normal 6 5 2 3 2 2 2 3 4" xfId="26075" xr:uid="{00000000-0005-0000-0000-000071B50000}"/>
    <cellStyle name="Normal 6 5 2 3 2 2 2 3 4 2" xfId="48601" xr:uid="{00000000-0005-0000-0000-000072B50000}"/>
    <cellStyle name="Normal 6 5 2 3 2 2 2 3 5" xfId="31741" xr:uid="{00000000-0005-0000-0000-000073B50000}"/>
    <cellStyle name="Normal 6 5 2 3 2 2 2 4" xfId="11072" xr:uid="{00000000-0005-0000-0000-000074B50000}"/>
    <cellStyle name="Normal 6 5 2 3 2 2 2 4 2" xfId="33613" xr:uid="{00000000-0005-0000-0000-000075B50000}"/>
    <cellStyle name="Normal 6 5 2 3 2 2 2 5" xfId="16702" xr:uid="{00000000-0005-0000-0000-000076B50000}"/>
    <cellStyle name="Normal 6 5 2 3 2 2 2 5 2" xfId="39237" xr:uid="{00000000-0005-0000-0000-000077B50000}"/>
    <cellStyle name="Normal 6 5 2 3 2 2 2 6" xfId="22331" xr:uid="{00000000-0005-0000-0000-000078B50000}"/>
    <cellStyle name="Normal 6 5 2 3 2 2 2 6 2" xfId="44857" xr:uid="{00000000-0005-0000-0000-000079B50000}"/>
    <cellStyle name="Normal 6 5 2 3 2 2 2 7" xfId="27997" xr:uid="{00000000-0005-0000-0000-00007AB50000}"/>
    <cellStyle name="Normal 6 5 2 3 2 2 3" xfId="6392" xr:uid="{00000000-0005-0000-0000-00007BB50000}"/>
    <cellStyle name="Normal 6 5 2 3 2 2 3 2" xfId="12008" xr:uid="{00000000-0005-0000-0000-00007CB50000}"/>
    <cellStyle name="Normal 6 5 2 3 2 2 3 2 2" xfId="34549" xr:uid="{00000000-0005-0000-0000-00007DB50000}"/>
    <cellStyle name="Normal 6 5 2 3 2 2 3 3" xfId="17638" xr:uid="{00000000-0005-0000-0000-00007EB50000}"/>
    <cellStyle name="Normal 6 5 2 3 2 2 3 3 2" xfId="40173" xr:uid="{00000000-0005-0000-0000-00007FB50000}"/>
    <cellStyle name="Normal 6 5 2 3 2 2 3 4" xfId="23267" xr:uid="{00000000-0005-0000-0000-000080B50000}"/>
    <cellStyle name="Normal 6 5 2 3 2 2 3 4 2" xfId="45793" xr:uid="{00000000-0005-0000-0000-000081B50000}"/>
    <cellStyle name="Normal 6 5 2 3 2 2 3 5" xfId="28933" xr:uid="{00000000-0005-0000-0000-000082B50000}"/>
    <cellStyle name="Normal 6 5 2 3 2 2 4" xfId="8264" xr:uid="{00000000-0005-0000-0000-000083B50000}"/>
    <cellStyle name="Normal 6 5 2 3 2 2 4 2" xfId="13880" xr:uid="{00000000-0005-0000-0000-000084B50000}"/>
    <cellStyle name="Normal 6 5 2 3 2 2 4 2 2" xfId="36421" xr:uid="{00000000-0005-0000-0000-000085B50000}"/>
    <cellStyle name="Normal 6 5 2 3 2 2 4 3" xfId="19510" xr:uid="{00000000-0005-0000-0000-000086B50000}"/>
    <cellStyle name="Normal 6 5 2 3 2 2 4 3 2" xfId="42045" xr:uid="{00000000-0005-0000-0000-000087B50000}"/>
    <cellStyle name="Normal 6 5 2 3 2 2 4 4" xfId="25139" xr:uid="{00000000-0005-0000-0000-000088B50000}"/>
    <cellStyle name="Normal 6 5 2 3 2 2 4 4 2" xfId="47665" xr:uid="{00000000-0005-0000-0000-000089B50000}"/>
    <cellStyle name="Normal 6 5 2 3 2 2 4 5" xfId="30805" xr:uid="{00000000-0005-0000-0000-00008AB50000}"/>
    <cellStyle name="Normal 6 5 2 3 2 2 5" xfId="10136" xr:uid="{00000000-0005-0000-0000-00008BB50000}"/>
    <cellStyle name="Normal 6 5 2 3 2 2 5 2" xfId="32677" xr:uid="{00000000-0005-0000-0000-00008CB50000}"/>
    <cellStyle name="Normal 6 5 2 3 2 2 6" xfId="15766" xr:uid="{00000000-0005-0000-0000-00008DB50000}"/>
    <cellStyle name="Normal 6 5 2 3 2 2 6 2" xfId="38301" xr:uid="{00000000-0005-0000-0000-00008EB50000}"/>
    <cellStyle name="Normal 6 5 2 3 2 2 7" xfId="21395" xr:uid="{00000000-0005-0000-0000-00008FB50000}"/>
    <cellStyle name="Normal 6 5 2 3 2 2 7 2" xfId="43921" xr:uid="{00000000-0005-0000-0000-000090B50000}"/>
    <cellStyle name="Normal 6 5 2 3 2 2 8" xfId="27061" xr:uid="{00000000-0005-0000-0000-000091B50000}"/>
    <cellStyle name="Normal 6 5 2 3 2 3" xfId="4988" xr:uid="{00000000-0005-0000-0000-000092B50000}"/>
    <cellStyle name="Normal 6 5 2 3 2 3 2" xfId="6860" xr:uid="{00000000-0005-0000-0000-000093B50000}"/>
    <cellStyle name="Normal 6 5 2 3 2 3 2 2" xfId="12476" xr:uid="{00000000-0005-0000-0000-000094B50000}"/>
    <cellStyle name="Normal 6 5 2 3 2 3 2 2 2" xfId="35017" xr:uid="{00000000-0005-0000-0000-000095B50000}"/>
    <cellStyle name="Normal 6 5 2 3 2 3 2 3" xfId="18106" xr:uid="{00000000-0005-0000-0000-000096B50000}"/>
    <cellStyle name="Normal 6 5 2 3 2 3 2 3 2" xfId="40641" xr:uid="{00000000-0005-0000-0000-000097B50000}"/>
    <cellStyle name="Normal 6 5 2 3 2 3 2 4" xfId="23735" xr:uid="{00000000-0005-0000-0000-000098B50000}"/>
    <cellStyle name="Normal 6 5 2 3 2 3 2 4 2" xfId="46261" xr:uid="{00000000-0005-0000-0000-000099B50000}"/>
    <cellStyle name="Normal 6 5 2 3 2 3 2 5" xfId="29401" xr:uid="{00000000-0005-0000-0000-00009AB50000}"/>
    <cellStyle name="Normal 6 5 2 3 2 3 3" xfId="8732" xr:uid="{00000000-0005-0000-0000-00009BB50000}"/>
    <cellStyle name="Normal 6 5 2 3 2 3 3 2" xfId="14348" xr:uid="{00000000-0005-0000-0000-00009CB50000}"/>
    <cellStyle name="Normal 6 5 2 3 2 3 3 2 2" xfId="36889" xr:uid="{00000000-0005-0000-0000-00009DB50000}"/>
    <cellStyle name="Normal 6 5 2 3 2 3 3 3" xfId="19978" xr:uid="{00000000-0005-0000-0000-00009EB50000}"/>
    <cellStyle name="Normal 6 5 2 3 2 3 3 3 2" xfId="42513" xr:uid="{00000000-0005-0000-0000-00009FB50000}"/>
    <cellStyle name="Normal 6 5 2 3 2 3 3 4" xfId="25607" xr:uid="{00000000-0005-0000-0000-0000A0B50000}"/>
    <cellStyle name="Normal 6 5 2 3 2 3 3 4 2" xfId="48133" xr:uid="{00000000-0005-0000-0000-0000A1B50000}"/>
    <cellStyle name="Normal 6 5 2 3 2 3 3 5" xfId="31273" xr:uid="{00000000-0005-0000-0000-0000A2B50000}"/>
    <cellStyle name="Normal 6 5 2 3 2 3 4" xfId="10604" xr:uid="{00000000-0005-0000-0000-0000A3B50000}"/>
    <cellStyle name="Normal 6 5 2 3 2 3 4 2" xfId="33145" xr:uid="{00000000-0005-0000-0000-0000A4B50000}"/>
    <cellStyle name="Normal 6 5 2 3 2 3 5" xfId="16234" xr:uid="{00000000-0005-0000-0000-0000A5B50000}"/>
    <cellStyle name="Normal 6 5 2 3 2 3 5 2" xfId="38769" xr:uid="{00000000-0005-0000-0000-0000A6B50000}"/>
    <cellStyle name="Normal 6 5 2 3 2 3 6" xfId="21863" xr:uid="{00000000-0005-0000-0000-0000A7B50000}"/>
    <cellStyle name="Normal 6 5 2 3 2 3 6 2" xfId="44389" xr:uid="{00000000-0005-0000-0000-0000A8B50000}"/>
    <cellStyle name="Normal 6 5 2 3 2 3 7" xfId="27529" xr:uid="{00000000-0005-0000-0000-0000A9B50000}"/>
    <cellStyle name="Normal 6 5 2 3 2 4" xfId="5924" xr:uid="{00000000-0005-0000-0000-0000AAB50000}"/>
    <cellStyle name="Normal 6 5 2 3 2 4 2" xfId="11540" xr:uid="{00000000-0005-0000-0000-0000ABB50000}"/>
    <cellStyle name="Normal 6 5 2 3 2 4 2 2" xfId="34081" xr:uid="{00000000-0005-0000-0000-0000ACB50000}"/>
    <cellStyle name="Normal 6 5 2 3 2 4 3" xfId="17170" xr:uid="{00000000-0005-0000-0000-0000ADB50000}"/>
    <cellStyle name="Normal 6 5 2 3 2 4 3 2" xfId="39705" xr:uid="{00000000-0005-0000-0000-0000AEB50000}"/>
    <cellStyle name="Normal 6 5 2 3 2 4 4" xfId="22799" xr:uid="{00000000-0005-0000-0000-0000AFB50000}"/>
    <cellStyle name="Normal 6 5 2 3 2 4 4 2" xfId="45325" xr:uid="{00000000-0005-0000-0000-0000B0B50000}"/>
    <cellStyle name="Normal 6 5 2 3 2 4 5" xfId="28465" xr:uid="{00000000-0005-0000-0000-0000B1B50000}"/>
    <cellStyle name="Normal 6 5 2 3 2 5" xfId="7796" xr:uid="{00000000-0005-0000-0000-0000B2B50000}"/>
    <cellStyle name="Normal 6 5 2 3 2 5 2" xfId="13412" xr:uid="{00000000-0005-0000-0000-0000B3B50000}"/>
    <cellStyle name="Normal 6 5 2 3 2 5 2 2" xfId="35953" xr:uid="{00000000-0005-0000-0000-0000B4B50000}"/>
    <cellStyle name="Normal 6 5 2 3 2 5 3" xfId="19042" xr:uid="{00000000-0005-0000-0000-0000B5B50000}"/>
    <cellStyle name="Normal 6 5 2 3 2 5 3 2" xfId="41577" xr:uid="{00000000-0005-0000-0000-0000B6B50000}"/>
    <cellStyle name="Normal 6 5 2 3 2 5 4" xfId="24671" xr:uid="{00000000-0005-0000-0000-0000B7B50000}"/>
    <cellStyle name="Normal 6 5 2 3 2 5 4 2" xfId="47197" xr:uid="{00000000-0005-0000-0000-0000B8B50000}"/>
    <cellStyle name="Normal 6 5 2 3 2 5 5" xfId="30337" xr:uid="{00000000-0005-0000-0000-0000B9B50000}"/>
    <cellStyle name="Normal 6 5 2 3 2 6" xfId="9668" xr:uid="{00000000-0005-0000-0000-0000BAB50000}"/>
    <cellStyle name="Normal 6 5 2 3 2 6 2" xfId="32209" xr:uid="{00000000-0005-0000-0000-0000BBB50000}"/>
    <cellStyle name="Normal 6 5 2 3 2 7" xfId="15298" xr:uid="{00000000-0005-0000-0000-0000BCB50000}"/>
    <cellStyle name="Normal 6 5 2 3 2 7 2" xfId="37833" xr:uid="{00000000-0005-0000-0000-0000BDB50000}"/>
    <cellStyle name="Normal 6 5 2 3 2 8" xfId="20927" xr:uid="{00000000-0005-0000-0000-0000BEB50000}"/>
    <cellStyle name="Normal 6 5 2 3 2 8 2" xfId="43453" xr:uid="{00000000-0005-0000-0000-0000BFB50000}"/>
    <cellStyle name="Normal 6 5 2 3 2 9" xfId="26593" xr:uid="{00000000-0005-0000-0000-0000C0B50000}"/>
    <cellStyle name="Normal 6 5 2 3 3" xfId="4286" xr:uid="{00000000-0005-0000-0000-0000C1B50000}"/>
    <cellStyle name="Normal 6 5 2 3 3 2" xfId="5222" xr:uid="{00000000-0005-0000-0000-0000C2B50000}"/>
    <cellStyle name="Normal 6 5 2 3 3 2 2" xfId="7094" xr:uid="{00000000-0005-0000-0000-0000C3B50000}"/>
    <cellStyle name="Normal 6 5 2 3 3 2 2 2" xfId="12710" xr:uid="{00000000-0005-0000-0000-0000C4B50000}"/>
    <cellStyle name="Normal 6 5 2 3 3 2 2 2 2" xfId="35251" xr:uid="{00000000-0005-0000-0000-0000C5B50000}"/>
    <cellStyle name="Normal 6 5 2 3 3 2 2 3" xfId="18340" xr:uid="{00000000-0005-0000-0000-0000C6B50000}"/>
    <cellStyle name="Normal 6 5 2 3 3 2 2 3 2" xfId="40875" xr:uid="{00000000-0005-0000-0000-0000C7B50000}"/>
    <cellStyle name="Normal 6 5 2 3 3 2 2 4" xfId="23969" xr:uid="{00000000-0005-0000-0000-0000C8B50000}"/>
    <cellStyle name="Normal 6 5 2 3 3 2 2 4 2" xfId="46495" xr:uid="{00000000-0005-0000-0000-0000C9B50000}"/>
    <cellStyle name="Normal 6 5 2 3 3 2 2 5" xfId="29635" xr:uid="{00000000-0005-0000-0000-0000CAB50000}"/>
    <cellStyle name="Normal 6 5 2 3 3 2 3" xfId="8966" xr:uid="{00000000-0005-0000-0000-0000CBB50000}"/>
    <cellStyle name="Normal 6 5 2 3 3 2 3 2" xfId="14582" xr:uid="{00000000-0005-0000-0000-0000CCB50000}"/>
    <cellStyle name="Normal 6 5 2 3 3 2 3 2 2" xfId="37123" xr:uid="{00000000-0005-0000-0000-0000CDB50000}"/>
    <cellStyle name="Normal 6 5 2 3 3 2 3 3" xfId="20212" xr:uid="{00000000-0005-0000-0000-0000CEB50000}"/>
    <cellStyle name="Normal 6 5 2 3 3 2 3 3 2" xfId="42747" xr:uid="{00000000-0005-0000-0000-0000CFB50000}"/>
    <cellStyle name="Normal 6 5 2 3 3 2 3 4" xfId="25841" xr:uid="{00000000-0005-0000-0000-0000D0B50000}"/>
    <cellStyle name="Normal 6 5 2 3 3 2 3 4 2" xfId="48367" xr:uid="{00000000-0005-0000-0000-0000D1B50000}"/>
    <cellStyle name="Normal 6 5 2 3 3 2 3 5" xfId="31507" xr:uid="{00000000-0005-0000-0000-0000D2B50000}"/>
    <cellStyle name="Normal 6 5 2 3 3 2 4" xfId="10838" xr:uid="{00000000-0005-0000-0000-0000D3B50000}"/>
    <cellStyle name="Normal 6 5 2 3 3 2 4 2" xfId="33379" xr:uid="{00000000-0005-0000-0000-0000D4B50000}"/>
    <cellStyle name="Normal 6 5 2 3 3 2 5" xfId="16468" xr:uid="{00000000-0005-0000-0000-0000D5B50000}"/>
    <cellStyle name="Normal 6 5 2 3 3 2 5 2" xfId="39003" xr:uid="{00000000-0005-0000-0000-0000D6B50000}"/>
    <cellStyle name="Normal 6 5 2 3 3 2 6" xfId="22097" xr:uid="{00000000-0005-0000-0000-0000D7B50000}"/>
    <cellStyle name="Normal 6 5 2 3 3 2 6 2" xfId="44623" xr:uid="{00000000-0005-0000-0000-0000D8B50000}"/>
    <cellStyle name="Normal 6 5 2 3 3 2 7" xfId="27763" xr:uid="{00000000-0005-0000-0000-0000D9B50000}"/>
    <cellStyle name="Normal 6 5 2 3 3 3" xfId="6158" xr:uid="{00000000-0005-0000-0000-0000DAB50000}"/>
    <cellStyle name="Normal 6 5 2 3 3 3 2" xfId="11774" xr:uid="{00000000-0005-0000-0000-0000DBB50000}"/>
    <cellStyle name="Normal 6 5 2 3 3 3 2 2" xfId="34315" xr:uid="{00000000-0005-0000-0000-0000DCB50000}"/>
    <cellStyle name="Normal 6 5 2 3 3 3 3" xfId="17404" xr:uid="{00000000-0005-0000-0000-0000DDB50000}"/>
    <cellStyle name="Normal 6 5 2 3 3 3 3 2" xfId="39939" xr:uid="{00000000-0005-0000-0000-0000DEB50000}"/>
    <cellStyle name="Normal 6 5 2 3 3 3 4" xfId="23033" xr:uid="{00000000-0005-0000-0000-0000DFB50000}"/>
    <cellStyle name="Normal 6 5 2 3 3 3 4 2" xfId="45559" xr:uid="{00000000-0005-0000-0000-0000E0B50000}"/>
    <cellStyle name="Normal 6 5 2 3 3 3 5" xfId="28699" xr:uid="{00000000-0005-0000-0000-0000E1B50000}"/>
    <cellStyle name="Normal 6 5 2 3 3 4" xfId="8030" xr:uid="{00000000-0005-0000-0000-0000E2B50000}"/>
    <cellStyle name="Normal 6 5 2 3 3 4 2" xfId="13646" xr:uid="{00000000-0005-0000-0000-0000E3B50000}"/>
    <cellStyle name="Normal 6 5 2 3 3 4 2 2" xfId="36187" xr:uid="{00000000-0005-0000-0000-0000E4B50000}"/>
    <cellStyle name="Normal 6 5 2 3 3 4 3" xfId="19276" xr:uid="{00000000-0005-0000-0000-0000E5B50000}"/>
    <cellStyle name="Normal 6 5 2 3 3 4 3 2" xfId="41811" xr:uid="{00000000-0005-0000-0000-0000E6B50000}"/>
    <cellStyle name="Normal 6 5 2 3 3 4 4" xfId="24905" xr:uid="{00000000-0005-0000-0000-0000E7B50000}"/>
    <cellStyle name="Normal 6 5 2 3 3 4 4 2" xfId="47431" xr:uid="{00000000-0005-0000-0000-0000E8B50000}"/>
    <cellStyle name="Normal 6 5 2 3 3 4 5" xfId="30571" xr:uid="{00000000-0005-0000-0000-0000E9B50000}"/>
    <cellStyle name="Normal 6 5 2 3 3 5" xfId="9902" xr:uid="{00000000-0005-0000-0000-0000EAB50000}"/>
    <cellStyle name="Normal 6 5 2 3 3 5 2" xfId="32443" xr:uid="{00000000-0005-0000-0000-0000EBB50000}"/>
    <cellStyle name="Normal 6 5 2 3 3 6" xfId="15532" xr:uid="{00000000-0005-0000-0000-0000ECB50000}"/>
    <cellStyle name="Normal 6 5 2 3 3 6 2" xfId="38067" xr:uid="{00000000-0005-0000-0000-0000EDB50000}"/>
    <cellStyle name="Normal 6 5 2 3 3 7" xfId="21161" xr:uid="{00000000-0005-0000-0000-0000EEB50000}"/>
    <cellStyle name="Normal 6 5 2 3 3 7 2" xfId="43687" xr:uid="{00000000-0005-0000-0000-0000EFB50000}"/>
    <cellStyle name="Normal 6 5 2 3 3 8" xfId="26827" xr:uid="{00000000-0005-0000-0000-0000F0B50000}"/>
    <cellStyle name="Normal 6 5 2 3 4" xfId="4754" xr:uid="{00000000-0005-0000-0000-0000F1B50000}"/>
    <cellStyle name="Normal 6 5 2 3 4 2" xfId="6626" xr:uid="{00000000-0005-0000-0000-0000F2B50000}"/>
    <cellStyle name="Normal 6 5 2 3 4 2 2" xfId="12242" xr:uid="{00000000-0005-0000-0000-0000F3B50000}"/>
    <cellStyle name="Normal 6 5 2 3 4 2 2 2" xfId="34783" xr:uid="{00000000-0005-0000-0000-0000F4B50000}"/>
    <cellStyle name="Normal 6 5 2 3 4 2 3" xfId="17872" xr:uid="{00000000-0005-0000-0000-0000F5B50000}"/>
    <cellStyle name="Normal 6 5 2 3 4 2 3 2" xfId="40407" xr:uid="{00000000-0005-0000-0000-0000F6B50000}"/>
    <cellStyle name="Normal 6 5 2 3 4 2 4" xfId="23501" xr:uid="{00000000-0005-0000-0000-0000F7B50000}"/>
    <cellStyle name="Normal 6 5 2 3 4 2 4 2" xfId="46027" xr:uid="{00000000-0005-0000-0000-0000F8B50000}"/>
    <cellStyle name="Normal 6 5 2 3 4 2 5" xfId="29167" xr:uid="{00000000-0005-0000-0000-0000F9B50000}"/>
    <cellStyle name="Normal 6 5 2 3 4 3" xfId="8498" xr:uid="{00000000-0005-0000-0000-0000FAB50000}"/>
    <cellStyle name="Normal 6 5 2 3 4 3 2" xfId="14114" xr:uid="{00000000-0005-0000-0000-0000FBB50000}"/>
    <cellStyle name="Normal 6 5 2 3 4 3 2 2" xfId="36655" xr:uid="{00000000-0005-0000-0000-0000FCB50000}"/>
    <cellStyle name="Normal 6 5 2 3 4 3 3" xfId="19744" xr:uid="{00000000-0005-0000-0000-0000FDB50000}"/>
    <cellStyle name="Normal 6 5 2 3 4 3 3 2" xfId="42279" xr:uid="{00000000-0005-0000-0000-0000FEB50000}"/>
    <cellStyle name="Normal 6 5 2 3 4 3 4" xfId="25373" xr:uid="{00000000-0005-0000-0000-0000FFB50000}"/>
    <cellStyle name="Normal 6 5 2 3 4 3 4 2" xfId="47899" xr:uid="{00000000-0005-0000-0000-000000B60000}"/>
    <cellStyle name="Normal 6 5 2 3 4 3 5" xfId="31039" xr:uid="{00000000-0005-0000-0000-000001B60000}"/>
    <cellStyle name="Normal 6 5 2 3 4 4" xfId="10370" xr:uid="{00000000-0005-0000-0000-000002B60000}"/>
    <cellStyle name="Normal 6 5 2 3 4 4 2" xfId="32911" xr:uid="{00000000-0005-0000-0000-000003B60000}"/>
    <cellStyle name="Normal 6 5 2 3 4 5" xfId="16000" xr:uid="{00000000-0005-0000-0000-000004B60000}"/>
    <cellStyle name="Normal 6 5 2 3 4 5 2" xfId="38535" xr:uid="{00000000-0005-0000-0000-000005B60000}"/>
    <cellStyle name="Normal 6 5 2 3 4 6" xfId="21629" xr:uid="{00000000-0005-0000-0000-000006B60000}"/>
    <cellStyle name="Normal 6 5 2 3 4 6 2" xfId="44155" xr:uid="{00000000-0005-0000-0000-000007B60000}"/>
    <cellStyle name="Normal 6 5 2 3 4 7" xfId="27295" xr:uid="{00000000-0005-0000-0000-000008B60000}"/>
    <cellStyle name="Normal 6 5 2 3 5" xfId="5690" xr:uid="{00000000-0005-0000-0000-000009B60000}"/>
    <cellStyle name="Normal 6 5 2 3 5 2" xfId="11306" xr:uid="{00000000-0005-0000-0000-00000AB60000}"/>
    <cellStyle name="Normal 6 5 2 3 5 2 2" xfId="33847" xr:uid="{00000000-0005-0000-0000-00000BB60000}"/>
    <cellStyle name="Normal 6 5 2 3 5 3" xfId="16936" xr:uid="{00000000-0005-0000-0000-00000CB60000}"/>
    <cellStyle name="Normal 6 5 2 3 5 3 2" xfId="39471" xr:uid="{00000000-0005-0000-0000-00000DB60000}"/>
    <cellStyle name="Normal 6 5 2 3 5 4" xfId="22565" xr:uid="{00000000-0005-0000-0000-00000EB60000}"/>
    <cellStyle name="Normal 6 5 2 3 5 4 2" xfId="45091" xr:uid="{00000000-0005-0000-0000-00000FB60000}"/>
    <cellStyle name="Normal 6 5 2 3 5 5" xfId="28231" xr:uid="{00000000-0005-0000-0000-000010B60000}"/>
    <cellStyle name="Normal 6 5 2 3 6" xfId="7562" xr:uid="{00000000-0005-0000-0000-000011B60000}"/>
    <cellStyle name="Normal 6 5 2 3 6 2" xfId="13178" xr:uid="{00000000-0005-0000-0000-000012B60000}"/>
    <cellStyle name="Normal 6 5 2 3 6 2 2" xfId="35719" xr:uid="{00000000-0005-0000-0000-000013B60000}"/>
    <cellStyle name="Normal 6 5 2 3 6 3" xfId="18808" xr:uid="{00000000-0005-0000-0000-000014B60000}"/>
    <cellStyle name="Normal 6 5 2 3 6 3 2" xfId="41343" xr:uid="{00000000-0005-0000-0000-000015B60000}"/>
    <cellStyle name="Normal 6 5 2 3 6 4" xfId="24437" xr:uid="{00000000-0005-0000-0000-000016B60000}"/>
    <cellStyle name="Normal 6 5 2 3 6 4 2" xfId="46963" xr:uid="{00000000-0005-0000-0000-000017B60000}"/>
    <cellStyle name="Normal 6 5 2 3 6 5" xfId="30103" xr:uid="{00000000-0005-0000-0000-000018B60000}"/>
    <cellStyle name="Normal 6 5 2 3 7" xfId="9434" xr:uid="{00000000-0005-0000-0000-000019B60000}"/>
    <cellStyle name="Normal 6 5 2 3 7 2" xfId="31975" xr:uid="{00000000-0005-0000-0000-00001AB60000}"/>
    <cellStyle name="Normal 6 5 2 3 8" xfId="15064" xr:uid="{00000000-0005-0000-0000-00001BB60000}"/>
    <cellStyle name="Normal 6 5 2 3 8 2" xfId="37599" xr:uid="{00000000-0005-0000-0000-00001CB60000}"/>
    <cellStyle name="Normal 6 5 2 3 9" xfId="20693" xr:uid="{00000000-0005-0000-0000-00001DB60000}"/>
    <cellStyle name="Normal 6 5 2 3 9 2" xfId="43219" xr:uid="{00000000-0005-0000-0000-00001EB60000}"/>
    <cellStyle name="Normal 6 5 2 4" xfId="3974" xr:uid="{00000000-0005-0000-0000-00001FB60000}"/>
    <cellStyle name="Normal 6 5 2 4 2" xfId="4442" xr:uid="{00000000-0005-0000-0000-000020B60000}"/>
    <cellStyle name="Normal 6 5 2 4 2 2" xfId="5378" xr:uid="{00000000-0005-0000-0000-000021B60000}"/>
    <cellStyle name="Normal 6 5 2 4 2 2 2" xfId="7250" xr:uid="{00000000-0005-0000-0000-000022B60000}"/>
    <cellStyle name="Normal 6 5 2 4 2 2 2 2" xfId="12866" xr:uid="{00000000-0005-0000-0000-000023B60000}"/>
    <cellStyle name="Normal 6 5 2 4 2 2 2 2 2" xfId="35407" xr:uid="{00000000-0005-0000-0000-000024B60000}"/>
    <cellStyle name="Normal 6 5 2 4 2 2 2 3" xfId="18496" xr:uid="{00000000-0005-0000-0000-000025B60000}"/>
    <cellStyle name="Normal 6 5 2 4 2 2 2 3 2" xfId="41031" xr:uid="{00000000-0005-0000-0000-000026B60000}"/>
    <cellStyle name="Normal 6 5 2 4 2 2 2 4" xfId="24125" xr:uid="{00000000-0005-0000-0000-000027B60000}"/>
    <cellStyle name="Normal 6 5 2 4 2 2 2 4 2" xfId="46651" xr:uid="{00000000-0005-0000-0000-000028B60000}"/>
    <cellStyle name="Normal 6 5 2 4 2 2 2 5" xfId="29791" xr:uid="{00000000-0005-0000-0000-000029B60000}"/>
    <cellStyle name="Normal 6 5 2 4 2 2 3" xfId="9122" xr:uid="{00000000-0005-0000-0000-00002AB60000}"/>
    <cellStyle name="Normal 6 5 2 4 2 2 3 2" xfId="14738" xr:uid="{00000000-0005-0000-0000-00002BB60000}"/>
    <cellStyle name="Normal 6 5 2 4 2 2 3 2 2" xfId="37279" xr:uid="{00000000-0005-0000-0000-00002CB60000}"/>
    <cellStyle name="Normal 6 5 2 4 2 2 3 3" xfId="20368" xr:uid="{00000000-0005-0000-0000-00002DB60000}"/>
    <cellStyle name="Normal 6 5 2 4 2 2 3 3 2" xfId="42903" xr:uid="{00000000-0005-0000-0000-00002EB60000}"/>
    <cellStyle name="Normal 6 5 2 4 2 2 3 4" xfId="25997" xr:uid="{00000000-0005-0000-0000-00002FB60000}"/>
    <cellStyle name="Normal 6 5 2 4 2 2 3 4 2" xfId="48523" xr:uid="{00000000-0005-0000-0000-000030B60000}"/>
    <cellStyle name="Normal 6 5 2 4 2 2 3 5" xfId="31663" xr:uid="{00000000-0005-0000-0000-000031B60000}"/>
    <cellStyle name="Normal 6 5 2 4 2 2 4" xfId="10994" xr:uid="{00000000-0005-0000-0000-000032B60000}"/>
    <cellStyle name="Normal 6 5 2 4 2 2 4 2" xfId="33535" xr:uid="{00000000-0005-0000-0000-000033B60000}"/>
    <cellStyle name="Normal 6 5 2 4 2 2 5" xfId="16624" xr:uid="{00000000-0005-0000-0000-000034B60000}"/>
    <cellStyle name="Normal 6 5 2 4 2 2 5 2" xfId="39159" xr:uid="{00000000-0005-0000-0000-000035B60000}"/>
    <cellStyle name="Normal 6 5 2 4 2 2 6" xfId="22253" xr:uid="{00000000-0005-0000-0000-000036B60000}"/>
    <cellStyle name="Normal 6 5 2 4 2 2 6 2" xfId="44779" xr:uid="{00000000-0005-0000-0000-000037B60000}"/>
    <cellStyle name="Normal 6 5 2 4 2 2 7" xfId="27919" xr:uid="{00000000-0005-0000-0000-000038B60000}"/>
    <cellStyle name="Normal 6 5 2 4 2 3" xfId="6314" xr:uid="{00000000-0005-0000-0000-000039B60000}"/>
    <cellStyle name="Normal 6 5 2 4 2 3 2" xfId="11930" xr:uid="{00000000-0005-0000-0000-00003AB60000}"/>
    <cellStyle name="Normal 6 5 2 4 2 3 2 2" xfId="34471" xr:uid="{00000000-0005-0000-0000-00003BB60000}"/>
    <cellStyle name="Normal 6 5 2 4 2 3 3" xfId="17560" xr:uid="{00000000-0005-0000-0000-00003CB60000}"/>
    <cellStyle name="Normal 6 5 2 4 2 3 3 2" xfId="40095" xr:uid="{00000000-0005-0000-0000-00003DB60000}"/>
    <cellStyle name="Normal 6 5 2 4 2 3 4" xfId="23189" xr:uid="{00000000-0005-0000-0000-00003EB60000}"/>
    <cellStyle name="Normal 6 5 2 4 2 3 4 2" xfId="45715" xr:uid="{00000000-0005-0000-0000-00003FB60000}"/>
    <cellStyle name="Normal 6 5 2 4 2 3 5" xfId="28855" xr:uid="{00000000-0005-0000-0000-000040B60000}"/>
    <cellStyle name="Normal 6 5 2 4 2 4" xfId="8186" xr:uid="{00000000-0005-0000-0000-000041B60000}"/>
    <cellStyle name="Normal 6 5 2 4 2 4 2" xfId="13802" xr:uid="{00000000-0005-0000-0000-000042B60000}"/>
    <cellStyle name="Normal 6 5 2 4 2 4 2 2" xfId="36343" xr:uid="{00000000-0005-0000-0000-000043B60000}"/>
    <cellStyle name="Normal 6 5 2 4 2 4 3" xfId="19432" xr:uid="{00000000-0005-0000-0000-000044B60000}"/>
    <cellStyle name="Normal 6 5 2 4 2 4 3 2" xfId="41967" xr:uid="{00000000-0005-0000-0000-000045B60000}"/>
    <cellStyle name="Normal 6 5 2 4 2 4 4" xfId="25061" xr:uid="{00000000-0005-0000-0000-000046B60000}"/>
    <cellStyle name="Normal 6 5 2 4 2 4 4 2" xfId="47587" xr:uid="{00000000-0005-0000-0000-000047B60000}"/>
    <cellStyle name="Normal 6 5 2 4 2 4 5" xfId="30727" xr:uid="{00000000-0005-0000-0000-000048B60000}"/>
    <cellStyle name="Normal 6 5 2 4 2 5" xfId="10058" xr:uid="{00000000-0005-0000-0000-000049B60000}"/>
    <cellStyle name="Normal 6 5 2 4 2 5 2" xfId="32599" xr:uid="{00000000-0005-0000-0000-00004AB60000}"/>
    <cellStyle name="Normal 6 5 2 4 2 6" xfId="15688" xr:uid="{00000000-0005-0000-0000-00004BB60000}"/>
    <cellStyle name="Normal 6 5 2 4 2 6 2" xfId="38223" xr:uid="{00000000-0005-0000-0000-00004CB60000}"/>
    <cellStyle name="Normal 6 5 2 4 2 7" xfId="21317" xr:uid="{00000000-0005-0000-0000-00004DB60000}"/>
    <cellStyle name="Normal 6 5 2 4 2 7 2" xfId="43843" xr:uid="{00000000-0005-0000-0000-00004EB60000}"/>
    <cellStyle name="Normal 6 5 2 4 2 8" xfId="26983" xr:uid="{00000000-0005-0000-0000-00004FB60000}"/>
    <cellStyle name="Normal 6 5 2 4 3" xfId="4910" xr:uid="{00000000-0005-0000-0000-000050B60000}"/>
    <cellStyle name="Normal 6 5 2 4 3 2" xfId="6782" xr:uid="{00000000-0005-0000-0000-000051B60000}"/>
    <cellStyle name="Normal 6 5 2 4 3 2 2" xfId="12398" xr:uid="{00000000-0005-0000-0000-000052B60000}"/>
    <cellStyle name="Normal 6 5 2 4 3 2 2 2" xfId="34939" xr:uid="{00000000-0005-0000-0000-000053B60000}"/>
    <cellStyle name="Normal 6 5 2 4 3 2 3" xfId="18028" xr:uid="{00000000-0005-0000-0000-000054B60000}"/>
    <cellStyle name="Normal 6 5 2 4 3 2 3 2" xfId="40563" xr:uid="{00000000-0005-0000-0000-000055B60000}"/>
    <cellStyle name="Normal 6 5 2 4 3 2 4" xfId="23657" xr:uid="{00000000-0005-0000-0000-000056B60000}"/>
    <cellStyle name="Normal 6 5 2 4 3 2 4 2" xfId="46183" xr:uid="{00000000-0005-0000-0000-000057B60000}"/>
    <cellStyle name="Normal 6 5 2 4 3 2 5" xfId="29323" xr:uid="{00000000-0005-0000-0000-000058B60000}"/>
    <cellStyle name="Normal 6 5 2 4 3 3" xfId="8654" xr:uid="{00000000-0005-0000-0000-000059B60000}"/>
    <cellStyle name="Normal 6 5 2 4 3 3 2" xfId="14270" xr:uid="{00000000-0005-0000-0000-00005AB60000}"/>
    <cellStyle name="Normal 6 5 2 4 3 3 2 2" xfId="36811" xr:uid="{00000000-0005-0000-0000-00005BB60000}"/>
    <cellStyle name="Normal 6 5 2 4 3 3 3" xfId="19900" xr:uid="{00000000-0005-0000-0000-00005CB60000}"/>
    <cellStyle name="Normal 6 5 2 4 3 3 3 2" xfId="42435" xr:uid="{00000000-0005-0000-0000-00005DB60000}"/>
    <cellStyle name="Normal 6 5 2 4 3 3 4" xfId="25529" xr:uid="{00000000-0005-0000-0000-00005EB60000}"/>
    <cellStyle name="Normal 6 5 2 4 3 3 4 2" xfId="48055" xr:uid="{00000000-0005-0000-0000-00005FB60000}"/>
    <cellStyle name="Normal 6 5 2 4 3 3 5" xfId="31195" xr:uid="{00000000-0005-0000-0000-000060B60000}"/>
    <cellStyle name="Normal 6 5 2 4 3 4" xfId="10526" xr:uid="{00000000-0005-0000-0000-000061B60000}"/>
    <cellStyle name="Normal 6 5 2 4 3 4 2" xfId="33067" xr:uid="{00000000-0005-0000-0000-000062B60000}"/>
    <cellStyle name="Normal 6 5 2 4 3 5" xfId="16156" xr:uid="{00000000-0005-0000-0000-000063B60000}"/>
    <cellStyle name="Normal 6 5 2 4 3 5 2" xfId="38691" xr:uid="{00000000-0005-0000-0000-000064B60000}"/>
    <cellStyle name="Normal 6 5 2 4 3 6" xfId="21785" xr:uid="{00000000-0005-0000-0000-000065B60000}"/>
    <cellStyle name="Normal 6 5 2 4 3 6 2" xfId="44311" xr:uid="{00000000-0005-0000-0000-000066B60000}"/>
    <cellStyle name="Normal 6 5 2 4 3 7" xfId="27451" xr:uid="{00000000-0005-0000-0000-000067B60000}"/>
    <cellStyle name="Normal 6 5 2 4 4" xfId="5846" xr:uid="{00000000-0005-0000-0000-000068B60000}"/>
    <cellStyle name="Normal 6 5 2 4 4 2" xfId="11462" xr:uid="{00000000-0005-0000-0000-000069B60000}"/>
    <cellStyle name="Normal 6 5 2 4 4 2 2" xfId="34003" xr:uid="{00000000-0005-0000-0000-00006AB60000}"/>
    <cellStyle name="Normal 6 5 2 4 4 3" xfId="17092" xr:uid="{00000000-0005-0000-0000-00006BB60000}"/>
    <cellStyle name="Normal 6 5 2 4 4 3 2" xfId="39627" xr:uid="{00000000-0005-0000-0000-00006CB60000}"/>
    <cellStyle name="Normal 6 5 2 4 4 4" xfId="22721" xr:uid="{00000000-0005-0000-0000-00006DB60000}"/>
    <cellStyle name="Normal 6 5 2 4 4 4 2" xfId="45247" xr:uid="{00000000-0005-0000-0000-00006EB60000}"/>
    <cellStyle name="Normal 6 5 2 4 4 5" xfId="28387" xr:uid="{00000000-0005-0000-0000-00006FB60000}"/>
    <cellStyle name="Normal 6 5 2 4 5" xfId="7718" xr:uid="{00000000-0005-0000-0000-000070B60000}"/>
    <cellStyle name="Normal 6 5 2 4 5 2" xfId="13334" xr:uid="{00000000-0005-0000-0000-000071B60000}"/>
    <cellStyle name="Normal 6 5 2 4 5 2 2" xfId="35875" xr:uid="{00000000-0005-0000-0000-000072B60000}"/>
    <cellStyle name="Normal 6 5 2 4 5 3" xfId="18964" xr:uid="{00000000-0005-0000-0000-000073B60000}"/>
    <cellStyle name="Normal 6 5 2 4 5 3 2" xfId="41499" xr:uid="{00000000-0005-0000-0000-000074B60000}"/>
    <cellStyle name="Normal 6 5 2 4 5 4" xfId="24593" xr:uid="{00000000-0005-0000-0000-000075B60000}"/>
    <cellStyle name="Normal 6 5 2 4 5 4 2" xfId="47119" xr:uid="{00000000-0005-0000-0000-000076B60000}"/>
    <cellStyle name="Normal 6 5 2 4 5 5" xfId="30259" xr:uid="{00000000-0005-0000-0000-000077B60000}"/>
    <cellStyle name="Normal 6 5 2 4 6" xfId="9590" xr:uid="{00000000-0005-0000-0000-000078B60000}"/>
    <cellStyle name="Normal 6 5 2 4 6 2" xfId="32131" xr:uid="{00000000-0005-0000-0000-000079B60000}"/>
    <cellStyle name="Normal 6 5 2 4 7" xfId="15220" xr:uid="{00000000-0005-0000-0000-00007AB60000}"/>
    <cellStyle name="Normal 6 5 2 4 7 2" xfId="37755" xr:uid="{00000000-0005-0000-0000-00007BB60000}"/>
    <cellStyle name="Normal 6 5 2 4 8" xfId="20849" xr:uid="{00000000-0005-0000-0000-00007CB60000}"/>
    <cellStyle name="Normal 6 5 2 4 8 2" xfId="43375" xr:uid="{00000000-0005-0000-0000-00007DB60000}"/>
    <cellStyle name="Normal 6 5 2 4 9" xfId="26515" xr:uid="{00000000-0005-0000-0000-00007EB60000}"/>
    <cellStyle name="Normal 6 5 2 5" xfId="4208" xr:uid="{00000000-0005-0000-0000-00007FB60000}"/>
    <cellStyle name="Normal 6 5 2 5 2" xfId="5144" xr:uid="{00000000-0005-0000-0000-000080B60000}"/>
    <cellStyle name="Normal 6 5 2 5 2 2" xfId="7016" xr:uid="{00000000-0005-0000-0000-000081B60000}"/>
    <cellStyle name="Normal 6 5 2 5 2 2 2" xfId="12632" xr:uid="{00000000-0005-0000-0000-000082B60000}"/>
    <cellStyle name="Normal 6 5 2 5 2 2 2 2" xfId="35173" xr:uid="{00000000-0005-0000-0000-000083B60000}"/>
    <cellStyle name="Normal 6 5 2 5 2 2 3" xfId="18262" xr:uid="{00000000-0005-0000-0000-000084B60000}"/>
    <cellStyle name="Normal 6 5 2 5 2 2 3 2" xfId="40797" xr:uid="{00000000-0005-0000-0000-000085B60000}"/>
    <cellStyle name="Normal 6 5 2 5 2 2 4" xfId="23891" xr:uid="{00000000-0005-0000-0000-000086B60000}"/>
    <cellStyle name="Normal 6 5 2 5 2 2 4 2" xfId="46417" xr:uid="{00000000-0005-0000-0000-000087B60000}"/>
    <cellStyle name="Normal 6 5 2 5 2 2 5" xfId="29557" xr:uid="{00000000-0005-0000-0000-000088B60000}"/>
    <cellStyle name="Normal 6 5 2 5 2 3" xfId="8888" xr:uid="{00000000-0005-0000-0000-000089B60000}"/>
    <cellStyle name="Normal 6 5 2 5 2 3 2" xfId="14504" xr:uid="{00000000-0005-0000-0000-00008AB60000}"/>
    <cellStyle name="Normal 6 5 2 5 2 3 2 2" xfId="37045" xr:uid="{00000000-0005-0000-0000-00008BB60000}"/>
    <cellStyle name="Normal 6 5 2 5 2 3 3" xfId="20134" xr:uid="{00000000-0005-0000-0000-00008CB60000}"/>
    <cellStyle name="Normal 6 5 2 5 2 3 3 2" xfId="42669" xr:uid="{00000000-0005-0000-0000-00008DB60000}"/>
    <cellStyle name="Normal 6 5 2 5 2 3 4" xfId="25763" xr:uid="{00000000-0005-0000-0000-00008EB60000}"/>
    <cellStyle name="Normal 6 5 2 5 2 3 4 2" xfId="48289" xr:uid="{00000000-0005-0000-0000-00008FB60000}"/>
    <cellStyle name="Normal 6 5 2 5 2 3 5" xfId="31429" xr:uid="{00000000-0005-0000-0000-000090B60000}"/>
    <cellStyle name="Normal 6 5 2 5 2 4" xfId="10760" xr:uid="{00000000-0005-0000-0000-000091B60000}"/>
    <cellStyle name="Normal 6 5 2 5 2 4 2" xfId="33301" xr:uid="{00000000-0005-0000-0000-000092B60000}"/>
    <cellStyle name="Normal 6 5 2 5 2 5" xfId="16390" xr:uid="{00000000-0005-0000-0000-000093B60000}"/>
    <cellStyle name="Normal 6 5 2 5 2 5 2" xfId="38925" xr:uid="{00000000-0005-0000-0000-000094B60000}"/>
    <cellStyle name="Normal 6 5 2 5 2 6" xfId="22019" xr:uid="{00000000-0005-0000-0000-000095B60000}"/>
    <cellStyle name="Normal 6 5 2 5 2 6 2" xfId="44545" xr:uid="{00000000-0005-0000-0000-000096B60000}"/>
    <cellStyle name="Normal 6 5 2 5 2 7" xfId="27685" xr:uid="{00000000-0005-0000-0000-000097B60000}"/>
    <cellStyle name="Normal 6 5 2 5 3" xfId="6080" xr:uid="{00000000-0005-0000-0000-000098B60000}"/>
    <cellStyle name="Normal 6 5 2 5 3 2" xfId="11696" xr:uid="{00000000-0005-0000-0000-000099B60000}"/>
    <cellStyle name="Normal 6 5 2 5 3 2 2" xfId="34237" xr:uid="{00000000-0005-0000-0000-00009AB60000}"/>
    <cellStyle name="Normal 6 5 2 5 3 3" xfId="17326" xr:uid="{00000000-0005-0000-0000-00009BB60000}"/>
    <cellStyle name="Normal 6 5 2 5 3 3 2" xfId="39861" xr:uid="{00000000-0005-0000-0000-00009CB60000}"/>
    <cellStyle name="Normal 6 5 2 5 3 4" xfId="22955" xr:uid="{00000000-0005-0000-0000-00009DB60000}"/>
    <cellStyle name="Normal 6 5 2 5 3 4 2" xfId="45481" xr:uid="{00000000-0005-0000-0000-00009EB60000}"/>
    <cellStyle name="Normal 6 5 2 5 3 5" xfId="28621" xr:uid="{00000000-0005-0000-0000-00009FB60000}"/>
    <cellStyle name="Normal 6 5 2 5 4" xfId="7952" xr:uid="{00000000-0005-0000-0000-0000A0B60000}"/>
    <cellStyle name="Normal 6 5 2 5 4 2" xfId="13568" xr:uid="{00000000-0005-0000-0000-0000A1B60000}"/>
    <cellStyle name="Normal 6 5 2 5 4 2 2" xfId="36109" xr:uid="{00000000-0005-0000-0000-0000A2B60000}"/>
    <cellStyle name="Normal 6 5 2 5 4 3" xfId="19198" xr:uid="{00000000-0005-0000-0000-0000A3B60000}"/>
    <cellStyle name="Normal 6 5 2 5 4 3 2" xfId="41733" xr:uid="{00000000-0005-0000-0000-0000A4B60000}"/>
    <cellStyle name="Normal 6 5 2 5 4 4" xfId="24827" xr:uid="{00000000-0005-0000-0000-0000A5B60000}"/>
    <cellStyle name="Normal 6 5 2 5 4 4 2" xfId="47353" xr:uid="{00000000-0005-0000-0000-0000A6B60000}"/>
    <cellStyle name="Normal 6 5 2 5 4 5" xfId="30493" xr:uid="{00000000-0005-0000-0000-0000A7B60000}"/>
    <cellStyle name="Normal 6 5 2 5 5" xfId="9824" xr:uid="{00000000-0005-0000-0000-0000A8B60000}"/>
    <cellStyle name="Normal 6 5 2 5 5 2" xfId="32365" xr:uid="{00000000-0005-0000-0000-0000A9B60000}"/>
    <cellStyle name="Normal 6 5 2 5 6" xfId="15454" xr:uid="{00000000-0005-0000-0000-0000AAB60000}"/>
    <cellStyle name="Normal 6 5 2 5 6 2" xfId="37989" xr:uid="{00000000-0005-0000-0000-0000ABB60000}"/>
    <cellStyle name="Normal 6 5 2 5 7" xfId="21083" xr:uid="{00000000-0005-0000-0000-0000ACB60000}"/>
    <cellStyle name="Normal 6 5 2 5 7 2" xfId="43609" xr:uid="{00000000-0005-0000-0000-0000ADB60000}"/>
    <cellStyle name="Normal 6 5 2 5 8" xfId="26749" xr:uid="{00000000-0005-0000-0000-0000AEB60000}"/>
    <cellStyle name="Normal 6 5 2 6" xfId="4676" xr:uid="{00000000-0005-0000-0000-0000AFB60000}"/>
    <cellStyle name="Normal 6 5 2 6 2" xfId="6548" xr:uid="{00000000-0005-0000-0000-0000B0B60000}"/>
    <cellStyle name="Normal 6 5 2 6 2 2" xfId="12164" xr:uid="{00000000-0005-0000-0000-0000B1B60000}"/>
    <cellStyle name="Normal 6 5 2 6 2 2 2" xfId="34705" xr:uid="{00000000-0005-0000-0000-0000B2B60000}"/>
    <cellStyle name="Normal 6 5 2 6 2 3" xfId="17794" xr:uid="{00000000-0005-0000-0000-0000B3B60000}"/>
    <cellStyle name="Normal 6 5 2 6 2 3 2" xfId="40329" xr:uid="{00000000-0005-0000-0000-0000B4B60000}"/>
    <cellStyle name="Normal 6 5 2 6 2 4" xfId="23423" xr:uid="{00000000-0005-0000-0000-0000B5B60000}"/>
    <cellStyle name="Normal 6 5 2 6 2 4 2" xfId="45949" xr:uid="{00000000-0005-0000-0000-0000B6B60000}"/>
    <cellStyle name="Normal 6 5 2 6 2 5" xfId="29089" xr:uid="{00000000-0005-0000-0000-0000B7B60000}"/>
    <cellStyle name="Normal 6 5 2 6 3" xfId="8420" xr:uid="{00000000-0005-0000-0000-0000B8B60000}"/>
    <cellStyle name="Normal 6 5 2 6 3 2" xfId="14036" xr:uid="{00000000-0005-0000-0000-0000B9B60000}"/>
    <cellStyle name="Normal 6 5 2 6 3 2 2" xfId="36577" xr:uid="{00000000-0005-0000-0000-0000BAB60000}"/>
    <cellStyle name="Normal 6 5 2 6 3 3" xfId="19666" xr:uid="{00000000-0005-0000-0000-0000BBB60000}"/>
    <cellStyle name="Normal 6 5 2 6 3 3 2" xfId="42201" xr:uid="{00000000-0005-0000-0000-0000BCB60000}"/>
    <cellStyle name="Normal 6 5 2 6 3 4" xfId="25295" xr:uid="{00000000-0005-0000-0000-0000BDB60000}"/>
    <cellStyle name="Normal 6 5 2 6 3 4 2" xfId="47821" xr:uid="{00000000-0005-0000-0000-0000BEB60000}"/>
    <cellStyle name="Normal 6 5 2 6 3 5" xfId="30961" xr:uid="{00000000-0005-0000-0000-0000BFB60000}"/>
    <cellStyle name="Normal 6 5 2 6 4" xfId="10292" xr:uid="{00000000-0005-0000-0000-0000C0B60000}"/>
    <cellStyle name="Normal 6 5 2 6 4 2" xfId="32833" xr:uid="{00000000-0005-0000-0000-0000C1B60000}"/>
    <cellStyle name="Normal 6 5 2 6 5" xfId="15922" xr:uid="{00000000-0005-0000-0000-0000C2B60000}"/>
    <cellStyle name="Normal 6 5 2 6 5 2" xfId="38457" xr:uid="{00000000-0005-0000-0000-0000C3B60000}"/>
    <cellStyle name="Normal 6 5 2 6 6" xfId="21551" xr:uid="{00000000-0005-0000-0000-0000C4B60000}"/>
    <cellStyle name="Normal 6 5 2 6 6 2" xfId="44077" xr:uid="{00000000-0005-0000-0000-0000C5B60000}"/>
    <cellStyle name="Normal 6 5 2 6 7" xfId="27217" xr:uid="{00000000-0005-0000-0000-0000C6B60000}"/>
    <cellStyle name="Normal 6 5 2 7" xfId="5612" xr:uid="{00000000-0005-0000-0000-0000C7B60000}"/>
    <cellStyle name="Normal 6 5 2 7 2" xfId="11228" xr:uid="{00000000-0005-0000-0000-0000C8B60000}"/>
    <cellStyle name="Normal 6 5 2 7 2 2" xfId="33769" xr:uid="{00000000-0005-0000-0000-0000C9B60000}"/>
    <cellStyle name="Normal 6 5 2 7 3" xfId="16858" xr:uid="{00000000-0005-0000-0000-0000CAB60000}"/>
    <cellStyle name="Normal 6 5 2 7 3 2" xfId="39393" xr:uid="{00000000-0005-0000-0000-0000CBB60000}"/>
    <cellStyle name="Normal 6 5 2 7 4" xfId="22487" xr:uid="{00000000-0005-0000-0000-0000CCB60000}"/>
    <cellStyle name="Normal 6 5 2 7 4 2" xfId="45013" xr:uid="{00000000-0005-0000-0000-0000CDB60000}"/>
    <cellStyle name="Normal 6 5 2 7 5" xfId="28153" xr:uid="{00000000-0005-0000-0000-0000CEB60000}"/>
    <cellStyle name="Normal 6 5 2 8" xfId="7484" xr:uid="{00000000-0005-0000-0000-0000CFB60000}"/>
    <cellStyle name="Normal 6 5 2 8 2" xfId="13100" xr:uid="{00000000-0005-0000-0000-0000D0B60000}"/>
    <cellStyle name="Normal 6 5 2 8 2 2" xfId="35641" xr:uid="{00000000-0005-0000-0000-0000D1B60000}"/>
    <cellStyle name="Normal 6 5 2 8 3" xfId="18730" xr:uid="{00000000-0005-0000-0000-0000D2B60000}"/>
    <cellStyle name="Normal 6 5 2 8 3 2" xfId="41265" xr:uid="{00000000-0005-0000-0000-0000D3B60000}"/>
    <cellStyle name="Normal 6 5 2 8 4" xfId="24359" xr:uid="{00000000-0005-0000-0000-0000D4B60000}"/>
    <cellStyle name="Normal 6 5 2 8 4 2" xfId="46885" xr:uid="{00000000-0005-0000-0000-0000D5B60000}"/>
    <cellStyle name="Normal 6 5 2 8 5" xfId="30025" xr:uid="{00000000-0005-0000-0000-0000D6B60000}"/>
    <cellStyle name="Normal 6 5 2 9" xfId="9356" xr:uid="{00000000-0005-0000-0000-0000D7B60000}"/>
    <cellStyle name="Normal 6 5 2 9 2" xfId="31897" xr:uid="{00000000-0005-0000-0000-0000D8B60000}"/>
    <cellStyle name="Normal 6 5 3" xfId="3857" xr:uid="{00000000-0005-0000-0000-0000D9B60000}"/>
    <cellStyle name="Normal 6 5 3 10" xfId="26398" xr:uid="{00000000-0005-0000-0000-0000DAB60000}"/>
    <cellStyle name="Normal 6 5 3 2" xfId="4091" xr:uid="{00000000-0005-0000-0000-0000DBB60000}"/>
    <cellStyle name="Normal 6 5 3 2 2" xfId="4559" xr:uid="{00000000-0005-0000-0000-0000DCB60000}"/>
    <cellStyle name="Normal 6 5 3 2 2 2" xfId="5495" xr:uid="{00000000-0005-0000-0000-0000DDB60000}"/>
    <cellStyle name="Normal 6 5 3 2 2 2 2" xfId="7367" xr:uid="{00000000-0005-0000-0000-0000DEB60000}"/>
    <cellStyle name="Normal 6 5 3 2 2 2 2 2" xfId="12983" xr:uid="{00000000-0005-0000-0000-0000DFB60000}"/>
    <cellStyle name="Normal 6 5 3 2 2 2 2 2 2" xfId="35524" xr:uid="{00000000-0005-0000-0000-0000E0B60000}"/>
    <cellStyle name="Normal 6 5 3 2 2 2 2 3" xfId="18613" xr:uid="{00000000-0005-0000-0000-0000E1B60000}"/>
    <cellStyle name="Normal 6 5 3 2 2 2 2 3 2" xfId="41148" xr:uid="{00000000-0005-0000-0000-0000E2B60000}"/>
    <cellStyle name="Normal 6 5 3 2 2 2 2 4" xfId="24242" xr:uid="{00000000-0005-0000-0000-0000E3B60000}"/>
    <cellStyle name="Normal 6 5 3 2 2 2 2 4 2" xfId="46768" xr:uid="{00000000-0005-0000-0000-0000E4B60000}"/>
    <cellStyle name="Normal 6 5 3 2 2 2 2 5" xfId="29908" xr:uid="{00000000-0005-0000-0000-0000E5B60000}"/>
    <cellStyle name="Normal 6 5 3 2 2 2 3" xfId="9239" xr:uid="{00000000-0005-0000-0000-0000E6B60000}"/>
    <cellStyle name="Normal 6 5 3 2 2 2 3 2" xfId="14855" xr:uid="{00000000-0005-0000-0000-0000E7B60000}"/>
    <cellStyle name="Normal 6 5 3 2 2 2 3 2 2" xfId="37396" xr:uid="{00000000-0005-0000-0000-0000E8B60000}"/>
    <cellStyle name="Normal 6 5 3 2 2 2 3 3" xfId="20485" xr:uid="{00000000-0005-0000-0000-0000E9B60000}"/>
    <cellStyle name="Normal 6 5 3 2 2 2 3 3 2" xfId="43020" xr:uid="{00000000-0005-0000-0000-0000EAB60000}"/>
    <cellStyle name="Normal 6 5 3 2 2 2 3 4" xfId="26114" xr:uid="{00000000-0005-0000-0000-0000EBB60000}"/>
    <cellStyle name="Normal 6 5 3 2 2 2 3 4 2" xfId="48640" xr:uid="{00000000-0005-0000-0000-0000ECB60000}"/>
    <cellStyle name="Normal 6 5 3 2 2 2 3 5" xfId="31780" xr:uid="{00000000-0005-0000-0000-0000EDB60000}"/>
    <cellStyle name="Normal 6 5 3 2 2 2 4" xfId="11111" xr:uid="{00000000-0005-0000-0000-0000EEB60000}"/>
    <cellStyle name="Normal 6 5 3 2 2 2 4 2" xfId="33652" xr:uid="{00000000-0005-0000-0000-0000EFB60000}"/>
    <cellStyle name="Normal 6 5 3 2 2 2 5" xfId="16741" xr:uid="{00000000-0005-0000-0000-0000F0B60000}"/>
    <cellStyle name="Normal 6 5 3 2 2 2 5 2" xfId="39276" xr:uid="{00000000-0005-0000-0000-0000F1B60000}"/>
    <cellStyle name="Normal 6 5 3 2 2 2 6" xfId="22370" xr:uid="{00000000-0005-0000-0000-0000F2B60000}"/>
    <cellStyle name="Normal 6 5 3 2 2 2 6 2" xfId="44896" xr:uid="{00000000-0005-0000-0000-0000F3B60000}"/>
    <cellStyle name="Normal 6 5 3 2 2 2 7" xfId="28036" xr:uid="{00000000-0005-0000-0000-0000F4B60000}"/>
    <cellStyle name="Normal 6 5 3 2 2 3" xfId="6431" xr:uid="{00000000-0005-0000-0000-0000F5B60000}"/>
    <cellStyle name="Normal 6 5 3 2 2 3 2" xfId="12047" xr:uid="{00000000-0005-0000-0000-0000F6B60000}"/>
    <cellStyle name="Normal 6 5 3 2 2 3 2 2" xfId="34588" xr:uid="{00000000-0005-0000-0000-0000F7B60000}"/>
    <cellStyle name="Normal 6 5 3 2 2 3 3" xfId="17677" xr:uid="{00000000-0005-0000-0000-0000F8B60000}"/>
    <cellStyle name="Normal 6 5 3 2 2 3 3 2" xfId="40212" xr:uid="{00000000-0005-0000-0000-0000F9B60000}"/>
    <cellStyle name="Normal 6 5 3 2 2 3 4" xfId="23306" xr:uid="{00000000-0005-0000-0000-0000FAB60000}"/>
    <cellStyle name="Normal 6 5 3 2 2 3 4 2" xfId="45832" xr:uid="{00000000-0005-0000-0000-0000FBB60000}"/>
    <cellStyle name="Normal 6 5 3 2 2 3 5" xfId="28972" xr:uid="{00000000-0005-0000-0000-0000FCB60000}"/>
    <cellStyle name="Normal 6 5 3 2 2 4" xfId="8303" xr:uid="{00000000-0005-0000-0000-0000FDB60000}"/>
    <cellStyle name="Normal 6 5 3 2 2 4 2" xfId="13919" xr:uid="{00000000-0005-0000-0000-0000FEB60000}"/>
    <cellStyle name="Normal 6 5 3 2 2 4 2 2" xfId="36460" xr:uid="{00000000-0005-0000-0000-0000FFB60000}"/>
    <cellStyle name="Normal 6 5 3 2 2 4 3" xfId="19549" xr:uid="{00000000-0005-0000-0000-000000B70000}"/>
    <cellStyle name="Normal 6 5 3 2 2 4 3 2" xfId="42084" xr:uid="{00000000-0005-0000-0000-000001B70000}"/>
    <cellStyle name="Normal 6 5 3 2 2 4 4" xfId="25178" xr:uid="{00000000-0005-0000-0000-000002B70000}"/>
    <cellStyle name="Normal 6 5 3 2 2 4 4 2" xfId="47704" xr:uid="{00000000-0005-0000-0000-000003B70000}"/>
    <cellStyle name="Normal 6 5 3 2 2 4 5" xfId="30844" xr:uid="{00000000-0005-0000-0000-000004B70000}"/>
    <cellStyle name="Normal 6 5 3 2 2 5" xfId="10175" xr:uid="{00000000-0005-0000-0000-000005B70000}"/>
    <cellStyle name="Normal 6 5 3 2 2 5 2" xfId="32716" xr:uid="{00000000-0005-0000-0000-000006B70000}"/>
    <cellStyle name="Normal 6 5 3 2 2 6" xfId="15805" xr:uid="{00000000-0005-0000-0000-000007B70000}"/>
    <cellStyle name="Normal 6 5 3 2 2 6 2" xfId="38340" xr:uid="{00000000-0005-0000-0000-000008B70000}"/>
    <cellStyle name="Normal 6 5 3 2 2 7" xfId="21434" xr:uid="{00000000-0005-0000-0000-000009B70000}"/>
    <cellStyle name="Normal 6 5 3 2 2 7 2" xfId="43960" xr:uid="{00000000-0005-0000-0000-00000AB70000}"/>
    <cellStyle name="Normal 6 5 3 2 2 8" xfId="27100" xr:uid="{00000000-0005-0000-0000-00000BB70000}"/>
    <cellStyle name="Normal 6 5 3 2 3" xfId="5027" xr:uid="{00000000-0005-0000-0000-00000CB70000}"/>
    <cellStyle name="Normal 6 5 3 2 3 2" xfId="6899" xr:uid="{00000000-0005-0000-0000-00000DB70000}"/>
    <cellStyle name="Normal 6 5 3 2 3 2 2" xfId="12515" xr:uid="{00000000-0005-0000-0000-00000EB70000}"/>
    <cellStyle name="Normal 6 5 3 2 3 2 2 2" xfId="35056" xr:uid="{00000000-0005-0000-0000-00000FB70000}"/>
    <cellStyle name="Normal 6 5 3 2 3 2 3" xfId="18145" xr:uid="{00000000-0005-0000-0000-000010B70000}"/>
    <cellStyle name="Normal 6 5 3 2 3 2 3 2" xfId="40680" xr:uid="{00000000-0005-0000-0000-000011B70000}"/>
    <cellStyle name="Normal 6 5 3 2 3 2 4" xfId="23774" xr:uid="{00000000-0005-0000-0000-000012B70000}"/>
    <cellStyle name="Normal 6 5 3 2 3 2 4 2" xfId="46300" xr:uid="{00000000-0005-0000-0000-000013B70000}"/>
    <cellStyle name="Normal 6 5 3 2 3 2 5" xfId="29440" xr:uid="{00000000-0005-0000-0000-000014B70000}"/>
    <cellStyle name="Normal 6 5 3 2 3 3" xfId="8771" xr:uid="{00000000-0005-0000-0000-000015B70000}"/>
    <cellStyle name="Normal 6 5 3 2 3 3 2" xfId="14387" xr:uid="{00000000-0005-0000-0000-000016B70000}"/>
    <cellStyle name="Normal 6 5 3 2 3 3 2 2" xfId="36928" xr:uid="{00000000-0005-0000-0000-000017B70000}"/>
    <cellStyle name="Normal 6 5 3 2 3 3 3" xfId="20017" xr:uid="{00000000-0005-0000-0000-000018B70000}"/>
    <cellStyle name="Normal 6 5 3 2 3 3 3 2" xfId="42552" xr:uid="{00000000-0005-0000-0000-000019B70000}"/>
    <cellStyle name="Normal 6 5 3 2 3 3 4" xfId="25646" xr:uid="{00000000-0005-0000-0000-00001AB70000}"/>
    <cellStyle name="Normal 6 5 3 2 3 3 4 2" xfId="48172" xr:uid="{00000000-0005-0000-0000-00001BB70000}"/>
    <cellStyle name="Normal 6 5 3 2 3 3 5" xfId="31312" xr:uid="{00000000-0005-0000-0000-00001CB70000}"/>
    <cellStyle name="Normal 6 5 3 2 3 4" xfId="10643" xr:uid="{00000000-0005-0000-0000-00001DB70000}"/>
    <cellStyle name="Normal 6 5 3 2 3 4 2" xfId="33184" xr:uid="{00000000-0005-0000-0000-00001EB70000}"/>
    <cellStyle name="Normal 6 5 3 2 3 5" xfId="16273" xr:uid="{00000000-0005-0000-0000-00001FB70000}"/>
    <cellStyle name="Normal 6 5 3 2 3 5 2" xfId="38808" xr:uid="{00000000-0005-0000-0000-000020B70000}"/>
    <cellStyle name="Normal 6 5 3 2 3 6" xfId="21902" xr:uid="{00000000-0005-0000-0000-000021B70000}"/>
    <cellStyle name="Normal 6 5 3 2 3 6 2" xfId="44428" xr:uid="{00000000-0005-0000-0000-000022B70000}"/>
    <cellStyle name="Normal 6 5 3 2 3 7" xfId="27568" xr:uid="{00000000-0005-0000-0000-000023B70000}"/>
    <cellStyle name="Normal 6 5 3 2 4" xfId="5963" xr:uid="{00000000-0005-0000-0000-000024B70000}"/>
    <cellStyle name="Normal 6 5 3 2 4 2" xfId="11579" xr:uid="{00000000-0005-0000-0000-000025B70000}"/>
    <cellStyle name="Normal 6 5 3 2 4 2 2" xfId="34120" xr:uid="{00000000-0005-0000-0000-000026B70000}"/>
    <cellStyle name="Normal 6 5 3 2 4 3" xfId="17209" xr:uid="{00000000-0005-0000-0000-000027B70000}"/>
    <cellStyle name="Normal 6 5 3 2 4 3 2" xfId="39744" xr:uid="{00000000-0005-0000-0000-000028B70000}"/>
    <cellStyle name="Normal 6 5 3 2 4 4" xfId="22838" xr:uid="{00000000-0005-0000-0000-000029B70000}"/>
    <cellStyle name="Normal 6 5 3 2 4 4 2" xfId="45364" xr:uid="{00000000-0005-0000-0000-00002AB70000}"/>
    <cellStyle name="Normal 6 5 3 2 4 5" xfId="28504" xr:uid="{00000000-0005-0000-0000-00002BB70000}"/>
    <cellStyle name="Normal 6 5 3 2 5" xfId="7835" xr:uid="{00000000-0005-0000-0000-00002CB70000}"/>
    <cellStyle name="Normal 6 5 3 2 5 2" xfId="13451" xr:uid="{00000000-0005-0000-0000-00002DB70000}"/>
    <cellStyle name="Normal 6 5 3 2 5 2 2" xfId="35992" xr:uid="{00000000-0005-0000-0000-00002EB70000}"/>
    <cellStyle name="Normal 6 5 3 2 5 3" xfId="19081" xr:uid="{00000000-0005-0000-0000-00002FB70000}"/>
    <cellStyle name="Normal 6 5 3 2 5 3 2" xfId="41616" xr:uid="{00000000-0005-0000-0000-000030B70000}"/>
    <cellStyle name="Normal 6 5 3 2 5 4" xfId="24710" xr:uid="{00000000-0005-0000-0000-000031B70000}"/>
    <cellStyle name="Normal 6 5 3 2 5 4 2" xfId="47236" xr:uid="{00000000-0005-0000-0000-000032B70000}"/>
    <cellStyle name="Normal 6 5 3 2 5 5" xfId="30376" xr:uid="{00000000-0005-0000-0000-000033B70000}"/>
    <cellStyle name="Normal 6 5 3 2 6" xfId="9707" xr:uid="{00000000-0005-0000-0000-000034B70000}"/>
    <cellStyle name="Normal 6 5 3 2 6 2" xfId="32248" xr:uid="{00000000-0005-0000-0000-000035B70000}"/>
    <cellStyle name="Normal 6 5 3 2 7" xfId="15337" xr:uid="{00000000-0005-0000-0000-000036B70000}"/>
    <cellStyle name="Normal 6 5 3 2 7 2" xfId="37872" xr:uid="{00000000-0005-0000-0000-000037B70000}"/>
    <cellStyle name="Normal 6 5 3 2 8" xfId="20966" xr:uid="{00000000-0005-0000-0000-000038B70000}"/>
    <cellStyle name="Normal 6 5 3 2 8 2" xfId="43492" xr:uid="{00000000-0005-0000-0000-000039B70000}"/>
    <cellStyle name="Normal 6 5 3 2 9" xfId="26632" xr:uid="{00000000-0005-0000-0000-00003AB70000}"/>
    <cellStyle name="Normal 6 5 3 3" xfId="4325" xr:uid="{00000000-0005-0000-0000-00003BB70000}"/>
    <cellStyle name="Normal 6 5 3 3 2" xfId="5261" xr:uid="{00000000-0005-0000-0000-00003CB70000}"/>
    <cellStyle name="Normal 6 5 3 3 2 2" xfId="7133" xr:uid="{00000000-0005-0000-0000-00003DB70000}"/>
    <cellStyle name="Normal 6 5 3 3 2 2 2" xfId="12749" xr:uid="{00000000-0005-0000-0000-00003EB70000}"/>
    <cellStyle name="Normal 6 5 3 3 2 2 2 2" xfId="35290" xr:uid="{00000000-0005-0000-0000-00003FB70000}"/>
    <cellStyle name="Normal 6 5 3 3 2 2 3" xfId="18379" xr:uid="{00000000-0005-0000-0000-000040B70000}"/>
    <cellStyle name="Normal 6 5 3 3 2 2 3 2" xfId="40914" xr:uid="{00000000-0005-0000-0000-000041B70000}"/>
    <cellStyle name="Normal 6 5 3 3 2 2 4" xfId="24008" xr:uid="{00000000-0005-0000-0000-000042B70000}"/>
    <cellStyle name="Normal 6 5 3 3 2 2 4 2" xfId="46534" xr:uid="{00000000-0005-0000-0000-000043B70000}"/>
    <cellStyle name="Normal 6 5 3 3 2 2 5" xfId="29674" xr:uid="{00000000-0005-0000-0000-000044B70000}"/>
    <cellStyle name="Normal 6 5 3 3 2 3" xfId="9005" xr:uid="{00000000-0005-0000-0000-000045B70000}"/>
    <cellStyle name="Normal 6 5 3 3 2 3 2" xfId="14621" xr:uid="{00000000-0005-0000-0000-000046B70000}"/>
    <cellStyle name="Normal 6 5 3 3 2 3 2 2" xfId="37162" xr:uid="{00000000-0005-0000-0000-000047B70000}"/>
    <cellStyle name="Normal 6 5 3 3 2 3 3" xfId="20251" xr:uid="{00000000-0005-0000-0000-000048B70000}"/>
    <cellStyle name="Normal 6 5 3 3 2 3 3 2" xfId="42786" xr:uid="{00000000-0005-0000-0000-000049B70000}"/>
    <cellStyle name="Normal 6 5 3 3 2 3 4" xfId="25880" xr:uid="{00000000-0005-0000-0000-00004AB70000}"/>
    <cellStyle name="Normal 6 5 3 3 2 3 4 2" xfId="48406" xr:uid="{00000000-0005-0000-0000-00004BB70000}"/>
    <cellStyle name="Normal 6 5 3 3 2 3 5" xfId="31546" xr:uid="{00000000-0005-0000-0000-00004CB70000}"/>
    <cellStyle name="Normal 6 5 3 3 2 4" xfId="10877" xr:uid="{00000000-0005-0000-0000-00004DB70000}"/>
    <cellStyle name="Normal 6 5 3 3 2 4 2" xfId="33418" xr:uid="{00000000-0005-0000-0000-00004EB70000}"/>
    <cellStyle name="Normal 6 5 3 3 2 5" xfId="16507" xr:uid="{00000000-0005-0000-0000-00004FB70000}"/>
    <cellStyle name="Normal 6 5 3 3 2 5 2" xfId="39042" xr:uid="{00000000-0005-0000-0000-000050B70000}"/>
    <cellStyle name="Normal 6 5 3 3 2 6" xfId="22136" xr:uid="{00000000-0005-0000-0000-000051B70000}"/>
    <cellStyle name="Normal 6 5 3 3 2 6 2" xfId="44662" xr:uid="{00000000-0005-0000-0000-000052B70000}"/>
    <cellStyle name="Normal 6 5 3 3 2 7" xfId="27802" xr:uid="{00000000-0005-0000-0000-000053B70000}"/>
    <cellStyle name="Normal 6 5 3 3 3" xfId="6197" xr:uid="{00000000-0005-0000-0000-000054B70000}"/>
    <cellStyle name="Normal 6 5 3 3 3 2" xfId="11813" xr:uid="{00000000-0005-0000-0000-000055B70000}"/>
    <cellStyle name="Normal 6 5 3 3 3 2 2" xfId="34354" xr:uid="{00000000-0005-0000-0000-000056B70000}"/>
    <cellStyle name="Normal 6 5 3 3 3 3" xfId="17443" xr:uid="{00000000-0005-0000-0000-000057B70000}"/>
    <cellStyle name="Normal 6 5 3 3 3 3 2" xfId="39978" xr:uid="{00000000-0005-0000-0000-000058B70000}"/>
    <cellStyle name="Normal 6 5 3 3 3 4" xfId="23072" xr:uid="{00000000-0005-0000-0000-000059B70000}"/>
    <cellStyle name="Normal 6 5 3 3 3 4 2" xfId="45598" xr:uid="{00000000-0005-0000-0000-00005AB70000}"/>
    <cellStyle name="Normal 6 5 3 3 3 5" xfId="28738" xr:uid="{00000000-0005-0000-0000-00005BB70000}"/>
    <cellStyle name="Normal 6 5 3 3 4" xfId="8069" xr:uid="{00000000-0005-0000-0000-00005CB70000}"/>
    <cellStyle name="Normal 6 5 3 3 4 2" xfId="13685" xr:uid="{00000000-0005-0000-0000-00005DB70000}"/>
    <cellStyle name="Normal 6 5 3 3 4 2 2" xfId="36226" xr:uid="{00000000-0005-0000-0000-00005EB70000}"/>
    <cellStyle name="Normal 6 5 3 3 4 3" xfId="19315" xr:uid="{00000000-0005-0000-0000-00005FB70000}"/>
    <cellStyle name="Normal 6 5 3 3 4 3 2" xfId="41850" xr:uid="{00000000-0005-0000-0000-000060B70000}"/>
    <cellStyle name="Normal 6 5 3 3 4 4" xfId="24944" xr:uid="{00000000-0005-0000-0000-000061B70000}"/>
    <cellStyle name="Normal 6 5 3 3 4 4 2" xfId="47470" xr:uid="{00000000-0005-0000-0000-000062B70000}"/>
    <cellStyle name="Normal 6 5 3 3 4 5" xfId="30610" xr:uid="{00000000-0005-0000-0000-000063B70000}"/>
    <cellStyle name="Normal 6 5 3 3 5" xfId="9941" xr:uid="{00000000-0005-0000-0000-000064B70000}"/>
    <cellStyle name="Normal 6 5 3 3 5 2" xfId="32482" xr:uid="{00000000-0005-0000-0000-000065B70000}"/>
    <cellStyle name="Normal 6 5 3 3 6" xfId="15571" xr:uid="{00000000-0005-0000-0000-000066B70000}"/>
    <cellStyle name="Normal 6 5 3 3 6 2" xfId="38106" xr:uid="{00000000-0005-0000-0000-000067B70000}"/>
    <cellStyle name="Normal 6 5 3 3 7" xfId="21200" xr:uid="{00000000-0005-0000-0000-000068B70000}"/>
    <cellStyle name="Normal 6 5 3 3 7 2" xfId="43726" xr:uid="{00000000-0005-0000-0000-000069B70000}"/>
    <cellStyle name="Normal 6 5 3 3 8" xfId="26866" xr:uid="{00000000-0005-0000-0000-00006AB70000}"/>
    <cellStyle name="Normal 6 5 3 4" xfId="4793" xr:uid="{00000000-0005-0000-0000-00006BB70000}"/>
    <cellStyle name="Normal 6 5 3 4 2" xfId="6665" xr:uid="{00000000-0005-0000-0000-00006CB70000}"/>
    <cellStyle name="Normal 6 5 3 4 2 2" xfId="12281" xr:uid="{00000000-0005-0000-0000-00006DB70000}"/>
    <cellStyle name="Normal 6 5 3 4 2 2 2" xfId="34822" xr:uid="{00000000-0005-0000-0000-00006EB70000}"/>
    <cellStyle name="Normal 6 5 3 4 2 3" xfId="17911" xr:uid="{00000000-0005-0000-0000-00006FB70000}"/>
    <cellStyle name="Normal 6 5 3 4 2 3 2" xfId="40446" xr:uid="{00000000-0005-0000-0000-000070B70000}"/>
    <cellStyle name="Normal 6 5 3 4 2 4" xfId="23540" xr:uid="{00000000-0005-0000-0000-000071B70000}"/>
    <cellStyle name="Normal 6 5 3 4 2 4 2" xfId="46066" xr:uid="{00000000-0005-0000-0000-000072B70000}"/>
    <cellStyle name="Normal 6 5 3 4 2 5" xfId="29206" xr:uid="{00000000-0005-0000-0000-000073B70000}"/>
    <cellStyle name="Normal 6 5 3 4 3" xfId="8537" xr:uid="{00000000-0005-0000-0000-000074B70000}"/>
    <cellStyle name="Normal 6 5 3 4 3 2" xfId="14153" xr:uid="{00000000-0005-0000-0000-000075B70000}"/>
    <cellStyle name="Normal 6 5 3 4 3 2 2" xfId="36694" xr:uid="{00000000-0005-0000-0000-000076B70000}"/>
    <cellStyle name="Normal 6 5 3 4 3 3" xfId="19783" xr:uid="{00000000-0005-0000-0000-000077B70000}"/>
    <cellStyle name="Normal 6 5 3 4 3 3 2" xfId="42318" xr:uid="{00000000-0005-0000-0000-000078B70000}"/>
    <cellStyle name="Normal 6 5 3 4 3 4" xfId="25412" xr:uid="{00000000-0005-0000-0000-000079B70000}"/>
    <cellStyle name="Normal 6 5 3 4 3 4 2" xfId="47938" xr:uid="{00000000-0005-0000-0000-00007AB70000}"/>
    <cellStyle name="Normal 6 5 3 4 3 5" xfId="31078" xr:uid="{00000000-0005-0000-0000-00007BB70000}"/>
    <cellStyle name="Normal 6 5 3 4 4" xfId="10409" xr:uid="{00000000-0005-0000-0000-00007CB70000}"/>
    <cellStyle name="Normal 6 5 3 4 4 2" xfId="32950" xr:uid="{00000000-0005-0000-0000-00007DB70000}"/>
    <cellStyle name="Normal 6 5 3 4 5" xfId="16039" xr:uid="{00000000-0005-0000-0000-00007EB70000}"/>
    <cellStyle name="Normal 6 5 3 4 5 2" xfId="38574" xr:uid="{00000000-0005-0000-0000-00007FB70000}"/>
    <cellStyle name="Normal 6 5 3 4 6" xfId="21668" xr:uid="{00000000-0005-0000-0000-000080B70000}"/>
    <cellStyle name="Normal 6 5 3 4 6 2" xfId="44194" xr:uid="{00000000-0005-0000-0000-000081B70000}"/>
    <cellStyle name="Normal 6 5 3 4 7" xfId="27334" xr:uid="{00000000-0005-0000-0000-000082B70000}"/>
    <cellStyle name="Normal 6 5 3 5" xfId="5729" xr:uid="{00000000-0005-0000-0000-000083B70000}"/>
    <cellStyle name="Normal 6 5 3 5 2" xfId="11345" xr:uid="{00000000-0005-0000-0000-000084B70000}"/>
    <cellStyle name="Normal 6 5 3 5 2 2" xfId="33886" xr:uid="{00000000-0005-0000-0000-000085B70000}"/>
    <cellStyle name="Normal 6 5 3 5 3" xfId="16975" xr:uid="{00000000-0005-0000-0000-000086B70000}"/>
    <cellStyle name="Normal 6 5 3 5 3 2" xfId="39510" xr:uid="{00000000-0005-0000-0000-000087B70000}"/>
    <cellStyle name="Normal 6 5 3 5 4" xfId="22604" xr:uid="{00000000-0005-0000-0000-000088B70000}"/>
    <cellStyle name="Normal 6 5 3 5 4 2" xfId="45130" xr:uid="{00000000-0005-0000-0000-000089B70000}"/>
    <cellStyle name="Normal 6 5 3 5 5" xfId="28270" xr:uid="{00000000-0005-0000-0000-00008AB70000}"/>
    <cellStyle name="Normal 6 5 3 6" xfId="7601" xr:uid="{00000000-0005-0000-0000-00008BB70000}"/>
    <cellStyle name="Normal 6 5 3 6 2" xfId="13217" xr:uid="{00000000-0005-0000-0000-00008CB70000}"/>
    <cellStyle name="Normal 6 5 3 6 2 2" xfId="35758" xr:uid="{00000000-0005-0000-0000-00008DB70000}"/>
    <cellStyle name="Normal 6 5 3 6 3" xfId="18847" xr:uid="{00000000-0005-0000-0000-00008EB70000}"/>
    <cellStyle name="Normal 6 5 3 6 3 2" xfId="41382" xr:uid="{00000000-0005-0000-0000-00008FB70000}"/>
    <cellStyle name="Normal 6 5 3 6 4" xfId="24476" xr:uid="{00000000-0005-0000-0000-000090B70000}"/>
    <cellStyle name="Normal 6 5 3 6 4 2" xfId="47002" xr:uid="{00000000-0005-0000-0000-000091B70000}"/>
    <cellStyle name="Normal 6 5 3 6 5" xfId="30142" xr:uid="{00000000-0005-0000-0000-000092B70000}"/>
    <cellStyle name="Normal 6 5 3 7" xfId="9473" xr:uid="{00000000-0005-0000-0000-000093B70000}"/>
    <cellStyle name="Normal 6 5 3 7 2" xfId="32014" xr:uid="{00000000-0005-0000-0000-000094B70000}"/>
    <cellStyle name="Normal 6 5 3 8" xfId="15103" xr:uid="{00000000-0005-0000-0000-000095B70000}"/>
    <cellStyle name="Normal 6 5 3 8 2" xfId="37638" xr:uid="{00000000-0005-0000-0000-000096B70000}"/>
    <cellStyle name="Normal 6 5 3 9" xfId="20732" xr:uid="{00000000-0005-0000-0000-000097B70000}"/>
    <cellStyle name="Normal 6 5 3 9 2" xfId="43258" xr:uid="{00000000-0005-0000-0000-000098B70000}"/>
    <cellStyle name="Normal 6 5 4" xfId="3779" xr:uid="{00000000-0005-0000-0000-000099B70000}"/>
    <cellStyle name="Normal 6 5 4 10" xfId="26320" xr:uid="{00000000-0005-0000-0000-00009AB70000}"/>
    <cellStyle name="Normal 6 5 4 2" xfId="4013" xr:uid="{00000000-0005-0000-0000-00009BB70000}"/>
    <cellStyle name="Normal 6 5 4 2 2" xfId="4481" xr:uid="{00000000-0005-0000-0000-00009CB70000}"/>
    <cellStyle name="Normal 6 5 4 2 2 2" xfId="5417" xr:uid="{00000000-0005-0000-0000-00009DB70000}"/>
    <cellStyle name="Normal 6 5 4 2 2 2 2" xfId="7289" xr:uid="{00000000-0005-0000-0000-00009EB70000}"/>
    <cellStyle name="Normal 6 5 4 2 2 2 2 2" xfId="12905" xr:uid="{00000000-0005-0000-0000-00009FB70000}"/>
    <cellStyle name="Normal 6 5 4 2 2 2 2 2 2" xfId="35446" xr:uid="{00000000-0005-0000-0000-0000A0B70000}"/>
    <cellStyle name="Normal 6 5 4 2 2 2 2 3" xfId="18535" xr:uid="{00000000-0005-0000-0000-0000A1B70000}"/>
    <cellStyle name="Normal 6 5 4 2 2 2 2 3 2" xfId="41070" xr:uid="{00000000-0005-0000-0000-0000A2B70000}"/>
    <cellStyle name="Normal 6 5 4 2 2 2 2 4" xfId="24164" xr:uid="{00000000-0005-0000-0000-0000A3B70000}"/>
    <cellStyle name="Normal 6 5 4 2 2 2 2 4 2" xfId="46690" xr:uid="{00000000-0005-0000-0000-0000A4B70000}"/>
    <cellStyle name="Normal 6 5 4 2 2 2 2 5" xfId="29830" xr:uid="{00000000-0005-0000-0000-0000A5B70000}"/>
    <cellStyle name="Normal 6 5 4 2 2 2 3" xfId="9161" xr:uid="{00000000-0005-0000-0000-0000A6B70000}"/>
    <cellStyle name="Normal 6 5 4 2 2 2 3 2" xfId="14777" xr:uid="{00000000-0005-0000-0000-0000A7B70000}"/>
    <cellStyle name="Normal 6 5 4 2 2 2 3 2 2" xfId="37318" xr:uid="{00000000-0005-0000-0000-0000A8B70000}"/>
    <cellStyle name="Normal 6 5 4 2 2 2 3 3" xfId="20407" xr:uid="{00000000-0005-0000-0000-0000A9B70000}"/>
    <cellStyle name="Normal 6 5 4 2 2 2 3 3 2" xfId="42942" xr:uid="{00000000-0005-0000-0000-0000AAB70000}"/>
    <cellStyle name="Normal 6 5 4 2 2 2 3 4" xfId="26036" xr:uid="{00000000-0005-0000-0000-0000ABB70000}"/>
    <cellStyle name="Normal 6 5 4 2 2 2 3 4 2" xfId="48562" xr:uid="{00000000-0005-0000-0000-0000ACB70000}"/>
    <cellStyle name="Normal 6 5 4 2 2 2 3 5" xfId="31702" xr:uid="{00000000-0005-0000-0000-0000ADB70000}"/>
    <cellStyle name="Normal 6 5 4 2 2 2 4" xfId="11033" xr:uid="{00000000-0005-0000-0000-0000AEB70000}"/>
    <cellStyle name="Normal 6 5 4 2 2 2 4 2" xfId="33574" xr:uid="{00000000-0005-0000-0000-0000AFB70000}"/>
    <cellStyle name="Normal 6 5 4 2 2 2 5" xfId="16663" xr:uid="{00000000-0005-0000-0000-0000B0B70000}"/>
    <cellStyle name="Normal 6 5 4 2 2 2 5 2" xfId="39198" xr:uid="{00000000-0005-0000-0000-0000B1B70000}"/>
    <cellStyle name="Normal 6 5 4 2 2 2 6" xfId="22292" xr:uid="{00000000-0005-0000-0000-0000B2B70000}"/>
    <cellStyle name="Normal 6 5 4 2 2 2 6 2" xfId="44818" xr:uid="{00000000-0005-0000-0000-0000B3B70000}"/>
    <cellStyle name="Normal 6 5 4 2 2 2 7" xfId="27958" xr:uid="{00000000-0005-0000-0000-0000B4B70000}"/>
    <cellStyle name="Normal 6 5 4 2 2 3" xfId="6353" xr:uid="{00000000-0005-0000-0000-0000B5B70000}"/>
    <cellStyle name="Normal 6 5 4 2 2 3 2" xfId="11969" xr:uid="{00000000-0005-0000-0000-0000B6B70000}"/>
    <cellStyle name="Normal 6 5 4 2 2 3 2 2" xfId="34510" xr:uid="{00000000-0005-0000-0000-0000B7B70000}"/>
    <cellStyle name="Normal 6 5 4 2 2 3 3" xfId="17599" xr:uid="{00000000-0005-0000-0000-0000B8B70000}"/>
    <cellStyle name="Normal 6 5 4 2 2 3 3 2" xfId="40134" xr:uid="{00000000-0005-0000-0000-0000B9B70000}"/>
    <cellStyle name="Normal 6 5 4 2 2 3 4" xfId="23228" xr:uid="{00000000-0005-0000-0000-0000BAB70000}"/>
    <cellStyle name="Normal 6 5 4 2 2 3 4 2" xfId="45754" xr:uid="{00000000-0005-0000-0000-0000BBB70000}"/>
    <cellStyle name="Normal 6 5 4 2 2 3 5" xfId="28894" xr:uid="{00000000-0005-0000-0000-0000BCB70000}"/>
    <cellStyle name="Normal 6 5 4 2 2 4" xfId="8225" xr:uid="{00000000-0005-0000-0000-0000BDB70000}"/>
    <cellStyle name="Normal 6 5 4 2 2 4 2" xfId="13841" xr:uid="{00000000-0005-0000-0000-0000BEB70000}"/>
    <cellStyle name="Normal 6 5 4 2 2 4 2 2" xfId="36382" xr:uid="{00000000-0005-0000-0000-0000BFB70000}"/>
    <cellStyle name="Normal 6 5 4 2 2 4 3" xfId="19471" xr:uid="{00000000-0005-0000-0000-0000C0B70000}"/>
    <cellStyle name="Normal 6 5 4 2 2 4 3 2" xfId="42006" xr:uid="{00000000-0005-0000-0000-0000C1B70000}"/>
    <cellStyle name="Normal 6 5 4 2 2 4 4" xfId="25100" xr:uid="{00000000-0005-0000-0000-0000C2B70000}"/>
    <cellStyle name="Normal 6 5 4 2 2 4 4 2" xfId="47626" xr:uid="{00000000-0005-0000-0000-0000C3B70000}"/>
    <cellStyle name="Normal 6 5 4 2 2 4 5" xfId="30766" xr:uid="{00000000-0005-0000-0000-0000C4B70000}"/>
    <cellStyle name="Normal 6 5 4 2 2 5" xfId="10097" xr:uid="{00000000-0005-0000-0000-0000C5B70000}"/>
    <cellStyle name="Normal 6 5 4 2 2 5 2" xfId="32638" xr:uid="{00000000-0005-0000-0000-0000C6B70000}"/>
    <cellStyle name="Normal 6 5 4 2 2 6" xfId="15727" xr:uid="{00000000-0005-0000-0000-0000C7B70000}"/>
    <cellStyle name="Normal 6 5 4 2 2 6 2" xfId="38262" xr:uid="{00000000-0005-0000-0000-0000C8B70000}"/>
    <cellStyle name="Normal 6 5 4 2 2 7" xfId="21356" xr:uid="{00000000-0005-0000-0000-0000C9B70000}"/>
    <cellStyle name="Normal 6 5 4 2 2 7 2" xfId="43882" xr:uid="{00000000-0005-0000-0000-0000CAB70000}"/>
    <cellStyle name="Normal 6 5 4 2 2 8" xfId="27022" xr:uid="{00000000-0005-0000-0000-0000CBB70000}"/>
    <cellStyle name="Normal 6 5 4 2 3" xfId="4949" xr:uid="{00000000-0005-0000-0000-0000CCB70000}"/>
    <cellStyle name="Normal 6 5 4 2 3 2" xfId="6821" xr:uid="{00000000-0005-0000-0000-0000CDB70000}"/>
    <cellStyle name="Normal 6 5 4 2 3 2 2" xfId="12437" xr:uid="{00000000-0005-0000-0000-0000CEB70000}"/>
    <cellStyle name="Normal 6 5 4 2 3 2 2 2" xfId="34978" xr:uid="{00000000-0005-0000-0000-0000CFB70000}"/>
    <cellStyle name="Normal 6 5 4 2 3 2 3" xfId="18067" xr:uid="{00000000-0005-0000-0000-0000D0B70000}"/>
    <cellStyle name="Normal 6 5 4 2 3 2 3 2" xfId="40602" xr:uid="{00000000-0005-0000-0000-0000D1B70000}"/>
    <cellStyle name="Normal 6 5 4 2 3 2 4" xfId="23696" xr:uid="{00000000-0005-0000-0000-0000D2B70000}"/>
    <cellStyle name="Normal 6 5 4 2 3 2 4 2" xfId="46222" xr:uid="{00000000-0005-0000-0000-0000D3B70000}"/>
    <cellStyle name="Normal 6 5 4 2 3 2 5" xfId="29362" xr:uid="{00000000-0005-0000-0000-0000D4B70000}"/>
    <cellStyle name="Normal 6 5 4 2 3 3" xfId="8693" xr:uid="{00000000-0005-0000-0000-0000D5B70000}"/>
    <cellStyle name="Normal 6 5 4 2 3 3 2" xfId="14309" xr:uid="{00000000-0005-0000-0000-0000D6B70000}"/>
    <cellStyle name="Normal 6 5 4 2 3 3 2 2" xfId="36850" xr:uid="{00000000-0005-0000-0000-0000D7B70000}"/>
    <cellStyle name="Normal 6 5 4 2 3 3 3" xfId="19939" xr:uid="{00000000-0005-0000-0000-0000D8B70000}"/>
    <cellStyle name="Normal 6 5 4 2 3 3 3 2" xfId="42474" xr:uid="{00000000-0005-0000-0000-0000D9B70000}"/>
    <cellStyle name="Normal 6 5 4 2 3 3 4" xfId="25568" xr:uid="{00000000-0005-0000-0000-0000DAB70000}"/>
    <cellStyle name="Normal 6 5 4 2 3 3 4 2" xfId="48094" xr:uid="{00000000-0005-0000-0000-0000DBB70000}"/>
    <cellStyle name="Normal 6 5 4 2 3 3 5" xfId="31234" xr:uid="{00000000-0005-0000-0000-0000DCB70000}"/>
    <cellStyle name="Normal 6 5 4 2 3 4" xfId="10565" xr:uid="{00000000-0005-0000-0000-0000DDB70000}"/>
    <cellStyle name="Normal 6 5 4 2 3 4 2" xfId="33106" xr:uid="{00000000-0005-0000-0000-0000DEB70000}"/>
    <cellStyle name="Normal 6 5 4 2 3 5" xfId="16195" xr:uid="{00000000-0005-0000-0000-0000DFB70000}"/>
    <cellStyle name="Normal 6 5 4 2 3 5 2" xfId="38730" xr:uid="{00000000-0005-0000-0000-0000E0B70000}"/>
    <cellStyle name="Normal 6 5 4 2 3 6" xfId="21824" xr:uid="{00000000-0005-0000-0000-0000E1B70000}"/>
    <cellStyle name="Normal 6 5 4 2 3 6 2" xfId="44350" xr:uid="{00000000-0005-0000-0000-0000E2B70000}"/>
    <cellStyle name="Normal 6 5 4 2 3 7" xfId="27490" xr:uid="{00000000-0005-0000-0000-0000E3B70000}"/>
    <cellStyle name="Normal 6 5 4 2 4" xfId="5885" xr:uid="{00000000-0005-0000-0000-0000E4B70000}"/>
    <cellStyle name="Normal 6 5 4 2 4 2" xfId="11501" xr:uid="{00000000-0005-0000-0000-0000E5B70000}"/>
    <cellStyle name="Normal 6 5 4 2 4 2 2" xfId="34042" xr:uid="{00000000-0005-0000-0000-0000E6B70000}"/>
    <cellStyle name="Normal 6 5 4 2 4 3" xfId="17131" xr:uid="{00000000-0005-0000-0000-0000E7B70000}"/>
    <cellStyle name="Normal 6 5 4 2 4 3 2" xfId="39666" xr:uid="{00000000-0005-0000-0000-0000E8B70000}"/>
    <cellStyle name="Normal 6 5 4 2 4 4" xfId="22760" xr:uid="{00000000-0005-0000-0000-0000E9B70000}"/>
    <cellStyle name="Normal 6 5 4 2 4 4 2" xfId="45286" xr:uid="{00000000-0005-0000-0000-0000EAB70000}"/>
    <cellStyle name="Normal 6 5 4 2 4 5" xfId="28426" xr:uid="{00000000-0005-0000-0000-0000EBB70000}"/>
    <cellStyle name="Normal 6 5 4 2 5" xfId="7757" xr:uid="{00000000-0005-0000-0000-0000ECB70000}"/>
    <cellStyle name="Normal 6 5 4 2 5 2" xfId="13373" xr:uid="{00000000-0005-0000-0000-0000EDB70000}"/>
    <cellStyle name="Normal 6 5 4 2 5 2 2" xfId="35914" xr:uid="{00000000-0005-0000-0000-0000EEB70000}"/>
    <cellStyle name="Normal 6 5 4 2 5 3" xfId="19003" xr:uid="{00000000-0005-0000-0000-0000EFB70000}"/>
    <cellStyle name="Normal 6 5 4 2 5 3 2" xfId="41538" xr:uid="{00000000-0005-0000-0000-0000F0B70000}"/>
    <cellStyle name="Normal 6 5 4 2 5 4" xfId="24632" xr:uid="{00000000-0005-0000-0000-0000F1B70000}"/>
    <cellStyle name="Normal 6 5 4 2 5 4 2" xfId="47158" xr:uid="{00000000-0005-0000-0000-0000F2B70000}"/>
    <cellStyle name="Normal 6 5 4 2 5 5" xfId="30298" xr:uid="{00000000-0005-0000-0000-0000F3B70000}"/>
    <cellStyle name="Normal 6 5 4 2 6" xfId="9629" xr:uid="{00000000-0005-0000-0000-0000F4B70000}"/>
    <cellStyle name="Normal 6 5 4 2 6 2" xfId="32170" xr:uid="{00000000-0005-0000-0000-0000F5B70000}"/>
    <cellStyle name="Normal 6 5 4 2 7" xfId="15259" xr:uid="{00000000-0005-0000-0000-0000F6B70000}"/>
    <cellStyle name="Normal 6 5 4 2 7 2" xfId="37794" xr:uid="{00000000-0005-0000-0000-0000F7B70000}"/>
    <cellStyle name="Normal 6 5 4 2 8" xfId="20888" xr:uid="{00000000-0005-0000-0000-0000F8B70000}"/>
    <cellStyle name="Normal 6 5 4 2 8 2" xfId="43414" xr:uid="{00000000-0005-0000-0000-0000F9B70000}"/>
    <cellStyle name="Normal 6 5 4 2 9" xfId="26554" xr:uid="{00000000-0005-0000-0000-0000FAB70000}"/>
    <cellStyle name="Normal 6 5 4 3" xfId="4247" xr:uid="{00000000-0005-0000-0000-0000FBB70000}"/>
    <cellStyle name="Normal 6 5 4 3 2" xfId="5183" xr:uid="{00000000-0005-0000-0000-0000FCB70000}"/>
    <cellStyle name="Normal 6 5 4 3 2 2" xfId="7055" xr:uid="{00000000-0005-0000-0000-0000FDB70000}"/>
    <cellStyle name="Normal 6 5 4 3 2 2 2" xfId="12671" xr:uid="{00000000-0005-0000-0000-0000FEB70000}"/>
    <cellStyle name="Normal 6 5 4 3 2 2 2 2" xfId="35212" xr:uid="{00000000-0005-0000-0000-0000FFB70000}"/>
    <cellStyle name="Normal 6 5 4 3 2 2 3" xfId="18301" xr:uid="{00000000-0005-0000-0000-000000B80000}"/>
    <cellStyle name="Normal 6 5 4 3 2 2 3 2" xfId="40836" xr:uid="{00000000-0005-0000-0000-000001B80000}"/>
    <cellStyle name="Normal 6 5 4 3 2 2 4" xfId="23930" xr:uid="{00000000-0005-0000-0000-000002B80000}"/>
    <cellStyle name="Normal 6 5 4 3 2 2 4 2" xfId="46456" xr:uid="{00000000-0005-0000-0000-000003B80000}"/>
    <cellStyle name="Normal 6 5 4 3 2 2 5" xfId="29596" xr:uid="{00000000-0005-0000-0000-000004B80000}"/>
    <cellStyle name="Normal 6 5 4 3 2 3" xfId="8927" xr:uid="{00000000-0005-0000-0000-000005B80000}"/>
    <cellStyle name="Normal 6 5 4 3 2 3 2" xfId="14543" xr:uid="{00000000-0005-0000-0000-000006B80000}"/>
    <cellStyle name="Normal 6 5 4 3 2 3 2 2" xfId="37084" xr:uid="{00000000-0005-0000-0000-000007B80000}"/>
    <cellStyle name="Normal 6 5 4 3 2 3 3" xfId="20173" xr:uid="{00000000-0005-0000-0000-000008B80000}"/>
    <cellStyle name="Normal 6 5 4 3 2 3 3 2" xfId="42708" xr:uid="{00000000-0005-0000-0000-000009B80000}"/>
    <cellStyle name="Normal 6 5 4 3 2 3 4" xfId="25802" xr:uid="{00000000-0005-0000-0000-00000AB80000}"/>
    <cellStyle name="Normal 6 5 4 3 2 3 4 2" xfId="48328" xr:uid="{00000000-0005-0000-0000-00000BB80000}"/>
    <cellStyle name="Normal 6 5 4 3 2 3 5" xfId="31468" xr:uid="{00000000-0005-0000-0000-00000CB80000}"/>
    <cellStyle name="Normal 6 5 4 3 2 4" xfId="10799" xr:uid="{00000000-0005-0000-0000-00000DB80000}"/>
    <cellStyle name="Normal 6 5 4 3 2 4 2" xfId="33340" xr:uid="{00000000-0005-0000-0000-00000EB80000}"/>
    <cellStyle name="Normal 6 5 4 3 2 5" xfId="16429" xr:uid="{00000000-0005-0000-0000-00000FB80000}"/>
    <cellStyle name="Normal 6 5 4 3 2 5 2" xfId="38964" xr:uid="{00000000-0005-0000-0000-000010B80000}"/>
    <cellStyle name="Normal 6 5 4 3 2 6" xfId="22058" xr:uid="{00000000-0005-0000-0000-000011B80000}"/>
    <cellStyle name="Normal 6 5 4 3 2 6 2" xfId="44584" xr:uid="{00000000-0005-0000-0000-000012B80000}"/>
    <cellStyle name="Normal 6 5 4 3 2 7" xfId="27724" xr:uid="{00000000-0005-0000-0000-000013B80000}"/>
    <cellStyle name="Normal 6 5 4 3 3" xfId="6119" xr:uid="{00000000-0005-0000-0000-000014B80000}"/>
    <cellStyle name="Normal 6 5 4 3 3 2" xfId="11735" xr:uid="{00000000-0005-0000-0000-000015B80000}"/>
    <cellStyle name="Normal 6 5 4 3 3 2 2" xfId="34276" xr:uid="{00000000-0005-0000-0000-000016B80000}"/>
    <cellStyle name="Normal 6 5 4 3 3 3" xfId="17365" xr:uid="{00000000-0005-0000-0000-000017B80000}"/>
    <cellStyle name="Normal 6 5 4 3 3 3 2" xfId="39900" xr:uid="{00000000-0005-0000-0000-000018B80000}"/>
    <cellStyle name="Normal 6 5 4 3 3 4" xfId="22994" xr:uid="{00000000-0005-0000-0000-000019B80000}"/>
    <cellStyle name="Normal 6 5 4 3 3 4 2" xfId="45520" xr:uid="{00000000-0005-0000-0000-00001AB80000}"/>
    <cellStyle name="Normal 6 5 4 3 3 5" xfId="28660" xr:uid="{00000000-0005-0000-0000-00001BB80000}"/>
    <cellStyle name="Normal 6 5 4 3 4" xfId="7991" xr:uid="{00000000-0005-0000-0000-00001CB80000}"/>
    <cellStyle name="Normal 6 5 4 3 4 2" xfId="13607" xr:uid="{00000000-0005-0000-0000-00001DB80000}"/>
    <cellStyle name="Normal 6 5 4 3 4 2 2" xfId="36148" xr:uid="{00000000-0005-0000-0000-00001EB80000}"/>
    <cellStyle name="Normal 6 5 4 3 4 3" xfId="19237" xr:uid="{00000000-0005-0000-0000-00001FB80000}"/>
    <cellStyle name="Normal 6 5 4 3 4 3 2" xfId="41772" xr:uid="{00000000-0005-0000-0000-000020B80000}"/>
    <cellStyle name="Normal 6 5 4 3 4 4" xfId="24866" xr:uid="{00000000-0005-0000-0000-000021B80000}"/>
    <cellStyle name="Normal 6 5 4 3 4 4 2" xfId="47392" xr:uid="{00000000-0005-0000-0000-000022B80000}"/>
    <cellStyle name="Normal 6 5 4 3 4 5" xfId="30532" xr:uid="{00000000-0005-0000-0000-000023B80000}"/>
    <cellStyle name="Normal 6 5 4 3 5" xfId="9863" xr:uid="{00000000-0005-0000-0000-000024B80000}"/>
    <cellStyle name="Normal 6 5 4 3 5 2" xfId="32404" xr:uid="{00000000-0005-0000-0000-000025B80000}"/>
    <cellStyle name="Normal 6 5 4 3 6" xfId="15493" xr:uid="{00000000-0005-0000-0000-000026B80000}"/>
    <cellStyle name="Normal 6 5 4 3 6 2" xfId="38028" xr:uid="{00000000-0005-0000-0000-000027B80000}"/>
    <cellStyle name="Normal 6 5 4 3 7" xfId="21122" xr:uid="{00000000-0005-0000-0000-000028B80000}"/>
    <cellStyle name="Normal 6 5 4 3 7 2" xfId="43648" xr:uid="{00000000-0005-0000-0000-000029B80000}"/>
    <cellStyle name="Normal 6 5 4 3 8" xfId="26788" xr:uid="{00000000-0005-0000-0000-00002AB80000}"/>
    <cellStyle name="Normal 6 5 4 4" xfId="4715" xr:uid="{00000000-0005-0000-0000-00002BB80000}"/>
    <cellStyle name="Normal 6 5 4 4 2" xfId="6587" xr:uid="{00000000-0005-0000-0000-00002CB80000}"/>
    <cellStyle name="Normal 6 5 4 4 2 2" xfId="12203" xr:uid="{00000000-0005-0000-0000-00002DB80000}"/>
    <cellStyle name="Normal 6 5 4 4 2 2 2" xfId="34744" xr:uid="{00000000-0005-0000-0000-00002EB80000}"/>
    <cellStyle name="Normal 6 5 4 4 2 3" xfId="17833" xr:uid="{00000000-0005-0000-0000-00002FB80000}"/>
    <cellStyle name="Normal 6 5 4 4 2 3 2" xfId="40368" xr:uid="{00000000-0005-0000-0000-000030B80000}"/>
    <cellStyle name="Normal 6 5 4 4 2 4" xfId="23462" xr:uid="{00000000-0005-0000-0000-000031B80000}"/>
    <cellStyle name="Normal 6 5 4 4 2 4 2" xfId="45988" xr:uid="{00000000-0005-0000-0000-000032B80000}"/>
    <cellStyle name="Normal 6 5 4 4 2 5" xfId="29128" xr:uid="{00000000-0005-0000-0000-000033B80000}"/>
    <cellStyle name="Normal 6 5 4 4 3" xfId="8459" xr:uid="{00000000-0005-0000-0000-000034B80000}"/>
    <cellStyle name="Normal 6 5 4 4 3 2" xfId="14075" xr:uid="{00000000-0005-0000-0000-000035B80000}"/>
    <cellStyle name="Normal 6 5 4 4 3 2 2" xfId="36616" xr:uid="{00000000-0005-0000-0000-000036B80000}"/>
    <cellStyle name="Normal 6 5 4 4 3 3" xfId="19705" xr:uid="{00000000-0005-0000-0000-000037B80000}"/>
    <cellStyle name="Normal 6 5 4 4 3 3 2" xfId="42240" xr:uid="{00000000-0005-0000-0000-000038B80000}"/>
    <cellStyle name="Normal 6 5 4 4 3 4" xfId="25334" xr:uid="{00000000-0005-0000-0000-000039B80000}"/>
    <cellStyle name="Normal 6 5 4 4 3 4 2" xfId="47860" xr:uid="{00000000-0005-0000-0000-00003AB80000}"/>
    <cellStyle name="Normal 6 5 4 4 3 5" xfId="31000" xr:uid="{00000000-0005-0000-0000-00003BB80000}"/>
    <cellStyle name="Normal 6 5 4 4 4" xfId="10331" xr:uid="{00000000-0005-0000-0000-00003CB80000}"/>
    <cellStyle name="Normal 6 5 4 4 4 2" xfId="32872" xr:uid="{00000000-0005-0000-0000-00003DB80000}"/>
    <cellStyle name="Normal 6 5 4 4 5" xfId="15961" xr:uid="{00000000-0005-0000-0000-00003EB80000}"/>
    <cellStyle name="Normal 6 5 4 4 5 2" xfId="38496" xr:uid="{00000000-0005-0000-0000-00003FB80000}"/>
    <cellStyle name="Normal 6 5 4 4 6" xfId="21590" xr:uid="{00000000-0005-0000-0000-000040B80000}"/>
    <cellStyle name="Normal 6 5 4 4 6 2" xfId="44116" xr:uid="{00000000-0005-0000-0000-000041B80000}"/>
    <cellStyle name="Normal 6 5 4 4 7" xfId="27256" xr:uid="{00000000-0005-0000-0000-000042B80000}"/>
    <cellStyle name="Normal 6 5 4 5" xfId="5651" xr:uid="{00000000-0005-0000-0000-000043B80000}"/>
    <cellStyle name="Normal 6 5 4 5 2" xfId="11267" xr:uid="{00000000-0005-0000-0000-000044B80000}"/>
    <cellStyle name="Normal 6 5 4 5 2 2" xfId="33808" xr:uid="{00000000-0005-0000-0000-000045B80000}"/>
    <cellStyle name="Normal 6 5 4 5 3" xfId="16897" xr:uid="{00000000-0005-0000-0000-000046B80000}"/>
    <cellStyle name="Normal 6 5 4 5 3 2" xfId="39432" xr:uid="{00000000-0005-0000-0000-000047B80000}"/>
    <cellStyle name="Normal 6 5 4 5 4" xfId="22526" xr:uid="{00000000-0005-0000-0000-000048B80000}"/>
    <cellStyle name="Normal 6 5 4 5 4 2" xfId="45052" xr:uid="{00000000-0005-0000-0000-000049B80000}"/>
    <cellStyle name="Normal 6 5 4 5 5" xfId="28192" xr:uid="{00000000-0005-0000-0000-00004AB80000}"/>
    <cellStyle name="Normal 6 5 4 6" xfId="7523" xr:uid="{00000000-0005-0000-0000-00004BB80000}"/>
    <cellStyle name="Normal 6 5 4 6 2" xfId="13139" xr:uid="{00000000-0005-0000-0000-00004CB80000}"/>
    <cellStyle name="Normal 6 5 4 6 2 2" xfId="35680" xr:uid="{00000000-0005-0000-0000-00004DB80000}"/>
    <cellStyle name="Normal 6 5 4 6 3" xfId="18769" xr:uid="{00000000-0005-0000-0000-00004EB80000}"/>
    <cellStyle name="Normal 6 5 4 6 3 2" xfId="41304" xr:uid="{00000000-0005-0000-0000-00004FB80000}"/>
    <cellStyle name="Normal 6 5 4 6 4" xfId="24398" xr:uid="{00000000-0005-0000-0000-000050B80000}"/>
    <cellStyle name="Normal 6 5 4 6 4 2" xfId="46924" xr:uid="{00000000-0005-0000-0000-000051B80000}"/>
    <cellStyle name="Normal 6 5 4 6 5" xfId="30064" xr:uid="{00000000-0005-0000-0000-000052B80000}"/>
    <cellStyle name="Normal 6 5 4 7" xfId="9395" xr:uid="{00000000-0005-0000-0000-000053B80000}"/>
    <cellStyle name="Normal 6 5 4 7 2" xfId="31936" xr:uid="{00000000-0005-0000-0000-000054B80000}"/>
    <cellStyle name="Normal 6 5 4 8" xfId="15025" xr:uid="{00000000-0005-0000-0000-000055B80000}"/>
    <cellStyle name="Normal 6 5 4 8 2" xfId="37560" xr:uid="{00000000-0005-0000-0000-000056B80000}"/>
    <cellStyle name="Normal 6 5 4 9" xfId="20654" xr:uid="{00000000-0005-0000-0000-000057B80000}"/>
    <cellStyle name="Normal 6 5 4 9 2" xfId="43180" xr:uid="{00000000-0005-0000-0000-000058B80000}"/>
    <cellStyle name="Normal 6 5 5" xfId="3935" xr:uid="{00000000-0005-0000-0000-000059B80000}"/>
    <cellStyle name="Normal 6 5 5 2" xfId="4403" xr:uid="{00000000-0005-0000-0000-00005AB80000}"/>
    <cellStyle name="Normal 6 5 5 2 2" xfId="5339" xr:uid="{00000000-0005-0000-0000-00005BB80000}"/>
    <cellStyle name="Normal 6 5 5 2 2 2" xfId="7211" xr:uid="{00000000-0005-0000-0000-00005CB80000}"/>
    <cellStyle name="Normal 6 5 5 2 2 2 2" xfId="12827" xr:uid="{00000000-0005-0000-0000-00005DB80000}"/>
    <cellStyle name="Normal 6 5 5 2 2 2 2 2" xfId="35368" xr:uid="{00000000-0005-0000-0000-00005EB80000}"/>
    <cellStyle name="Normal 6 5 5 2 2 2 3" xfId="18457" xr:uid="{00000000-0005-0000-0000-00005FB80000}"/>
    <cellStyle name="Normal 6 5 5 2 2 2 3 2" xfId="40992" xr:uid="{00000000-0005-0000-0000-000060B80000}"/>
    <cellStyle name="Normal 6 5 5 2 2 2 4" xfId="24086" xr:uid="{00000000-0005-0000-0000-000061B80000}"/>
    <cellStyle name="Normal 6 5 5 2 2 2 4 2" xfId="46612" xr:uid="{00000000-0005-0000-0000-000062B80000}"/>
    <cellStyle name="Normal 6 5 5 2 2 2 5" xfId="29752" xr:uid="{00000000-0005-0000-0000-000063B80000}"/>
    <cellStyle name="Normal 6 5 5 2 2 3" xfId="9083" xr:uid="{00000000-0005-0000-0000-000064B80000}"/>
    <cellStyle name="Normal 6 5 5 2 2 3 2" xfId="14699" xr:uid="{00000000-0005-0000-0000-000065B80000}"/>
    <cellStyle name="Normal 6 5 5 2 2 3 2 2" xfId="37240" xr:uid="{00000000-0005-0000-0000-000066B80000}"/>
    <cellStyle name="Normal 6 5 5 2 2 3 3" xfId="20329" xr:uid="{00000000-0005-0000-0000-000067B80000}"/>
    <cellStyle name="Normal 6 5 5 2 2 3 3 2" xfId="42864" xr:uid="{00000000-0005-0000-0000-000068B80000}"/>
    <cellStyle name="Normal 6 5 5 2 2 3 4" xfId="25958" xr:uid="{00000000-0005-0000-0000-000069B80000}"/>
    <cellStyle name="Normal 6 5 5 2 2 3 4 2" xfId="48484" xr:uid="{00000000-0005-0000-0000-00006AB80000}"/>
    <cellStyle name="Normal 6 5 5 2 2 3 5" xfId="31624" xr:uid="{00000000-0005-0000-0000-00006BB80000}"/>
    <cellStyle name="Normal 6 5 5 2 2 4" xfId="10955" xr:uid="{00000000-0005-0000-0000-00006CB80000}"/>
    <cellStyle name="Normal 6 5 5 2 2 4 2" xfId="33496" xr:uid="{00000000-0005-0000-0000-00006DB80000}"/>
    <cellStyle name="Normal 6 5 5 2 2 5" xfId="16585" xr:uid="{00000000-0005-0000-0000-00006EB80000}"/>
    <cellStyle name="Normal 6 5 5 2 2 5 2" xfId="39120" xr:uid="{00000000-0005-0000-0000-00006FB80000}"/>
    <cellStyle name="Normal 6 5 5 2 2 6" xfId="22214" xr:uid="{00000000-0005-0000-0000-000070B80000}"/>
    <cellStyle name="Normal 6 5 5 2 2 6 2" xfId="44740" xr:uid="{00000000-0005-0000-0000-000071B80000}"/>
    <cellStyle name="Normal 6 5 5 2 2 7" xfId="27880" xr:uid="{00000000-0005-0000-0000-000072B80000}"/>
    <cellStyle name="Normal 6 5 5 2 3" xfId="6275" xr:uid="{00000000-0005-0000-0000-000073B80000}"/>
    <cellStyle name="Normal 6 5 5 2 3 2" xfId="11891" xr:uid="{00000000-0005-0000-0000-000074B80000}"/>
    <cellStyle name="Normal 6 5 5 2 3 2 2" xfId="34432" xr:uid="{00000000-0005-0000-0000-000075B80000}"/>
    <cellStyle name="Normal 6 5 5 2 3 3" xfId="17521" xr:uid="{00000000-0005-0000-0000-000076B80000}"/>
    <cellStyle name="Normal 6 5 5 2 3 3 2" xfId="40056" xr:uid="{00000000-0005-0000-0000-000077B80000}"/>
    <cellStyle name="Normal 6 5 5 2 3 4" xfId="23150" xr:uid="{00000000-0005-0000-0000-000078B80000}"/>
    <cellStyle name="Normal 6 5 5 2 3 4 2" xfId="45676" xr:uid="{00000000-0005-0000-0000-000079B80000}"/>
    <cellStyle name="Normal 6 5 5 2 3 5" xfId="28816" xr:uid="{00000000-0005-0000-0000-00007AB80000}"/>
    <cellStyle name="Normal 6 5 5 2 4" xfId="8147" xr:uid="{00000000-0005-0000-0000-00007BB80000}"/>
    <cellStyle name="Normal 6 5 5 2 4 2" xfId="13763" xr:uid="{00000000-0005-0000-0000-00007CB80000}"/>
    <cellStyle name="Normal 6 5 5 2 4 2 2" xfId="36304" xr:uid="{00000000-0005-0000-0000-00007DB80000}"/>
    <cellStyle name="Normal 6 5 5 2 4 3" xfId="19393" xr:uid="{00000000-0005-0000-0000-00007EB80000}"/>
    <cellStyle name="Normal 6 5 5 2 4 3 2" xfId="41928" xr:uid="{00000000-0005-0000-0000-00007FB80000}"/>
    <cellStyle name="Normal 6 5 5 2 4 4" xfId="25022" xr:uid="{00000000-0005-0000-0000-000080B80000}"/>
    <cellStyle name="Normal 6 5 5 2 4 4 2" xfId="47548" xr:uid="{00000000-0005-0000-0000-000081B80000}"/>
    <cellStyle name="Normal 6 5 5 2 4 5" xfId="30688" xr:uid="{00000000-0005-0000-0000-000082B80000}"/>
    <cellStyle name="Normal 6 5 5 2 5" xfId="10019" xr:uid="{00000000-0005-0000-0000-000083B80000}"/>
    <cellStyle name="Normal 6 5 5 2 5 2" xfId="32560" xr:uid="{00000000-0005-0000-0000-000084B80000}"/>
    <cellStyle name="Normal 6 5 5 2 6" xfId="15649" xr:uid="{00000000-0005-0000-0000-000085B80000}"/>
    <cellStyle name="Normal 6 5 5 2 6 2" xfId="38184" xr:uid="{00000000-0005-0000-0000-000086B80000}"/>
    <cellStyle name="Normal 6 5 5 2 7" xfId="21278" xr:uid="{00000000-0005-0000-0000-000087B80000}"/>
    <cellStyle name="Normal 6 5 5 2 7 2" xfId="43804" xr:uid="{00000000-0005-0000-0000-000088B80000}"/>
    <cellStyle name="Normal 6 5 5 2 8" xfId="26944" xr:uid="{00000000-0005-0000-0000-000089B80000}"/>
    <cellStyle name="Normal 6 5 5 3" xfId="4871" xr:uid="{00000000-0005-0000-0000-00008AB80000}"/>
    <cellStyle name="Normal 6 5 5 3 2" xfId="6743" xr:uid="{00000000-0005-0000-0000-00008BB80000}"/>
    <cellStyle name="Normal 6 5 5 3 2 2" xfId="12359" xr:uid="{00000000-0005-0000-0000-00008CB80000}"/>
    <cellStyle name="Normal 6 5 5 3 2 2 2" xfId="34900" xr:uid="{00000000-0005-0000-0000-00008DB80000}"/>
    <cellStyle name="Normal 6 5 5 3 2 3" xfId="17989" xr:uid="{00000000-0005-0000-0000-00008EB80000}"/>
    <cellStyle name="Normal 6 5 5 3 2 3 2" xfId="40524" xr:uid="{00000000-0005-0000-0000-00008FB80000}"/>
    <cellStyle name="Normal 6 5 5 3 2 4" xfId="23618" xr:uid="{00000000-0005-0000-0000-000090B80000}"/>
    <cellStyle name="Normal 6 5 5 3 2 4 2" xfId="46144" xr:uid="{00000000-0005-0000-0000-000091B80000}"/>
    <cellStyle name="Normal 6 5 5 3 2 5" xfId="29284" xr:uid="{00000000-0005-0000-0000-000092B80000}"/>
    <cellStyle name="Normal 6 5 5 3 3" xfId="8615" xr:uid="{00000000-0005-0000-0000-000093B80000}"/>
    <cellStyle name="Normal 6 5 5 3 3 2" xfId="14231" xr:uid="{00000000-0005-0000-0000-000094B80000}"/>
    <cellStyle name="Normal 6 5 5 3 3 2 2" xfId="36772" xr:uid="{00000000-0005-0000-0000-000095B80000}"/>
    <cellStyle name="Normal 6 5 5 3 3 3" xfId="19861" xr:uid="{00000000-0005-0000-0000-000096B80000}"/>
    <cellStyle name="Normal 6 5 5 3 3 3 2" xfId="42396" xr:uid="{00000000-0005-0000-0000-000097B80000}"/>
    <cellStyle name="Normal 6 5 5 3 3 4" xfId="25490" xr:uid="{00000000-0005-0000-0000-000098B80000}"/>
    <cellStyle name="Normal 6 5 5 3 3 4 2" xfId="48016" xr:uid="{00000000-0005-0000-0000-000099B80000}"/>
    <cellStyle name="Normal 6 5 5 3 3 5" xfId="31156" xr:uid="{00000000-0005-0000-0000-00009AB80000}"/>
    <cellStyle name="Normal 6 5 5 3 4" xfId="10487" xr:uid="{00000000-0005-0000-0000-00009BB80000}"/>
    <cellStyle name="Normal 6 5 5 3 4 2" xfId="33028" xr:uid="{00000000-0005-0000-0000-00009CB80000}"/>
    <cellStyle name="Normal 6 5 5 3 5" xfId="16117" xr:uid="{00000000-0005-0000-0000-00009DB80000}"/>
    <cellStyle name="Normal 6 5 5 3 5 2" xfId="38652" xr:uid="{00000000-0005-0000-0000-00009EB80000}"/>
    <cellStyle name="Normal 6 5 5 3 6" xfId="21746" xr:uid="{00000000-0005-0000-0000-00009FB80000}"/>
    <cellStyle name="Normal 6 5 5 3 6 2" xfId="44272" xr:uid="{00000000-0005-0000-0000-0000A0B80000}"/>
    <cellStyle name="Normal 6 5 5 3 7" xfId="27412" xr:uid="{00000000-0005-0000-0000-0000A1B80000}"/>
    <cellStyle name="Normal 6 5 5 4" xfId="5807" xr:uid="{00000000-0005-0000-0000-0000A2B80000}"/>
    <cellStyle name="Normal 6 5 5 4 2" xfId="11423" xr:uid="{00000000-0005-0000-0000-0000A3B80000}"/>
    <cellStyle name="Normal 6 5 5 4 2 2" xfId="33964" xr:uid="{00000000-0005-0000-0000-0000A4B80000}"/>
    <cellStyle name="Normal 6 5 5 4 3" xfId="17053" xr:uid="{00000000-0005-0000-0000-0000A5B80000}"/>
    <cellStyle name="Normal 6 5 5 4 3 2" xfId="39588" xr:uid="{00000000-0005-0000-0000-0000A6B80000}"/>
    <cellStyle name="Normal 6 5 5 4 4" xfId="22682" xr:uid="{00000000-0005-0000-0000-0000A7B80000}"/>
    <cellStyle name="Normal 6 5 5 4 4 2" xfId="45208" xr:uid="{00000000-0005-0000-0000-0000A8B80000}"/>
    <cellStyle name="Normal 6 5 5 4 5" xfId="28348" xr:uid="{00000000-0005-0000-0000-0000A9B80000}"/>
    <cellStyle name="Normal 6 5 5 5" xfId="7679" xr:uid="{00000000-0005-0000-0000-0000AAB80000}"/>
    <cellStyle name="Normal 6 5 5 5 2" xfId="13295" xr:uid="{00000000-0005-0000-0000-0000ABB80000}"/>
    <cellStyle name="Normal 6 5 5 5 2 2" xfId="35836" xr:uid="{00000000-0005-0000-0000-0000ACB80000}"/>
    <cellStyle name="Normal 6 5 5 5 3" xfId="18925" xr:uid="{00000000-0005-0000-0000-0000ADB80000}"/>
    <cellStyle name="Normal 6 5 5 5 3 2" xfId="41460" xr:uid="{00000000-0005-0000-0000-0000AEB80000}"/>
    <cellStyle name="Normal 6 5 5 5 4" xfId="24554" xr:uid="{00000000-0005-0000-0000-0000AFB80000}"/>
    <cellStyle name="Normal 6 5 5 5 4 2" xfId="47080" xr:uid="{00000000-0005-0000-0000-0000B0B80000}"/>
    <cellStyle name="Normal 6 5 5 5 5" xfId="30220" xr:uid="{00000000-0005-0000-0000-0000B1B80000}"/>
    <cellStyle name="Normal 6 5 5 6" xfId="9551" xr:uid="{00000000-0005-0000-0000-0000B2B80000}"/>
    <cellStyle name="Normal 6 5 5 6 2" xfId="32092" xr:uid="{00000000-0005-0000-0000-0000B3B80000}"/>
    <cellStyle name="Normal 6 5 5 7" xfId="15181" xr:uid="{00000000-0005-0000-0000-0000B4B80000}"/>
    <cellStyle name="Normal 6 5 5 7 2" xfId="37716" xr:uid="{00000000-0005-0000-0000-0000B5B80000}"/>
    <cellStyle name="Normal 6 5 5 8" xfId="20810" xr:uid="{00000000-0005-0000-0000-0000B6B80000}"/>
    <cellStyle name="Normal 6 5 5 8 2" xfId="43336" xr:uid="{00000000-0005-0000-0000-0000B7B80000}"/>
    <cellStyle name="Normal 6 5 5 9" xfId="26476" xr:uid="{00000000-0005-0000-0000-0000B8B80000}"/>
    <cellStyle name="Normal 6 5 6" xfId="4169" xr:uid="{00000000-0005-0000-0000-0000B9B80000}"/>
    <cellStyle name="Normal 6 5 6 2" xfId="5105" xr:uid="{00000000-0005-0000-0000-0000BAB80000}"/>
    <cellStyle name="Normal 6 5 6 2 2" xfId="6977" xr:uid="{00000000-0005-0000-0000-0000BBB80000}"/>
    <cellStyle name="Normal 6 5 6 2 2 2" xfId="12593" xr:uid="{00000000-0005-0000-0000-0000BCB80000}"/>
    <cellStyle name="Normal 6 5 6 2 2 2 2" xfId="35134" xr:uid="{00000000-0005-0000-0000-0000BDB80000}"/>
    <cellStyle name="Normal 6 5 6 2 2 3" xfId="18223" xr:uid="{00000000-0005-0000-0000-0000BEB80000}"/>
    <cellStyle name="Normal 6 5 6 2 2 3 2" xfId="40758" xr:uid="{00000000-0005-0000-0000-0000BFB80000}"/>
    <cellStyle name="Normal 6 5 6 2 2 4" xfId="23852" xr:uid="{00000000-0005-0000-0000-0000C0B80000}"/>
    <cellStyle name="Normal 6 5 6 2 2 4 2" xfId="46378" xr:uid="{00000000-0005-0000-0000-0000C1B80000}"/>
    <cellStyle name="Normal 6 5 6 2 2 5" xfId="29518" xr:uid="{00000000-0005-0000-0000-0000C2B80000}"/>
    <cellStyle name="Normal 6 5 6 2 3" xfId="8849" xr:uid="{00000000-0005-0000-0000-0000C3B80000}"/>
    <cellStyle name="Normal 6 5 6 2 3 2" xfId="14465" xr:uid="{00000000-0005-0000-0000-0000C4B80000}"/>
    <cellStyle name="Normal 6 5 6 2 3 2 2" xfId="37006" xr:uid="{00000000-0005-0000-0000-0000C5B80000}"/>
    <cellStyle name="Normal 6 5 6 2 3 3" xfId="20095" xr:uid="{00000000-0005-0000-0000-0000C6B80000}"/>
    <cellStyle name="Normal 6 5 6 2 3 3 2" xfId="42630" xr:uid="{00000000-0005-0000-0000-0000C7B80000}"/>
    <cellStyle name="Normal 6 5 6 2 3 4" xfId="25724" xr:uid="{00000000-0005-0000-0000-0000C8B80000}"/>
    <cellStyle name="Normal 6 5 6 2 3 4 2" xfId="48250" xr:uid="{00000000-0005-0000-0000-0000C9B80000}"/>
    <cellStyle name="Normal 6 5 6 2 3 5" xfId="31390" xr:uid="{00000000-0005-0000-0000-0000CAB80000}"/>
    <cellStyle name="Normal 6 5 6 2 4" xfId="10721" xr:uid="{00000000-0005-0000-0000-0000CBB80000}"/>
    <cellStyle name="Normal 6 5 6 2 4 2" xfId="33262" xr:uid="{00000000-0005-0000-0000-0000CCB80000}"/>
    <cellStyle name="Normal 6 5 6 2 5" xfId="16351" xr:uid="{00000000-0005-0000-0000-0000CDB80000}"/>
    <cellStyle name="Normal 6 5 6 2 5 2" xfId="38886" xr:uid="{00000000-0005-0000-0000-0000CEB80000}"/>
    <cellStyle name="Normal 6 5 6 2 6" xfId="21980" xr:uid="{00000000-0005-0000-0000-0000CFB80000}"/>
    <cellStyle name="Normal 6 5 6 2 6 2" xfId="44506" xr:uid="{00000000-0005-0000-0000-0000D0B80000}"/>
    <cellStyle name="Normal 6 5 6 2 7" xfId="27646" xr:uid="{00000000-0005-0000-0000-0000D1B80000}"/>
    <cellStyle name="Normal 6 5 6 3" xfId="6041" xr:uid="{00000000-0005-0000-0000-0000D2B80000}"/>
    <cellStyle name="Normal 6 5 6 3 2" xfId="11657" xr:uid="{00000000-0005-0000-0000-0000D3B80000}"/>
    <cellStyle name="Normal 6 5 6 3 2 2" xfId="34198" xr:uid="{00000000-0005-0000-0000-0000D4B80000}"/>
    <cellStyle name="Normal 6 5 6 3 3" xfId="17287" xr:uid="{00000000-0005-0000-0000-0000D5B80000}"/>
    <cellStyle name="Normal 6 5 6 3 3 2" xfId="39822" xr:uid="{00000000-0005-0000-0000-0000D6B80000}"/>
    <cellStyle name="Normal 6 5 6 3 4" xfId="22916" xr:uid="{00000000-0005-0000-0000-0000D7B80000}"/>
    <cellStyle name="Normal 6 5 6 3 4 2" xfId="45442" xr:uid="{00000000-0005-0000-0000-0000D8B80000}"/>
    <cellStyle name="Normal 6 5 6 3 5" xfId="28582" xr:uid="{00000000-0005-0000-0000-0000D9B80000}"/>
    <cellStyle name="Normal 6 5 6 4" xfId="7913" xr:uid="{00000000-0005-0000-0000-0000DAB80000}"/>
    <cellStyle name="Normal 6 5 6 4 2" xfId="13529" xr:uid="{00000000-0005-0000-0000-0000DBB80000}"/>
    <cellStyle name="Normal 6 5 6 4 2 2" xfId="36070" xr:uid="{00000000-0005-0000-0000-0000DCB80000}"/>
    <cellStyle name="Normal 6 5 6 4 3" xfId="19159" xr:uid="{00000000-0005-0000-0000-0000DDB80000}"/>
    <cellStyle name="Normal 6 5 6 4 3 2" xfId="41694" xr:uid="{00000000-0005-0000-0000-0000DEB80000}"/>
    <cellStyle name="Normal 6 5 6 4 4" xfId="24788" xr:uid="{00000000-0005-0000-0000-0000DFB80000}"/>
    <cellStyle name="Normal 6 5 6 4 4 2" xfId="47314" xr:uid="{00000000-0005-0000-0000-0000E0B80000}"/>
    <cellStyle name="Normal 6 5 6 4 5" xfId="30454" xr:uid="{00000000-0005-0000-0000-0000E1B80000}"/>
    <cellStyle name="Normal 6 5 6 5" xfId="9785" xr:uid="{00000000-0005-0000-0000-0000E2B80000}"/>
    <cellStyle name="Normal 6 5 6 5 2" xfId="32326" xr:uid="{00000000-0005-0000-0000-0000E3B80000}"/>
    <cellStyle name="Normal 6 5 6 6" xfId="15415" xr:uid="{00000000-0005-0000-0000-0000E4B80000}"/>
    <cellStyle name="Normal 6 5 6 6 2" xfId="37950" xr:uid="{00000000-0005-0000-0000-0000E5B80000}"/>
    <cellStyle name="Normal 6 5 6 7" xfId="21044" xr:uid="{00000000-0005-0000-0000-0000E6B80000}"/>
    <cellStyle name="Normal 6 5 6 7 2" xfId="43570" xr:uid="{00000000-0005-0000-0000-0000E7B80000}"/>
    <cellStyle name="Normal 6 5 6 8" xfId="26710" xr:uid="{00000000-0005-0000-0000-0000E8B80000}"/>
    <cellStyle name="Normal 6 5 7" xfId="4637" xr:uid="{00000000-0005-0000-0000-0000E9B80000}"/>
    <cellStyle name="Normal 6 5 7 2" xfId="6509" xr:uid="{00000000-0005-0000-0000-0000EAB80000}"/>
    <cellStyle name="Normal 6 5 7 2 2" xfId="12125" xr:uid="{00000000-0005-0000-0000-0000EBB80000}"/>
    <cellStyle name="Normal 6 5 7 2 2 2" xfId="34666" xr:uid="{00000000-0005-0000-0000-0000ECB80000}"/>
    <cellStyle name="Normal 6 5 7 2 3" xfId="17755" xr:uid="{00000000-0005-0000-0000-0000EDB80000}"/>
    <cellStyle name="Normal 6 5 7 2 3 2" xfId="40290" xr:uid="{00000000-0005-0000-0000-0000EEB80000}"/>
    <cellStyle name="Normal 6 5 7 2 4" xfId="23384" xr:uid="{00000000-0005-0000-0000-0000EFB80000}"/>
    <cellStyle name="Normal 6 5 7 2 4 2" xfId="45910" xr:uid="{00000000-0005-0000-0000-0000F0B80000}"/>
    <cellStyle name="Normal 6 5 7 2 5" xfId="29050" xr:uid="{00000000-0005-0000-0000-0000F1B80000}"/>
    <cellStyle name="Normal 6 5 7 3" xfId="8381" xr:uid="{00000000-0005-0000-0000-0000F2B80000}"/>
    <cellStyle name="Normal 6 5 7 3 2" xfId="13997" xr:uid="{00000000-0005-0000-0000-0000F3B80000}"/>
    <cellStyle name="Normal 6 5 7 3 2 2" xfId="36538" xr:uid="{00000000-0005-0000-0000-0000F4B80000}"/>
    <cellStyle name="Normal 6 5 7 3 3" xfId="19627" xr:uid="{00000000-0005-0000-0000-0000F5B80000}"/>
    <cellStyle name="Normal 6 5 7 3 3 2" xfId="42162" xr:uid="{00000000-0005-0000-0000-0000F6B80000}"/>
    <cellStyle name="Normal 6 5 7 3 4" xfId="25256" xr:uid="{00000000-0005-0000-0000-0000F7B80000}"/>
    <cellStyle name="Normal 6 5 7 3 4 2" xfId="47782" xr:uid="{00000000-0005-0000-0000-0000F8B80000}"/>
    <cellStyle name="Normal 6 5 7 3 5" xfId="30922" xr:uid="{00000000-0005-0000-0000-0000F9B80000}"/>
    <cellStyle name="Normal 6 5 7 4" xfId="10253" xr:uid="{00000000-0005-0000-0000-0000FAB80000}"/>
    <cellStyle name="Normal 6 5 7 4 2" xfId="32794" xr:uid="{00000000-0005-0000-0000-0000FBB80000}"/>
    <cellStyle name="Normal 6 5 7 5" xfId="15883" xr:uid="{00000000-0005-0000-0000-0000FCB80000}"/>
    <cellStyle name="Normal 6 5 7 5 2" xfId="38418" xr:uid="{00000000-0005-0000-0000-0000FDB80000}"/>
    <cellStyle name="Normal 6 5 7 6" xfId="21512" xr:uid="{00000000-0005-0000-0000-0000FEB80000}"/>
    <cellStyle name="Normal 6 5 7 6 2" xfId="44038" xr:uid="{00000000-0005-0000-0000-0000FFB80000}"/>
    <cellStyle name="Normal 6 5 7 7" xfId="27178" xr:uid="{00000000-0005-0000-0000-000000B90000}"/>
    <cellStyle name="Normal 6 5 8" xfId="5573" xr:uid="{00000000-0005-0000-0000-000001B90000}"/>
    <cellStyle name="Normal 6 5 8 2" xfId="11189" xr:uid="{00000000-0005-0000-0000-000002B90000}"/>
    <cellStyle name="Normal 6 5 8 2 2" xfId="33730" xr:uid="{00000000-0005-0000-0000-000003B90000}"/>
    <cellStyle name="Normal 6 5 8 3" xfId="16819" xr:uid="{00000000-0005-0000-0000-000004B90000}"/>
    <cellStyle name="Normal 6 5 8 3 2" xfId="39354" xr:uid="{00000000-0005-0000-0000-000005B90000}"/>
    <cellStyle name="Normal 6 5 8 4" xfId="22448" xr:uid="{00000000-0005-0000-0000-000006B90000}"/>
    <cellStyle name="Normal 6 5 8 4 2" xfId="44974" xr:uid="{00000000-0005-0000-0000-000007B90000}"/>
    <cellStyle name="Normal 6 5 8 5" xfId="28114" xr:uid="{00000000-0005-0000-0000-000008B90000}"/>
    <cellStyle name="Normal 6 5 9" xfId="7445" xr:uid="{00000000-0005-0000-0000-000009B90000}"/>
    <cellStyle name="Normal 6 5 9 2" xfId="13061" xr:uid="{00000000-0005-0000-0000-00000AB90000}"/>
    <cellStyle name="Normal 6 5 9 2 2" xfId="35602" xr:uid="{00000000-0005-0000-0000-00000BB90000}"/>
    <cellStyle name="Normal 6 5 9 3" xfId="18691" xr:uid="{00000000-0005-0000-0000-00000CB90000}"/>
    <cellStyle name="Normal 6 5 9 3 2" xfId="41226" xr:uid="{00000000-0005-0000-0000-00000DB90000}"/>
    <cellStyle name="Normal 6 5 9 4" xfId="24320" xr:uid="{00000000-0005-0000-0000-00000EB90000}"/>
    <cellStyle name="Normal 6 5 9 4 2" xfId="46846" xr:uid="{00000000-0005-0000-0000-00000FB90000}"/>
    <cellStyle name="Normal 6 5 9 5" xfId="29986" xr:uid="{00000000-0005-0000-0000-000010B90000}"/>
    <cellStyle name="Normal 6 6" xfId="3580" xr:uid="{00000000-0005-0000-0000-000011B90000}"/>
    <cellStyle name="Normal 6 7" xfId="14922" xr:uid="{00000000-0005-0000-0000-000012B90000}"/>
    <cellStyle name="Normal 6 8" xfId="20534" xr:uid="{00000000-0005-0000-0000-000013B90000}"/>
    <cellStyle name="Normal 60" xfId="3581" xr:uid="{00000000-0005-0000-0000-000014B90000}"/>
    <cellStyle name="Normal 60 2" xfId="3582" xr:uid="{00000000-0005-0000-0000-000015B90000}"/>
    <cellStyle name="Normal 61" xfId="3583" xr:uid="{00000000-0005-0000-0000-000016B90000}"/>
    <cellStyle name="Normal 61 2" xfId="3584" xr:uid="{00000000-0005-0000-0000-000017B90000}"/>
    <cellStyle name="Normal 62" xfId="3585" xr:uid="{00000000-0005-0000-0000-000018B90000}"/>
    <cellStyle name="Normal 62 2" xfId="3586" xr:uid="{00000000-0005-0000-0000-000019B90000}"/>
    <cellStyle name="Normal 63" xfId="3587" xr:uid="{00000000-0005-0000-0000-00001AB90000}"/>
    <cellStyle name="Normal 63 2" xfId="3588" xr:uid="{00000000-0005-0000-0000-00001BB90000}"/>
    <cellStyle name="Normal 64" xfId="3589" xr:uid="{00000000-0005-0000-0000-00001CB90000}"/>
    <cellStyle name="Normal 64 2" xfId="3590" xr:uid="{00000000-0005-0000-0000-00001DB90000}"/>
    <cellStyle name="Normal 65" xfId="3591" xr:uid="{00000000-0005-0000-0000-00001EB90000}"/>
    <cellStyle name="Normal 65 2" xfId="3592" xr:uid="{00000000-0005-0000-0000-00001FB90000}"/>
    <cellStyle name="Normal 66" xfId="3593" xr:uid="{00000000-0005-0000-0000-000020B90000}"/>
    <cellStyle name="Normal 66 2" xfId="3594" xr:uid="{00000000-0005-0000-0000-000021B90000}"/>
    <cellStyle name="Normal 67" xfId="3595" xr:uid="{00000000-0005-0000-0000-000022B90000}"/>
    <cellStyle name="Normal 67 2" xfId="3596" xr:uid="{00000000-0005-0000-0000-000023B90000}"/>
    <cellStyle name="Normal 68" xfId="3597" xr:uid="{00000000-0005-0000-0000-000024B90000}"/>
    <cellStyle name="Normal 68 2" xfId="3598" xr:uid="{00000000-0005-0000-0000-000025B90000}"/>
    <cellStyle name="Normal 69" xfId="3599" xr:uid="{00000000-0005-0000-0000-000026B90000}"/>
    <cellStyle name="Normal 69 2" xfId="3600" xr:uid="{00000000-0005-0000-0000-000027B90000}"/>
    <cellStyle name="Normal 7" xfId="3601" xr:uid="{00000000-0005-0000-0000-000028B90000}"/>
    <cellStyle name="Normal 7 2" xfId="3602" xr:uid="{00000000-0005-0000-0000-000029B90000}"/>
    <cellStyle name="Normal 7 3" xfId="3603" xr:uid="{00000000-0005-0000-0000-00002AB90000}"/>
    <cellStyle name="Normal 7 4" xfId="3604" xr:uid="{00000000-0005-0000-0000-00002BB90000}"/>
    <cellStyle name="Normal 7 5" xfId="20542" xr:uid="{00000000-0005-0000-0000-00002CB90000}"/>
    <cellStyle name="Normal 7 6" xfId="20537" xr:uid="{00000000-0005-0000-0000-00002DB90000}"/>
    <cellStyle name="Normal 7 6 2" xfId="43070" xr:uid="{00000000-0005-0000-0000-00002EB90000}"/>
    <cellStyle name="Normal 7 7" xfId="20543" xr:uid="{00000000-0005-0000-0000-00002FB90000}"/>
    <cellStyle name="Normal 7 7 2" xfId="43072" xr:uid="{00000000-0005-0000-0000-000030B90000}"/>
    <cellStyle name="Normal 70" xfId="3605" xr:uid="{00000000-0005-0000-0000-000031B90000}"/>
    <cellStyle name="Normal 70 2" xfId="3606" xr:uid="{00000000-0005-0000-0000-000032B90000}"/>
    <cellStyle name="Normal 71" xfId="3607" xr:uid="{00000000-0005-0000-0000-000033B90000}"/>
    <cellStyle name="Normal 71 2" xfId="3608" xr:uid="{00000000-0005-0000-0000-000034B90000}"/>
    <cellStyle name="Normal 72" xfId="3609" xr:uid="{00000000-0005-0000-0000-000035B90000}"/>
    <cellStyle name="Normal 72 2" xfId="3610" xr:uid="{00000000-0005-0000-0000-000036B90000}"/>
    <cellStyle name="Normal 73" xfId="3611" xr:uid="{00000000-0005-0000-0000-000037B90000}"/>
    <cellStyle name="Normal 73 2" xfId="3612" xr:uid="{00000000-0005-0000-0000-000038B90000}"/>
    <cellStyle name="Normal 74" xfId="3613" xr:uid="{00000000-0005-0000-0000-000039B90000}"/>
    <cellStyle name="Normal 74 2" xfId="3614" xr:uid="{00000000-0005-0000-0000-00003AB90000}"/>
    <cellStyle name="Normal 75" xfId="3615" xr:uid="{00000000-0005-0000-0000-00003BB90000}"/>
    <cellStyle name="Normal 75 2" xfId="3616" xr:uid="{00000000-0005-0000-0000-00003CB90000}"/>
    <cellStyle name="Normal 76" xfId="3617" xr:uid="{00000000-0005-0000-0000-00003DB90000}"/>
    <cellStyle name="Normal 76 2" xfId="3618" xr:uid="{00000000-0005-0000-0000-00003EB90000}"/>
    <cellStyle name="Normal 77" xfId="3619" xr:uid="{00000000-0005-0000-0000-00003FB90000}"/>
    <cellStyle name="Normal 77 2" xfId="3620" xr:uid="{00000000-0005-0000-0000-000040B90000}"/>
    <cellStyle name="Normal 78" xfId="3621" xr:uid="{00000000-0005-0000-0000-000041B90000}"/>
    <cellStyle name="Normal 78 2" xfId="3622" xr:uid="{00000000-0005-0000-0000-000042B90000}"/>
    <cellStyle name="Normal 79" xfId="3623" xr:uid="{00000000-0005-0000-0000-000043B90000}"/>
    <cellStyle name="Normal 79 2" xfId="3624" xr:uid="{00000000-0005-0000-0000-000044B90000}"/>
    <cellStyle name="Normal 8" xfId="3625" xr:uid="{00000000-0005-0000-0000-000045B90000}"/>
    <cellStyle name="Normal 8 2" xfId="3626" xr:uid="{00000000-0005-0000-0000-000046B90000}"/>
    <cellStyle name="Normal 8 3" xfId="3627" xr:uid="{00000000-0005-0000-0000-000047B90000}"/>
    <cellStyle name="Normal 8 4" xfId="3628" xr:uid="{00000000-0005-0000-0000-000048B90000}"/>
    <cellStyle name="Normal 80" xfId="3629" xr:uid="{00000000-0005-0000-0000-000049B90000}"/>
    <cellStyle name="Normal 80 2" xfId="3630" xr:uid="{00000000-0005-0000-0000-00004AB90000}"/>
    <cellStyle name="Normal 81" xfId="3631" xr:uid="{00000000-0005-0000-0000-00004BB90000}"/>
    <cellStyle name="Normal 81 2" xfId="3632" xr:uid="{00000000-0005-0000-0000-00004CB90000}"/>
    <cellStyle name="Normal 82" xfId="3633" xr:uid="{00000000-0005-0000-0000-00004DB90000}"/>
    <cellStyle name="Normal 82 2" xfId="3634" xr:uid="{00000000-0005-0000-0000-00004EB90000}"/>
    <cellStyle name="Normal 83" xfId="3635" xr:uid="{00000000-0005-0000-0000-00004FB90000}"/>
    <cellStyle name="Normal 83 2" xfId="3636" xr:uid="{00000000-0005-0000-0000-000050B90000}"/>
    <cellStyle name="Normal 84" xfId="3637" xr:uid="{00000000-0005-0000-0000-000051B90000}"/>
    <cellStyle name="Normal 84 2" xfId="3638" xr:uid="{00000000-0005-0000-0000-000052B90000}"/>
    <cellStyle name="Normal 85" xfId="3639" xr:uid="{00000000-0005-0000-0000-000053B90000}"/>
    <cellStyle name="Normal 85 2" xfId="3640" xr:uid="{00000000-0005-0000-0000-000054B90000}"/>
    <cellStyle name="Normal 86" xfId="3641" xr:uid="{00000000-0005-0000-0000-000055B90000}"/>
    <cellStyle name="Normal 86 2" xfId="3642" xr:uid="{00000000-0005-0000-0000-000056B90000}"/>
    <cellStyle name="Normal 87" xfId="3643" xr:uid="{00000000-0005-0000-0000-000057B90000}"/>
    <cellStyle name="Normal 87 2" xfId="3644" xr:uid="{00000000-0005-0000-0000-000058B90000}"/>
    <cellStyle name="Normal 88" xfId="3645" xr:uid="{00000000-0005-0000-0000-000059B90000}"/>
    <cellStyle name="Normal 88 2" xfId="3646" xr:uid="{00000000-0005-0000-0000-00005AB90000}"/>
    <cellStyle name="Normal 89" xfId="3647" xr:uid="{00000000-0005-0000-0000-00005BB90000}"/>
    <cellStyle name="Normal 89 2" xfId="3648" xr:uid="{00000000-0005-0000-0000-00005CB90000}"/>
    <cellStyle name="Normal 9" xfId="3649" xr:uid="{00000000-0005-0000-0000-00005DB90000}"/>
    <cellStyle name="Normal 9 2" xfId="3650" xr:uid="{00000000-0005-0000-0000-00005EB90000}"/>
    <cellStyle name="Normal 9 3" xfId="3651" xr:uid="{00000000-0005-0000-0000-00005FB90000}"/>
    <cellStyle name="Normal 90" xfId="3652" xr:uid="{00000000-0005-0000-0000-000060B90000}"/>
    <cellStyle name="Normal 90 2" xfId="3653" xr:uid="{00000000-0005-0000-0000-000061B90000}"/>
    <cellStyle name="Normal 91" xfId="3654" xr:uid="{00000000-0005-0000-0000-000062B90000}"/>
    <cellStyle name="Normal 91 2" xfId="3655" xr:uid="{00000000-0005-0000-0000-000063B90000}"/>
    <cellStyle name="Normal 92" xfId="3656" xr:uid="{00000000-0005-0000-0000-000064B90000}"/>
    <cellStyle name="Normal 92 2" xfId="3657" xr:uid="{00000000-0005-0000-0000-000065B90000}"/>
    <cellStyle name="Normal 93" xfId="3658" xr:uid="{00000000-0005-0000-0000-000066B90000}"/>
    <cellStyle name="Normal 93 2" xfId="3659" xr:uid="{00000000-0005-0000-0000-000067B90000}"/>
    <cellStyle name="Normal 94" xfId="3660" xr:uid="{00000000-0005-0000-0000-000068B90000}"/>
    <cellStyle name="Normal 94 2" xfId="3661" xr:uid="{00000000-0005-0000-0000-000069B90000}"/>
    <cellStyle name="Normal 95" xfId="3662" xr:uid="{00000000-0005-0000-0000-00006AB90000}"/>
    <cellStyle name="Normal 95 2" xfId="3663" xr:uid="{00000000-0005-0000-0000-00006BB90000}"/>
    <cellStyle name="Normal 96" xfId="3664" xr:uid="{00000000-0005-0000-0000-00006CB90000}"/>
    <cellStyle name="Normal 96 2" xfId="3665" xr:uid="{00000000-0005-0000-0000-00006DB90000}"/>
    <cellStyle name="Normal 97" xfId="3666" xr:uid="{00000000-0005-0000-0000-00006EB90000}"/>
    <cellStyle name="Normal 97 2" xfId="3667" xr:uid="{00000000-0005-0000-0000-00006FB90000}"/>
    <cellStyle name="Normal 98" xfId="3668" xr:uid="{00000000-0005-0000-0000-000070B90000}"/>
    <cellStyle name="Normal 98 2" xfId="3669" xr:uid="{00000000-0005-0000-0000-000071B90000}"/>
    <cellStyle name="Normal 99" xfId="3670" xr:uid="{00000000-0005-0000-0000-000072B90000}"/>
    <cellStyle name="Normal 99 2" xfId="3671" xr:uid="{00000000-0005-0000-0000-000073B90000}"/>
    <cellStyle name="Note 2" xfId="171" xr:uid="{00000000-0005-0000-0000-000074B90000}"/>
    <cellStyle name="Note 2 2" xfId="3673" xr:uid="{00000000-0005-0000-0000-000075B90000}"/>
    <cellStyle name="Note 2 3" xfId="3674" xr:uid="{00000000-0005-0000-0000-000076B90000}"/>
    <cellStyle name="Note 2 4" xfId="3675" xr:uid="{00000000-0005-0000-0000-000077B90000}"/>
    <cellStyle name="Note 2 5" xfId="3672" xr:uid="{00000000-0005-0000-0000-000078B90000}"/>
    <cellStyle name="Note 2 6" xfId="26180" xr:uid="{00000000-0005-0000-0000-000079B90000}"/>
    <cellStyle name="Note 3" xfId="3676" xr:uid="{00000000-0005-0000-0000-00007AB90000}"/>
    <cellStyle name="Note 4" xfId="3677" xr:uid="{00000000-0005-0000-0000-00007BB90000}"/>
    <cellStyle name="Note 5" xfId="3678" xr:uid="{00000000-0005-0000-0000-00007CB90000}"/>
    <cellStyle name="Note 6" xfId="3679" xr:uid="{00000000-0005-0000-0000-00007DB90000}"/>
    <cellStyle name="Output 2" xfId="166" xr:uid="{00000000-0005-0000-0000-00007EB90000}"/>
    <cellStyle name="Output 2 2" xfId="26175" xr:uid="{00000000-0005-0000-0000-00007FB90000}"/>
    <cellStyle name="Percent" xfId="153" builtinId="5"/>
    <cellStyle name="Percent 10" xfId="3681" xr:uid="{00000000-0005-0000-0000-000081B90000}"/>
    <cellStyle name="Percent 11" xfId="297" xr:uid="{00000000-0005-0000-0000-000082B90000}"/>
    <cellStyle name="Percent 11 10" xfId="9292" xr:uid="{00000000-0005-0000-0000-000083B90000}"/>
    <cellStyle name="Percent 11 10 2" xfId="31833" xr:uid="{00000000-0005-0000-0000-000084B90000}"/>
    <cellStyle name="Percent 11 11" xfId="14912" xr:uid="{00000000-0005-0000-0000-000085B90000}"/>
    <cellStyle name="Percent 11 11 2" xfId="37452" xr:uid="{00000000-0005-0000-0000-000086B90000}"/>
    <cellStyle name="Percent 11 12" xfId="20551" xr:uid="{00000000-0005-0000-0000-000087B90000}"/>
    <cellStyle name="Percent 11 12 2" xfId="43077" xr:uid="{00000000-0005-0000-0000-000088B90000}"/>
    <cellStyle name="Percent 11 13" xfId="26217" xr:uid="{00000000-0005-0000-0000-000089B90000}"/>
    <cellStyle name="Percent 11 2" xfId="3713" xr:uid="{00000000-0005-0000-0000-00008AB90000}"/>
    <cellStyle name="Percent 11 2 10" xfId="14961" xr:uid="{00000000-0005-0000-0000-00008BB90000}"/>
    <cellStyle name="Percent 11 2 10 2" xfId="37496" xr:uid="{00000000-0005-0000-0000-00008CB90000}"/>
    <cellStyle name="Percent 11 2 11" xfId="20590" xr:uid="{00000000-0005-0000-0000-00008DB90000}"/>
    <cellStyle name="Percent 11 2 11 2" xfId="43116" xr:uid="{00000000-0005-0000-0000-00008EB90000}"/>
    <cellStyle name="Percent 11 2 12" xfId="26256" xr:uid="{00000000-0005-0000-0000-00008FB90000}"/>
    <cellStyle name="Percent 11 2 2" xfId="3871" xr:uid="{00000000-0005-0000-0000-000090B90000}"/>
    <cellStyle name="Percent 11 2 2 10" xfId="26412" xr:uid="{00000000-0005-0000-0000-000091B90000}"/>
    <cellStyle name="Percent 11 2 2 2" xfId="4105" xr:uid="{00000000-0005-0000-0000-000092B90000}"/>
    <cellStyle name="Percent 11 2 2 2 2" xfId="4573" xr:uid="{00000000-0005-0000-0000-000093B90000}"/>
    <cellStyle name="Percent 11 2 2 2 2 2" xfId="5509" xr:uid="{00000000-0005-0000-0000-000094B90000}"/>
    <cellStyle name="Percent 11 2 2 2 2 2 2" xfId="7381" xr:uid="{00000000-0005-0000-0000-000095B90000}"/>
    <cellStyle name="Percent 11 2 2 2 2 2 2 2" xfId="12997" xr:uid="{00000000-0005-0000-0000-000096B90000}"/>
    <cellStyle name="Percent 11 2 2 2 2 2 2 2 2" xfId="35538" xr:uid="{00000000-0005-0000-0000-000097B90000}"/>
    <cellStyle name="Percent 11 2 2 2 2 2 2 3" xfId="18627" xr:uid="{00000000-0005-0000-0000-000098B90000}"/>
    <cellStyle name="Percent 11 2 2 2 2 2 2 3 2" xfId="41162" xr:uid="{00000000-0005-0000-0000-000099B90000}"/>
    <cellStyle name="Percent 11 2 2 2 2 2 2 4" xfId="24256" xr:uid="{00000000-0005-0000-0000-00009AB90000}"/>
    <cellStyle name="Percent 11 2 2 2 2 2 2 4 2" xfId="46782" xr:uid="{00000000-0005-0000-0000-00009BB90000}"/>
    <cellStyle name="Percent 11 2 2 2 2 2 2 5" xfId="29922" xr:uid="{00000000-0005-0000-0000-00009CB90000}"/>
    <cellStyle name="Percent 11 2 2 2 2 2 3" xfId="9253" xr:uid="{00000000-0005-0000-0000-00009DB90000}"/>
    <cellStyle name="Percent 11 2 2 2 2 2 3 2" xfId="14869" xr:uid="{00000000-0005-0000-0000-00009EB90000}"/>
    <cellStyle name="Percent 11 2 2 2 2 2 3 2 2" xfId="37410" xr:uid="{00000000-0005-0000-0000-00009FB90000}"/>
    <cellStyle name="Percent 11 2 2 2 2 2 3 3" xfId="20499" xr:uid="{00000000-0005-0000-0000-0000A0B90000}"/>
    <cellStyle name="Percent 11 2 2 2 2 2 3 3 2" xfId="43034" xr:uid="{00000000-0005-0000-0000-0000A1B90000}"/>
    <cellStyle name="Percent 11 2 2 2 2 2 3 4" xfId="26128" xr:uid="{00000000-0005-0000-0000-0000A2B90000}"/>
    <cellStyle name="Percent 11 2 2 2 2 2 3 4 2" xfId="48654" xr:uid="{00000000-0005-0000-0000-0000A3B90000}"/>
    <cellStyle name="Percent 11 2 2 2 2 2 3 5" xfId="31794" xr:uid="{00000000-0005-0000-0000-0000A4B90000}"/>
    <cellStyle name="Percent 11 2 2 2 2 2 4" xfId="11125" xr:uid="{00000000-0005-0000-0000-0000A5B90000}"/>
    <cellStyle name="Percent 11 2 2 2 2 2 4 2" xfId="33666" xr:uid="{00000000-0005-0000-0000-0000A6B90000}"/>
    <cellStyle name="Percent 11 2 2 2 2 2 5" xfId="16755" xr:uid="{00000000-0005-0000-0000-0000A7B90000}"/>
    <cellStyle name="Percent 11 2 2 2 2 2 5 2" xfId="39290" xr:uid="{00000000-0005-0000-0000-0000A8B90000}"/>
    <cellStyle name="Percent 11 2 2 2 2 2 6" xfId="22384" xr:uid="{00000000-0005-0000-0000-0000A9B90000}"/>
    <cellStyle name="Percent 11 2 2 2 2 2 6 2" xfId="44910" xr:uid="{00000000-0005-0000-0000-0000AAB90000}"/>
    <cellStyle name="Percent 11 2 2 2 2 2 7" xfId="28050" xr:uid="{00000000-0005-0000-0000-0000ABB90000}"/>
    <cellStyle name="Percent 11 2 2 2 2 3" xfId="6445" xr:uid="{00000000-0005-0000-0000-0000ACB90000}"/>
    <cellStyle name="Percent 11 2 2 2 2 3 2" xfId="12061" xr:uid="{00000000-0005-0000-0000-0000ADB90000}"/>
    <cellStyle name="Percent 11 2 2 2 2 3 2 2" xfId="34602" xr:uid="{00000000-0005-0000-0000-0000AEB90000}"/>
    <cellStyle name="Percent 11 2 2 2 2 3 3" xfId="17691" xr:uid="{00000000-0005-0000-0000-0000AFB90000}"/>
    <cellStyle name="Percent 11 2 2 2 2 3 3 2" xfId="40226" xr:uid="{00000000-0005-0000-0000-0000B0B90000}"/>
    <cellStyle name="Percent 11 2 2 2 2 3 4" xfId="23320" xr:uid="{00000000-0005-0000-0000-0000B1B90000}"/>
    <cellStyle name="Percent 11 2 2 2 2 3 4 2" xfId="45846" xr:uid="{00000000-0005-0000-0000-0000B2B90000}"/>
    <cellStyle name="Percent 11 2 2 2 2 3 5" xfId="28986" xr:uid="{00000000-0005-0000-0000-0000B3B90000}"/>
    <cellStyle name="Percent 11 2 2 2 2 4" xfId="8317" xr:uid="{00000000-0005-0000-0000-0000B4B90000}"/>
    <cellStyle name="Percent 11 2 2 2 2 4 2" xfId="13933" xr:uid="{00000000-0005-0000-0000-0000B5B90000}"/>
    <cellStyle name="Percent 11 2 2 2 2 4 2 2" xfId="36474" xr:uid="{00000000-0005-0000-0000-0000B6B90000}"/>
    <cellStyle name="Percent 11 2 2 2 2 4 3" xfId="19563" xr:uid="{00000000-0005-0000-0000-0000B7B90000}"/>
    <cellStyle name="Percent 11 2 2 2 2 4 3 2" xfId="42098" xr:uid="{00000000-0005-0000-0000-0000B8B90000}"/>
    <cellStyle name="Percent 11 2 2 2 2 4 4" xfId="25192" xr:uid="{00000000-0005-0000-0000-0000B9B90000}"/>
    <cellStyle name="Percent 11 2 2 2 2 4 4 2" xfId="47718" xr:uid="{00000000-0005-0000-0000-0000BAB90000}"/>
    <cellStyle name="Percent 11 2 2 2 2 4 5" xfId="30858" xr:uid="{00000000-0005-0000-0000-0000BBB90000}"/>
    <cellStyle name="Percent 11 2 2 2 2 5" xfId="10189" xr:uid="{00000000-0005-0000-0000-0000BCB90000}"/>
    <cellStyle name="Percent 11 2 2 2 2 5 2" xfId="32730" xr:uid="{00000000-0005-0000-0000-0000BDB90000}"/>
    <cellStyle name="Percent 11 2 2 2 2 6" xfId="15819" xr:uid="{00000000-0005-0000-0000-0000BEB90000}"/>
    <cellStyle name="Percent 11 2 2 2 2 6 2" xfId="38354" xr:uid="{00000000-0005-0000-0000-0000BFB90000}"/>
    <cellStyle name="Percent 11 2 2 2 2 7" xfId="21448" xr:uid="{00000000-0005-0000-0000-0000C0B90000}"/>
    <cellStyle name="Percent 11 2 2 2 2 7 2" xfId="43974" xr:uid="{00000000-0005-0000-0000-0000C1B90000}"/>
    <cellStyle name="Percent 11 2 2 2 2 8" xfId="27114" xr:uid="{00000000-0005-0000-0000-0000C2B90000}"/>
    <cellStyle name="Percent 11 2 2 2 3" xfId="5041" xr:uid="{00000000-0005-0000-0000-0000C3B90000}"/>
    <cellStyle name="Percent 11 2 2 2 3 2" xfId="6913" xr:uid="{00000000-0005-0000-0000-0000C4B90000}"/>
    <cellStyle name="Percent 11 2 2 2 3 2 2" xfId="12529" xr:uid="{00000000-0005-0000-0000-0000C5B90000}"/>
    <cellStyle name="Percent 11 2 2 2 3 2 2 2" xfId="35070" xr:uid="{00000000-0005-0000-0000-0000C6B90000}"/>
    <cellStyle name="Percent 11 2 2 2 3 2 3" xfId="18159" xr:uid="{00000000-0005-0000-0000-0000C7B90000}"/>
    <cellStyle name="Percent 11 2 2 2 3 2 3 2" xfId="40694" xr:uid="{00000000-0005-0000-0000-0000C8B90000}"/>
    <cellStyle name="Percent 11 2 2 2 3 2 4" xfId="23788" xr:uid="{00000000-0005-0000-0000-0000C9B90000}"/>
    <cellStyle name="Percent 11 2 2 2 3 2 4 2" xfId="46314" xr:uid="{00000000-0005-0000-0000-0000CAB90000}"/>
    <cellStyle name="Percent 11 2 2 2 3 2 5" xfId="29454" xr:uid="{00000000-0005-0000-0000-0000CBB90000}"/>
    <cellStyle name="Percent 11 2 2 2 3 3" xfId="8785" xr:uid="{00000000-0005-0000-0000-0000CCB90000}"/>
    <cellStyle name="Percent 11 2 2 2 3 3 2" xfId="14401" xr:uid="{00000000-0005-0000-0000-0000CDB90000}"/>
    <cellStyle name="Percent 11 2 2 2 3 3 2 2" xfId="36942" xr:uid="{00000000-0005-0000-0000-0000CEB90000}"/>
    <cellStyle name="Percent 11 2 2 2 3 3 3" xfId="20031" xr:uid="{00000000-0005-0000-0000-0000CFB90000}"/>
    <cellStyle name="Percent 11 2 2 2 3 3 3 2" xfId="42566" xr:uid="{00000000-0005-0000-0000-0000D0B90000}"/>
    <cellStyle name="Percent 11 2 2 2 3 3 4" xfId="25660" xr:uid="{00000000-0005-0000-0000-0000D1B90000}"/>
    <cellStyle name="Percent 11 2 2 2 3 3 4 2" xfId="48186" xr:uid="{00000000-0005-0000-0000-0000D2B90000}"/>
    <cellStyle name="Percent 11 2 2 2 3 3 5" xfId="31326" xr:uid="{00000000-0005-0000-0000-0000D3B90000}"/>
    <cellStyle name="Percent 11 2 2 2 3 4" xfId="10657" xr:uid="{00000000-0005-0000-0000-0000D4B90000}"/>
    <cellStyle name="Percent 11 2 2 2 3 4 2" xfId="33198" xr:uid="{00000000-0005-0000-0000-0000D5B90000}"/>
    <cellStyle name="Percent 11 2 2 2 3 5" xfId="16287" xr:uid="{00000000-0005-0000-0000-0000D6B90000}"/>
    <cellStyle name="Percent 11 2 2 2 3 5 2" xfId="38822" xr:uid="{00000000-0005-0000-0000-0000D7B90000}"/>
    <cellStyle name="Percent 11 2 2 2 3 6" xfId="21916" xr:uid="{00000000-0005-0000-0000-0000D8B90000}"/>
    <cellStyle name="Percent 11 2 2 2 3 6 2" xfId="44442" xr:uid="{00000000-0005-0000-0000-0000D9B90000}"/>
    <cellStyle name="Percent 11 2 2 2 3 7" xfId="27582" xr:uid="{00000000-0005-0000-0000-0000DAB90000}"/>
    <cellStyle name="Percent 11 2 2 2 4" xfId="5977" xr:uid="{00000000-0005-0000-0000-0000DBB90000}"/>
    <cellStyle name="Percent 11 2 2 2 4 2" xfId="11593" xr:uid="{00000000-0005-0000-0000-0000DCB90000}"/>
    <cellStyle name="Percent 11 2 2 2 4 2 2" xfId="34134" xr:uid="{00000000-0005-0000-0000-0000DDB90000}"/>
    <cellStyle name="Percent 11 2 2 2 4 3" xfId="17223" xr:uid="{00000000-0005-0000-0000-0000DEB90000}"/>
    <cellStyle name="Percent 11 2 2 2 4 3 2" xfId="39758" xr:uid="{00000000-0005-0000-0000-0000DFB90000}"/>
    <cellStyle name="Percent 11 2 2 2 4 4" xfId="22852" xr:uid="{00000000-0005-0000-0000-0000E0B90000}"/>
    <cellStyle name="Percent 11 2 2 2 4 4 2" xfId="45378" xr:uid="{00000000-0005-0000-0000-0000E1B90000}"/>
    <cellStyle name="Percent 11 2 2 2 4 5" xfId="28518" xr:uid="{00000000-0005-0000-0000-0000E2B90000}"/>
    <cellStyle name="Percent 11 2 2 2 5" xfId="7849" xr:uid="{00000000-0005-0000-0000-0000E3B90000}"/>
    <cellStyle name="Percent 11 2 2 2 5 2" xfId="13465" xr:uid="{00000000-0005-0000-0000-0000E4B90000}"/>
    <cellStyle name="Percent 11 2 2 2 5 2 2" xfId="36006" xr:uid="{00000000-0005-0000-0000-0000E5B90000}"/>
    <cellStyle name="Percent 11 2 2 2 5 3" xfId="19095" xr:uid="{00000000-0005-0000-0000-0000E6B90000}"/>
    <cellStyle name="Percent 11 2 2 2 5 3 2" xfId="41630" xr:uid="{00000000-0005-0000-0000-0000E7B90000}"/>
    <cellStyle name="Percent 11 2 2 2 5 4" xfId="24724" xr:uid="{00000000-0005-0000-0000-0000E8B90000}"/>
    <cellStyle name="Percent 11 2 2 2 5 4 2" xfId="47250" xr:uid="{00000000-0005-0000-0000-0000E9B90000}"/>
    <cellStyle name="Percent 11 2 2 2 5 5" xfId="30390" xr:uid="{00000000-0005-0000-0000-0000EAB90000}"/>
    <cellStyle name="Percent 11 2 2 2 6" xfId="9721" xr:uid="{00000000-0005-0000-0000-0000EBB90000}"/>
    <cellStyle name="Percent 11 2 2 2 6 2" xfId="32262" xr:uid="{00000000-0005-0000-0000-0000ECB90000}"/>
    <cellStyle name="Percent 11 2 2 2 7" xfId="15351" xr:uid="{00000000-0005-0000-0000-0000EDB90000}"/>
    <cellStyle name="Percent 11 2 2 2 7 2" xfId="37886" xr:uid="{00000000-0005-0000-0000-0000EEB90000}"/>
    <cellStyle name="Percent 11 2 2 2 8" xfId="20980" xr:uid="{00000000-0005-0000-0000-0000EFB90000}"/>
    <cellStyle name="Percent 11 2 2 2 8 2" xfId="43506" xr:uid="{00000000-0005-0000-0000-0000F0B90000}"/>
    <cellStyle name="Percent 11 2 2 2 9" xfId="26646" xr:uid="{00000000-0005-0000-0000-0000F1B90000}"/>
    <cellStyle name="Percent 11 2 2 3" xfId="4339" xr:uid="{00000000-0005-0000-0000-0000F2B90000}"/>
    <cellStyle name="Percent 11 2 2 3 2" xfId="5275" xr:uid="{00000000-0005-0000-0000-0000F3B90000}"/>
    <cellStyle name="Percent 11 2 2 3 2 2" xfId="7147" xr:uid="{00000000-0005-0000-0000-0000F4B90000}"/>
    <cellStyle name="Percent 11 2 2 3 2 2 2" xfId="12763" xr:uid="{00000000-0005-0000-0000-0000F5B90000}"/>
    <cellStyle name="Percent 11 2 2 3 2 2 2 2" xfId="35304" xr:uid="{00000000-0005-0000-0000-0000F6B90000}"/>
    <cellStyle name="Percent 11 2 2 3 2 2 3" xfId="18393" xr:uid="{00000000-0005-0000-0000-0000F7B90000}"/>
    <cellStyle name="Percent 11 2 2 3 2 2 3 2" xfId="40928" xr:uid="{00000000-0005-0000-0000-0000F8B90000}"/>
    <cellStyle name="Percent 11 2 2 3 2 2 4" xfId="24022" xr:uid="{00000000-0005-0000-0000-0000F9B90000}"/>
    <cellStyle name="Percent 11 2 2 3 2 2 4 2" xfId="46548" xr:uid="{00000000-0005-0000-0000-0000FAB90000}"/>
    <cellStyle name="Percent 11 2 2 3 2 2 5" xfId="29688" xr:uid="{00000000-0005-0000-0000-0000FBB90000}"/>
    <cellStyle name="Percent 11 2 2 3 2 3" xfId="9019" xr:uid="{00000000-0005-0000-0000-0000FCB90000}"/>
    <cellStyle name="Percent 11 2 2 3 2 3 2" xfId="14635" xr:uid="{00000000-0005-0000-0000-0000FDB90000}"/>
    <cellStyle name="Percent 11 2 2 3 2 3 2 2" xfId="37176" xr:uid="{00000000-0005-0000-0000-0000FEB90000}"/>
    <cellStyle name="Percent 11 2 2 3 2 3 3" xfId="20265" xr:uid="{00000000-0005-0000-0000-0000FFB90000}"/>
    <cellStyle name="Percent 11 2 2 3 2 3 3 2" xfId="42800" xr:uid="{00000000-0005-0000-0000-000000BA0000}"/>
    <cellStyle name="Percent 11 2 2 3 2 3 4" xfId="25894" xr:uid="{00000000-0005-0000-0000-000001BA0000}"/>
    <cellStyle name="Percent 11 2 2 3 2 3 4 2" xfId="48420" xr:uid="{00000000-0005-0000-0000-000002BA0000}"/>
    <cellStyle name="Percent 11 2 2 3 2 3 5" xfId="31560" xr:uid="{00000000-0005-0000-0000-000003BA0000}"/>
    <cellStyle name="Percent 11 2 2 3 2 4" xfId="10891" xr:uid="{00000000-0005-0000-0000-000004BA0000}"/>
    <cellStyle name="Percent 11 2 2 3 2 4 2" xfId="33432" xr:uid="{00000000-0005-0000-0000-000005BA0000}"/>
    <cellStyle name="Percent 11 2 2 3 2 5" xfId="16521" xr:uid="{00000000-0005-0000-0000-000006BA0000}"/>
    <cellStyle name="Percent 11 2 2 3 2 5 2" xfId="39056" xr:uid="{00000000-0005-0000-0000-000007BA0000}"/>
    <cellStyle name="Percent 11 2 2 3 2 6" xfId="22150" xr:uid="{00000000-0005-0000-0000-000008BA0000}"/>
    <cellStyle name="Percent 11 2 2 3 2 6 2" xfId="44676" xr:uid="{00000000-0005-0000-0000-000009BA0000}"/>
    <cellStyle name="Percent 11 2 2 3 2 7" xfId="27816" xr:uid="{00000000-0005-0000-0000-00000ABA0000}"/>
    <cellStyle name="Percent 11 2 2 3 3" xfId="6211" xr:uid="{00000000-0005-0000-0000-00000BBA0000}"/>
    <cellStyle name="Percent 11 2 2 3 3 2" xfId="11827" xr:uid="{00000000-0005-0000-0000-00000CBA0000}"/>
    <cellStyle name="Percent 11 2 2 3 3 2 2" xfId="34368" xr:uid="{00000000-0005-0000-0000-00000DBA0000}"/>
    <cellStyle name="Percent 11 2 2 3 3 3" xfId="17457" xr:uid="{00000000-0005-0000-0000-00000EBA0000}"/>
    <cellStyle name="Percent 11 2 2 3 3 3 2" xfId="39992" xr:uid="{00000000-0005-0000-0000-00000FBA0000}"/>
    <cellStyle name="Percent 11 2 2 3 3 4" xfId="23086" xr:uid="{00000000-0005-0000-0000-000010BA0000}"/>
    <cellStyle name="Percent 11 2 2 3 3 4 2" xfId="45612" xr:uid="{00000000-0005-0000-0000-000011BA0000}"/>
    <cellStyle name="Percent 11 2 2 3 3 5" xfId="28752" xr:uid="{00000000-0005-0000-0000-000012BA0000}"/>
    <cellStyle name="Percent 11 2 2 3 4" xfId="8083" xr:uid="{00000000-0005-0000-0000-000013BA0000}"/>
    <cellStyle name="Percent 11 2 2 3 4 2" xfId="13699" xr:uid="{00000000-0005-0000-0000-000014BA0000}"/>
    <cellStyle name="Percent 11 2 2 3 4 2 2" xfId="36240" xr:uid="{00000000-0005-0000-0000-000015BA0000}"/>
    <cellStyle name="Percent 11 2 2 3 4 3" xfId="19329" xr:uid="{00000000-0005-0000-0000-000016BA0000}"/>
    <cellStyle name="Percent 11 2 2 3 4 3 2" xfId="41864" xr:uid="{00000000-0005-0000-0000-000017BA0000}"/>
    <cellStyle name="Percent 11 2 2 3 4 4" xfId="24958" xr:uid="{00000000-0005-0000-0000-000018BA0000}"/>
    <cellStyle name="Percent 11 2 2 3 4 4 2" xfId="47484" xr:uid="{00000000-0005-0000-0000-000019BA0000}"/>
    <cellStyle name="Percent 11 2 2 3 4 5" xfId="30624" xr:uid="{00000000-0005-0000-0000-00001ABA0000}"/>
    <cellStyle name="Percent 11 2 2 3 5" xfId="9955" xr:uid="{00000000-0005-0000-0000-00001BBA0000}"/>
    <cellStyle name="Percent 11 2 2 3 5 2" xfId="32496" xr:uid="{00000000-0005-0000-0000-00001CBA0000}"/>
    <cellStyle name="Percent 11 2 2 3 6" xfId="15585" xr:uid="{00000000-0005-0000-0000-00001DBA0000}"/>
    <cellStyle name="Percent 11 2 2 3 6 2" xfId="38120" xr:uid="{00000000-0005-0000-0000-00001EBA0000}"/>
    <cellStyle name="Percent 11 2 2 3 7" xfId="21214" xr:uid="{00000000-0005-0000-0000-00001FBA0000}"/>
    <cellStyle name="Percent 11 2 2 3 7 2" xfId="43740" xr:uid="{00000000-0005-0000-0000-000020BA0000}"/>
    <cellStyle name="Percent 11 2 2 3 8" xfId="26880" xr:uid="{00000000-0005-0000-0000-000021BA0000}"/>
    <cellStyle name="Percent 11 2 2 4" xfId="4807" xr:uid="{00000000-0005-0000-0000-000022BA0000}"/>
    <cellStyle name="Percent 11 2 2 4 2" xfId="6679" xr:uid="{00000000-0005-0000-0000-000023BA0000}"/>
    <cellStyle name="Percent 11 2 2 4 2 2" xfId="12295" xr:uid="{00000000-0005-0000-0000-000024BA0000}"/>
    <cellStyle name="Percent 11 2 2 4 2 2 2" xfId="34836" xr:uid="{00000000-0005-0000-0000-000025BA0000}"/>
    <cellStyle name="Percent 11 2 2 4 2 3" xfId="17925" xr:uid="{00000000-0005-0000-0000-000026BA0000}"/>
    <cellStyle name="Percent 11 2 2 4 2 3 2" xfId="40460" xr:uid="{00000000-0005-0000-0000-000027BA0000}"/>
    <cellStyle name="Percent 11 2 2 4 2 4" xfId="23554" xr:uid="{00000000-0005-0000-0000-000028BA0000}"/>
    <cellStyle name="Percent 11 2 2 4 2 4 2" xfId="46080" xr:uid="{00000000-0005-0000-0000-000029BA0000}"/>
    <cellStyle name="Percent 11 2 2 4 2 5" xfId="29220" xr:uid="{00000000-0005-0000-0000-00002ABA0000}"/>
    <cellStyle name="Percent 11 2 2 4 3" xfId="8551" xr:uid="{00000000-0005-0000-0000-00002BBA0000}"/>
    <cellStyle name="Percent 11 2 2 4 3 2" xfId="14167" xr:uid="{00000000-0005-0000-0000-00002CBA0000}"/>
    <cellStyle name="Percent 11 2 2 4 3 2 2" xfId="36708" xr:uid="{00000000-0005-0000-0000-00002DBA0000}"/>
    <cellStyle name="Percent 11 2 2 4 3 3" xfId="19797" xr:uid="{00000000-0005-0000-0000-00002EBA0000}"/>
    <cellStyle name="Percent 11 2 2 4 3 3 2" xfId="42332" xr:uid="{00000000-0005-0000-0000-00002FBA0000}"/>
    <cellStyle name="Percent 11 2 2 4 3 4" xfId="25426" xr:uid="{00000000-0005-0000-0000-000030BA0000}"/>
    <cellStyle name="Percent 11 2 2 4 3 4 2" xfId="47952" xr:uid="{00000000-0005-0000-0000-000031BA0000}"/>
    <cellStyle name="Percent 11 2 2 4 3 5" xfId="31092" xr:uid="{00000000-0005-0000-0000-000032BA0000}"/>
    <cellStyle name="Percent 11 2 2 4 4" xfId="10423" xr:uid="{00000000-0005-0000-0000-000033BA0000}"/>
    <cellStyle name="Percent 11 2 2 4 4 2" xfId="32964" xr:uid="{00000000-0005-0000-0000-000034BA0000}"/>
    <cellStyle name="Percent 11 2 2 4 5" xfId="16053" xr:uid="{00000000-0005-0000-0000-000035BA0000}"/>
    <cellStyle name="Percent 11 2 2 4 5 2" xfId="38588" xr:uid="{00000000-0005-0000-0000-000036BA0000}"/>
    <cellStyle name="Percent 11 2 2 4 6" xfId="21682" xr:uid="{00000000-0005-0000-0000-000037BA0000}"/>
    <cellStyle name="Percent 11 2 2 4 6 2" xfId="44208" xr:uid="{00000000-0005-0000-0000-000038BA0000}"/>
    <cellStyle name="Percent 11 2 2 4 7" xfId="27348" xr:uid="{00000000-0005-0000-0000-000039BA0000}"/>
    <cellStyle name="Percent 11 2 2 5" xfId="5743" xr:uid="{00000000-0005-0000-0000-00003ABA0000}"/>
    <cellStyle name="Percent 11 2 2 5 2" xfId="11359" xr:uid="{00000000-0005-0000-0000-00003BBA0000}"/>
    <cellStyle name="Percent 11 2 2 5 2 2" xfId="33900" xr:uid="{00000000-0005-0000-0000-00003CBA0000}"/>
    <cellStyle name="Percent 11 2 2 5 3" xfId="16989" xr:uid="{00000000-0005-0000-0000-00003DBA0000}"/>
    <cellStyle name="Percent 11 2 2 5 3 2" xfId="39524" xr:uid="{00000000-0005-0000-0000-00003EBA0000}"/>
    <cellStyle name="Percent 11 2 2 5 4" xfId="22618" xr:uid="{00000000-0005-0000-0000-00003FBA0000}"/>
    <cellStyle name="Percent 11 2 2 5 4 2" xfId="45144" xr:uid="{00000000-0005-0000-0000-000040BA0000}"/>
    <cellStyle name="Percent 11 2 2 5 5" xfId="28284" xr:uid="{00000000-0005-0000-0000-000041BA0000}"/>
    <cellStyle name="Percent 11 2 2 6" xfId="7615" xr:uid="{00000000-0005-0000-0000-000042BA0000}"/>
    <cellStyle name="Percent 11 2 2 6 2" xfId="13231" xr:uid="{00000000-0005-0000-0000-000043BA0000}"/>
    <cellStyle name="Percent 11 2 2 6 2 2" xfId="35772" xr:uid="{00000000-0005-0000-0000-000044BA0000}"/>
    <cellStyle name="Percent 11 2 2 6 3" xfId="18861" xr:uid="{00000000-0005-0000-0000-000045BA0000}"/>
    <cellStyle name="Percent 11 2 2 6 3 2" xfId="41396" xr:uid="{00000000-0005-0000-0000-000046BA0000}"/>
    <cellStyle name="Percent 11 2 2 6 4" xfId="24490" xr:uid="{00000000-0005-0000-0000-000047BA0000}"/>
    <cellStyle name="Percent 11 2 2 6 4 2" xfId="47016" xr:uid="{00000000-0005-0000-0000-000048BA0000}"/>
    <cellStyle name="Percent 11 2 2 6 5" xfId="30156" xr:uid="{00000000-0005-0000-0000-000049BA0000}"/>
    <cellStyle name="Percent 11 2 2 7" xfId="9487" xr:uid="{00000000-0005-0000-0000-00004ABA0000}"/>
    <cellStyle name="Percent 11 2 2 7 2" xfId="32028" xr:uid="{00000000-0005-0000-0000-00004BBA0000}"/>
    <cellStyle name="Percent 11 2 2 8" xfId="15117" xr:uid="{00000000-0005-0000-0000-00004CBA0000}"/>
    <cellStyle name="Percent 11 2 2 8 2" xfId="37652" xr:uid="{00000000-0005-0000-0000-00004DBA0000}"/>
    <cellStyle name="Percent 11 2 2 9" xfId="20746" xr:uid="{00000000-0005-0000-0000-00004EBA0000}"/>
    <cellStyle name="Percent 11 2 2 9 2" xfId="43272" xr:uid="{00000000-0005-0000-0000-00004FBA0000}"/>
    <cellStyle name="Percent 11 2 3" xfId="3793" xr:uid="{00000000-0005-0000-0000-000050BA0000}"/>
    <cellStyle name="Percent 11 2 3 10" xfId="26334" xr:uid="{00000000-0005-0000-0000-000051BA0000}"/>
    <cellStyle name="Percent 11 2 3 2" xfId="4027" xr:uid="{00000000-0005-0000-0000-000052BA0000}"/>
    <cellStyle name="Percent 11 2 3 2 2" xfId="4495" xr:uid="{00000000-0005-0000-0000-000053BA0000}"/>
    <cellStyle name="Percent 11 2 3 2 2 2" xfId="5431" xr:uid="{00000000-0005-0000-0000-000054BA0000}"/>
    <cellStyle name="Percent 11 2 3 2 2 2 2" xfId="7303" xr:uid="{00000000-0005-0000-0000-000055BA0000}"/>
    <cellStyle name="Percent 11 2 3 2 2 2 2 2" xfId="12919" xr:uid="{00000000-0005-0000-0000-000056BA0000}"/>
    <cellStyle name="Percent 11 2 3 2 2 2 2 2 2" xfId="35460" xr:uid="{00000000-0005-0000-0000-000057BA0000}"/>
    <cellStyle name="Percent 11 2 3 2 2 2 2 3" xfId="18549" xr:uid="{00000000-0005-0000-0000-000058BA0000}"/>
    <cellStyle name="Percent 11 2 3 2 2 2 2 3 2" xfId="41084" xr:uid="{00000000-0005-0000-0000-000059BA0000}"/>
    <cellStyle name="Percent 11 2 3 2 2 2 2 4" xfId="24178" xr:uid="{00000000-0005-0000-0000-00005ABA0000}"/>
    <cellStyle name="Percent 11 2 3 2 2 2 2 4 2" xfId="46704" xr:uid="{00000000-0005-0000-0000-00005BBA0000}"/>
    <cellStyle name="Percent 11 2 3 2 2 2 2 5" xfId="29844" xr:uid="{00000000-0005-0000-0000-00005CBA0000}"/>
    <cellStyle name="Percent 11 2 3 2 2 2 3" xfId="9175" xr:uid="{00000000-0005-0000-0000-00005DBA0000}"/>
    <cellStyle name="Percent 11 2 3 2 2 2 3 2" xfId="14791" xr:uid="{00000000-0005-0000-0000-00005EBA0000}"/>
    <cellStyle name="Percent 11 2 3 2 2 2 3 2 2" xfId="37332" xr:uid="{00000000-0005-0000-0000-00005FBA0000}"/>
    <cellStyle name="Percent 11 2 3 2 2 2 3 3" xfId="20421" xr:uid="{00000000-0005-0000-0000-000060BA0000}"/>
    <cellStyle name="Percent 11 2 3 2 2 2 3 3 2" xfId="42956" xr:uid="{00000000-0005-0000-0000-000061BA0000}"/>
    <cellStyle name="Percent 11 2 3 2 2 2 3 4" xfId="26050" xr:uid="{00000000-0005-0000-0000-000062BA0000}"/>
    <cellStyle name="Percent 11 2 3 2 2 2 3 4 2" xfId="48576" xr:uid="{00000000-0005-0000-0000-000063BA0000}"/>
    <cellStyle name="Percent 11 2 3 2 2 2 3 5" xfId="31716" xr:uid="{00000000-0005-0000-0000-000064BA0000}"/>
    <cellStyle name="Percent 11 2 3 2 2 2 4" xfId="11047" xr:uid="{00000000-0005-0000-0000-000065BA0000}"/>
    <cellStyle name="Percent 11 2 3 2 2 2 4 2" xfId="33588" xr:uid="{00000000-0005-0000-0000-000066BA0000}"/>
    <cellStyle name="Percent 11 2 3 2 2 2 5" xfId="16677" xr:uid="{00000000-0005-0000-0000-000067BA0000}"/>
    <cellStyle name="Percent 11 2 3 2 2 2 5 2" xfId="39212" xr:uid="{00000000-0005-0000-0000-000068BA0000}"/>
    <cellStyle name="Percent 11 2 3 2 2 2 6" xfId="22306" xr:uid="{00000000-0005-0000-0000-000069BA0000}"/>
    <cellStyle name="Percent 11 2 3 2 2 2 6 2" xfId="44832" xr:uid="{00000000-0005-0000-0000-00006ABA0000}"/>
    <cellStyle name="Percent 11 2 3 2 2 2 7" xfId="27972" xr:uid="{00000000-0005-0000-0000-00006BBA0000}"/>
    <cellStyle name="Percent 11 2 3 2 2 3" xfId="6367" xr:uid="{00000000-0005-0000-0000-00006CBA0000}"/>
    <cellStyle name="Percent 11 2 3 2 2 3 2" xfId="11983" xr:uid="{00000000-0005-0000-0000-00006DBA0000}"/>
    <cellStyle name="Percent 11 2 3 2 2 3 2 2" xfId="34524" xr:uid="{00000000-0005-0000-0000-00006EBA0000}"/>
    <cellStyle name="Percent 11 2 3 2 2 3 3" xfId="17613" xr:uid="{00000000-0005-0000-0000-00006FBA0000}"/>
    <cellStyle name="Percent 11 2 3 2 2 3 3 2" xfId="40148" xr:uid="{00000000-0005-0000-0000-000070BA0000}"/>
    <cellStyle name="Percent 11 2 3 2 2 3 4" xfId="23242" xr:uid="{00000000-0005-0000-0000-000071BA0000}"/>
    <cellStyle name="Percent 11 2 3 2 2 3 4 2" xfId="45768" xr:uid="{00000000-0005-0000-0000-000072BA0000}"/>
    <cellStyle name="Percent 11 2 3 2 2 3 5" xfId="28908" xr:uid="{00000000-0005-0000-0000-000073BA0000}"/>
    <cellStyle name="Percent 11 2 3 2 2 4" xfId="8239" xr:uid="{00000000-0005-0000-0000-000074BA0000}"/>
    <cellStyle name="Percent 11 2 3 2 2 4 2" xfId="13855" xr:uid="{00000000-0005-0000-0000-000075BA0000}"/>
    <cellStyle name="Percent 11 2 3 2 2 4 2 2" xfId="36396" xr:uid="{00000000-0005-0000-0000-000076BA0000}"/>
    <cellStyle name="Percent 11 2 3 2 2 4 3" xfId="19485" xr:uid="{00000000-0005-0000-0000-000077BA0000}"/>
    <cellStyle name="Percent 11 2 3 2 2 4 3 2" xfId="42020" xr:uid="{00000000-0005-0000-0000-000078BA0000}"/>
    <cellStyle name="Percent 11 2 3 2 2 4 4" xfId="25114" xr:uid="{00000000-0005-0000-0000-000079BA0000}"/>
    <cellStyle name="Percent 11 2 3 2 2 4 4 2" xfId="47640" xr:uid="{00000000-0005-0000-0000-00007ABA0000}"/>
    <cellStyle name="Percent 11 2 3 2 2 4 5" xfId="30780" xr:uid="{00000000-0005-0000-0000-00007BBA0000}"/>
    <cellStyle name="Percent 11 2 3 2 2 5" xfId="10111" xr:uid="{00000000-0005-0000-0000-00007CBA0000}"/>
    <cellStyle name="Percent 11 2 3 2 2 5 2" xfId="32652" xr:uid="{00000000-0005-0000-0000-00007DBA0000}"/>
    <cellStyle name="Percent 11 2 3 2 2 6" xfId="15741" xr:uid="{00000000-0005-0000-0000-00007EBA0000}"/>
    <cellStyle name="Percent 11 2 3 2 2 6 2" xfId="38276" xr:uid="{00000000-0005-0000-0000-00007FBA0000}"/>
    <cellStyle name="Percent 11 2 3 2 2 7" xfId="21370" xr:uid="{00000000-0005-0000-0000-000080BA0000}"/>
    <cellStyle name="Percent 11 2 3 2 2 7 2" xfId="43896" xr:uid="{00000000-0005-0000-0000-000081BA0000}"/>
    <cellStyle name="Percent 11 2 3 2 2 8" xfId="27036" xr:uid="{00000000-0005-0000-0000-000082BA0000}"/>
    <cellStyle name="Percent 11 2 3 2 3" xfId="4963" xr:uid="{00000000-0005-0000-0000-000083BA0000}"/>
    <cellStyle name="Percent 11 2 3 2 3 2" xfId="6835" xr:uid="{00000000-0005-0000-0000-000084BA0000}"/>
    <cellStyle name="Percent 11 2 3 2 3 2 2" xfId="12451" xr:uid="{00000000-0005-0000-0000-000085BA0000}"/>
    <cellStyle name="Percent 11 2 3 2 3 2 2 2" xfId="34992" xr:uid="{00000000-0005-0000-0000-000086BA0000}"/>
    <cellStyle name="Percent 11 2 3 2 3 2 3" xfId="18081" xr:uid="{00000000-0005-0000-0000-000087BA0000}"/>
    <cellStyle name="Percent 11 2 3 2 3 2 3 2" xfId="40616" xr:uid="{00000000-0005-0000-0000-000088BA0000}"/>
    <cellStyle name="Percent 11 2 3 2 3 2 4" xfId="23710" xr:uid="{00000000-0005-0000-0000-000089BA0000}"/>
    <cellStyle name="Percent 11 2 3 2 3 2 4 2" xfId="46236" xr:uid="{00000000-0005-0000-0000-00008ABA0000}"/>
    <cellStyle name="Percent 11 2 3 2 3 2 5" xfId="29376" xr:uid="{00000000-0005-0000-0000-00008BBA0000}"/>
    <cellStyle name="Percent 11 2 3 2 3 3" xfId="8707" xr:uid="{00000000-0005-0000-0000-00008CBA0000}"/>
    <cellStyle name="Percent 11 2 3 2 3 3 2" xfId="14323" xr:uid="{00000000-0005-0000-0000-00008DBA0000}"/>
    <cellStyle name="Percent 11 2 3 2 3 3 2 2" xfId="36864" xr:uid="{00000000-0005-0000-0000-00008EBA0000}"/>
    <cellStyle name="Percent 11 2 3 2 3 3 3" xfId="19953" xr:uid="{00000000-0005-0000-0000-00008FBA0000}"/>
    <cellStyle name="Percent 11 2 3 2 3 3 3 2" xfId="42488" xr:uid="{00000000-0005-0000-0000-000090BA0000}"/>
    <cellStyle name="Percent 11 2 3 2 3 3 4" xfId="25582" xr:uid="{00000000-0005-0000-0000-000091BA0000}"/>
    <cellStyle name="Percent 11 2 3 2 3 3 4 2" xfId="48108" xr:uid="{00000000-0005-0000-0000-000092BA0000}"/>
    <cellStyle name="Percent 11 2 3 2 3 3 5" xfId="31248" xr:uid="{00000000-0005-0000-0000-000093BA0000}"/>
    <cellStyle name="Percent 11 2 3 2 3 4" xfId="10579" xr:uid="{00000000-0005-0000-0000-000094BA0000}"/>
    <cellStyle name="Percent 11 2 3 2 3 4 2" xfId="33120" xr:uid="{00000000-0005-0000-0000-000095BA0000}"/>
    <cellStyle name="Percent 11 2 3 2 3 5" xfId="16209" xr:uid="{00000000-0005-0000-0000-000096BA0000}"/>
    <cellStyle name="Percent 11 2 3 2 3 5 2" xfId="38744" xr:uid="{00000000-0005-0000-0000-000097BA0000}"/>
    <cellStyle name="Percent 11 2 3 2 3 6" xfId="21838" xr:uid="{00000000-0005-0000-0000-000098BA0000}"/>
    <cellStyle name="Percent 11 2 3 2 3 6 2" xfId="44364" xr:uid="{00000000-0005-0000-0000-000099BA0000}"/>
    <cellStyle name="Percent 11 2 3 2 3 7" xfId="27504" xr:uid="{00000000-0005-0000-0000-00009ABA0000}"/>
    <cellStyle name="Percent 11 2 3 2 4" xfId="5899" xr:uid="{00000000-0005-0000-0000-00009BBA0000}"/>
    <cellStyle name="Percent 11 2 3 2 4 2" xfId="11515" xr:uid="{00000000-0005-0000-0000-00009CBA0000}"/>
    <cellStyle name="Percent 11 2 3 2 4 2 2" xfId="34056" xr:uid="{00000000-0005-0000-0000-00009DBA0000}"/>
    <cellStyle name="Percent 11 2 3 2 4 3" xfId="17145" xr:uid="{00000000-0005-0000-0000-00009EBA0000}"/>
    <cellStyle name="Percent 11 2 3 2 4 3 2" xfId="39680" xr:uid="{00000000-0005-0000-0000-00009FBA0000}"/>
    <cellStyle name="Percent 11 2 3 2 4 4" xfId="22774" xr:uid="{00000000-0005-0000-0000-0000A0BA0000}"/>
    <cellStyle name="Percent 11 2 3 2 4 4 2" xfId="45300" xr:uid="{00000000-0005-0000-0000-0000A1BA0000}"/>
    <cellStyle name="Percent 11 2 3 2 4 5" xfId="28440" xr:uid="{00000000-0005-0000-0000-0000A2BA0000}"/>
    <cellStyle name="Percent 11 2 3 2 5" xfId="7771" xr:uid="{00000000-0005-0000-0000-0000A3BA0000}"/>
    <cellStyle name="Percent 11 2 3 2 5 2" xfId="13387" xr:uid="{00000000-0005-0000-0000-0000A4BA0000}"/>
    <cellStyle name="Percent 11 2 3 2 5 2 2" xfId="35928" xr:uid="{00000000-0005-0000-0000-0000A5BA0000}"/>
    <cellStyle name="Percent 11 2 3 2 5 3" xfId="19017" xr:uid="{00000000-0005-0000-0000-0000A6BA0000}"/>
    <cellStyle name="Percent 11 2 3 2 5 3 2" xfId="41552" xr:uid="{00000000-0005-0000-0000-0000A7BA0000}"/>
    <cellStyle name="Percent 11 2 3 2 5 4" xfId="24646" xr:uid="{00000000-0005-0000-0000-0000A8BA0000}"/>
    <cellStyle name="Percent 11 2 3 2 5 4 2" xfId="47172" xr:uid="{00000000-0005-0000-0000-0000A9BA0000}"/>
    <cellStyle name="Percent 11 2 3 2 5 5" xfId="30312" xr:uid="{00000000-0005-0000-0000-0000AABA0000}"/>
    <cellStyle name="Percent 11 2 3 2 6" xfId="9643" xr:uid="{00000000-0005-0000-0000-0000ABBA0000}"/>
    <cellStyle name="Percent 11 2 3 2 6 2" xfId="32184" xr:uid="{00000000-0005-0000-0000-0000ACBA0000}"/>
    <cellStyle name="Percent 11 2 3 2 7" xfId="15273" xr:uid="{00000000-0005-0000-0000-0000ADBA0000}"/>
    <cellStyle name="Percent 11 2 3 2 7 2" xfId="37808" xr:uid="{00000000-0005-0000-0000-0000AEBA0000}"/>
    <cellStyle name="Percent 11 2 3 2 8" xfId="20902" xr:uid="{00000000-0005-0000-0000-0000AFBA0000}"/>
    <cellStyle name="Percent 11 2 3 2 8 2" xfId="43428" xr:uid="{00000000-0005-0000-0000-0000B0BA0000}"/>
    <cellStyle name="Percent 11 2 3 2 9" xfId="26568" xr:uid="{00000000-0005-0000-0000-0000B1BA0000}"/>
    <cellStyle name="Percent 11 2 3 3" xfId="4261" xr:uid="{00000000-0005-0000-0000-0000B2BA0000}"/>
    <cellStyle name="Percent 11 2 3 3 2" xfId="5197" xr:uid="{00000000-0005-0000-0000-0000B3BA0000}"/>
    <cellStyle name="Percent 11 2 3 3 2 2" xfId="7069" xr:uid="{00000000-0005-0000-0000-0000B4BA0000}"/>
    <cellStyle name="Percent 11 2 3 3 2 2 2" xfId="12685" xr:uid="{00000000-0005-0000-0000-0000B5BA0000}"/>
    <cellStyle name="Percent 11 2 3 3 2 2 2 2" xfId="35226" xr:uid="{00000000-0005-0000-0000-0000B6BA0000}"/>
    <cellStyle name="Percent 11 2 3 3 2 2 3" xfId="18315" xr:uid="{00000000-0005-0000-0000-0000B7BA0000}"/>
    <cellStyle name="Percent 11 2 3 3 2 2 3 2" xfId="40850" xr:uid="{00000000-0005-0000-0000-0000B8BA0000}"/>
    <cellStyle name="Percent 11 2 3 3 2 2 4" xfId="23944" xr:uid="{00000000-0005-0000-0000-0000B9BA0000}"/>
    <cellStyle name="Percent 11 2 3 3 2 2 4 2" xfId="46470" xr:uid="{00000000-0005-0000-0000-0000BABA0000}"/>
    <cellStyle name="Percent 11 2 3 3 2 2 5" xfId="29610" xr:uid="{00000000-0005-0000-0000-0000BBBA0000}"/>
    <cellStyle name="Percent 11 2 3 3 2 3" xfId="8941" xr:uid="{00000000-0005-0000-0000-0000BCBA0000}"/>
    <cellStyle name="Percent 11 2 3 3 2 3 2" xfId="14557" xr:uid="{00000000-0005-0000-0000-0000BDBA0000}"/>
    <cellStyle name="Percent 11 2 3 3 2 3 2 2" xfId="37098" xr:uid="{00000000-0005-0000-0000-0000BEBA0000}"/>
    <cellStyle name="Percent 11 2 3 3 2 3 3" xfId="20187" xr:uid="{00000000-0005-0000-0000-0000BFBA0000}"/>
    <cellStyle name="Percent 11 2 3 3 2 3 3 2" xfId="42722" xr:uid="{00000000-0005-0000-0000-0000C0BA0000}"/>
    <cellStyle name="Percent 11 2 3 3 2 3 4" xfId="25816" xr:uid="{00000000-0005-0000-0000-0000C1BA0000}"/>
    <cellStyle name="Percent 11 2 3 3 2 3 4 2" xfId="48342" xr:uid="{00000000-0005-0000-0000-0000C2BA0000}"/>
    <cellStyle name="Percent 11 2 3 3 2 3 5" xfId="31482" xr:uid="{00000000-0005-0000-0000-0000C3BA0000}"/>
    <cellStyle name="Percent 11 2 3 3 2 4" xfId="10813" xr:uid="{00000000-0005-0000-0000-0000C4BA0000}"/>
    <cellStyle name="Percent 11 2 3 3 2 4 2" xfId="33354" xr:uid="{00000000-0005-0000-0000-0000C5BA0000}"/>
    <cellStyle name="Percent 11 2 3 3 2 5" xfId="16443" xr:uid="{00000000-0005-0000-0000-0000C6BA0000}"/>
    <cellStyle name="Percent 11 2 3 3 2 5 2" xfId="38978" xr:uid="{00000000-0005-0000-0000-0000C7BA0000}"/>
    <cellStyle name="Percent 11 2 3 3 2 6" xfId="22072" xr:uid="{00000000-0005-0000-0000-0000C8BA0000}"/>
    <cellStyle name="Percent 11 2 3 3 2 6 2" xfId="44598" xr:uid="{00000000-0005-0000-0000-0000C9BA0000}"/>
    <cellStyle name="Percent 11 2 3 3 2 7" xfId="27738" xr:uid="{00000000-0005-0000-0000-0000CABA0000}"/>
    <cellStyle name="Percent 11 2 3 3 3" xfId="6133" xr:uid="{00000000-0005-0000-0000-0000CBBA0000}"/>
    <cellStyle name="Percent 11 2 3 3 3 2" xfId="11749" xr:uid="{00000000-0005-0000-0000-0000CCBA0000}"/>
    <cellStyle name="Percent 11 2 3 3 3 2 2" xfId="34290" xr:uid="{00000000-0005-0000-0000-0000CDBA0000}"/>
    <cellStyle name="Percent 11 2 3 3 3 3" xfId="17379" xr:uid="{00000000-0005-0000-0000-0000CEBA0000}"/>
    <cellStyle name="Percent 11 2 3 3 3 3 2" xfId="39914" xr:uid="{00000000-0005-0000-0000-0000CFBA0000}"/>
    <cellStyle name="Percent 11 2 3 3 3 4" xfId="23008" xr:uid="{00000000-0005-0000-0000-0000D0BA0000}"/>
    <cellStyle name="Percent 11 2 3 3 3 4 2" xfId="45534" xr:uid="{00000000-0005-0000-0000-0000D1BA0000}"/>
    <cellStyle name="Percent 11 2 3 3 3 5" xfId="28674" xr:uid="{00000000-0005-0000-0000-0000D2BA0000}"/>
    <cellStyle name="Percent 11 2 3 3 4" xfId="8005" xr:uid="{00000000-0005-0000-0000-0000D3BA0000}"/>
    <cellStyle name="Percent 11 2 3 3 4 2" xfId="13621" xr:uid="{00000000-0005-0000-0000-0000D4BA0000}"/>
    <cellStyle name="Percent 11 2 3 3 4 2 2" xfId="36162" xr:uid="{00000000-0005-0000-0000-0000D5BA0000}"/>
    <cellStyle name="Percent 11 2 3 3 4 3" xfId="19251" xr:uid="{00000000-0005-0000-0000-0000D6BA0000}"/>
    <cellStyle name="Percent 11 2 3 3 4 3 2" xfId="41786" xr:uid="{00000000-0005-0000-0000-0000D7BA0000}"/>
    <cellStyle name="Percent 11 2 3 3 4 4" xfId="24880" xr:uid="{00000000-0005-0000-0000-0000D8BA0000}"/>
    <cellStyle name="Percent 11 2 3 3 4 4 2" xfId="47406" xr:uid="{00000000-0005-0000-0000-0000D9BA0000}"/>
    <cellStyle name="Percent 11 2 3 3 4 5" xfId="30546" xr:uid="{00000000-0005-0000-0000-0000DABA0000}"/>
    <cellStyle name="Percent 11 2 3 3 5" xfId="9877" xr:uid="{00000000-0005-0000-0000-0000DBBA0000}"/>
    <cellStyle name="Percent 11 2 3 3 5 2" xfId="32418" xr:uid="{00000000-0005-0000-0000-0000DCBA0000}"/>
    <cellStyle name="Percent 11 2 3 3 6" xfId="15507" xr:uid="{00000000-0005-0000-0000-0000DDBA0000}"/>
    <cellStyle name="Percent 11 2 3 3 6 2" xfId="38042" xr:uid="{00000000-0005-0000-0000-0000DEBA0000}"/>
    <cellStyle name="Percent 11 2 3 3 7" xfId="21136" xr:uid="{00000000-0005-0000-0000-0000DFBA0000}"/>
    <cellStyle name="Percent 11 2 3 3 7 2" xfId="43662" xr:uid="{00000000-0005-0000-0000-0000E0BA0000}"/>
    <cellStyle name="Percent 11 2 3 3 8" xfId="26802" xr:uid="{00000000-0005-0000-0000-0000E1BA0000}"/>
    <cellStyle name="Percent 11 2 3 4" xfId="4729" xr:uid="{00000000-0005-0000-0000-0000E2BA0000}"/>
    <cellStyle name="Percent 11 2 3 4 2" xfId="6601" xr:uid="{00000000-0005-0000-0000-0000E3BA0000}"/>
    <cellStyle name="Percent 11 2 3 4 2 2" xfId="12217" xr:uid="{00000000-0005-0000-0000-0000E4BA0000}"/>
    <cellStyle name="Percent 11 2 3 4 2 2 2" xfId="34758" xr:uid="{00000000-0005-0000-0000-0000E5BA0000}"/>
    <cellStyle name="Percent 11 2 3 4 2 3" xfId="17847" xr:uid="{00000000-0005-0000-0000-0000E6BA0000}"/>
    <cellStyle name="Percent 11 2 3 4 2 3 2" xfId="40382" xr:uid="{00000000-0005-0000-0000-0000E7BA0000}"/>
    <cellStyle name="Percent 11 2 3 4 2 4" xfId="23476" xr:uid="{00000000-0005-0000-0000-0000E8BA0000}"/>
    <cellStyle name="Percent 11 2 3 4 2 4 2" xfId="46002" xr:uid="{00000000-0005-0000-0000-0000E9BA0000}"/>
    <cellStyle name="Percent 11 2 3 4 2 5" xfId="29142" xr:uid="{00000000-0005-0000-0000-0000EABA0000}"/>
    <cellStyle name="Percent 11 2 3 4 3" xfId="8473" xr:uid="{00000000-0005-0000-0000-0000EBBA0000}"/>
    <cellStyle name="Percent 11 2 3 4 3 2" xfId="14089" xr:uid="{00000000-0005-0000-0000-0000ECBA0000}"/>
    <cellStyle name="Percent 11 2 3 4 3 2 2" xfId="36630" xr:uid="{00000000-0005-0000-0000-0000EDBA0000}"/>
    <cellStyle name="Percent 11 2 3 4 3 3" xfId="19719" xr:uid="{00000000-0005-0000-0000-0000EEBA0000}"/>
    <cellStyle name="Percent 11 2 3 4 3 3 2" xfId="42254" xr:uid="{00000000-0005-0000-0000-0000EFBA0000}"/>
    <cellStyle name="Percent 11 2 3 4 3 4" xfId="25348" xr:uid="{00000000-0005-0000-0000-0000F0BA0000}"/>
    <cellStyle name="Percent 11 2 3 4 3 4 2" xfId="47874" xr:uid="{00000000-0005-0000-0000-0000F1BA0000}"/>
    <cellStyle name="Percent 11 2 3 4 3 5" xfId="31014" xr:uid="{00000000-0005-0000-0000-0000F2BA0000}"/>
    <cellStyle name="Percent 11 2 3 4 4" xfId="10345" xr:uid="{00000000-0005-0000-0000-0000F3BA0000}"/>
    <cellStyle name="Percent 11 2 3 4 4 2" xfId="32886" xr:uid="{00000000-0005-0000-0000-0000F4BA0000}"/>
    <cellStyle name="Percent 11 2 3 4 5" xfId="15975" xr:uid="{00000000-0005-0000-0000-0000F5BA0000}"/>
    <cellStyle name="Percent 11 2 3 4 5 2" xfId="38510" xr:uid="{00000000-0005-0000-0000-0000F6BA0000}"/>
    <cellStyle name="Percent 11 2 3 4 6" xfId="21604" xr:uid="{00000000-0005-0000-0000-0000F7BA0000}"/>
    <cellStyle name="Percent 11 2 3 4 6 2" xfId="44130" xr:uid="{00000000-0005-0000-0000-0000F8BA0000}"/>
    <cellStyle name="Percent 11 2 3 4 7" xfId="27270" xr:uid="{00000000-0005-0000-0000-0000F9BA0000}"/>
    <cellStyle name="Percent 11 2 3 5" xfId="5665" xr:uid="{00000000-0005-0000-0000-0000FABA0000}"/>
    <cellStyle name="Percent 11 2 3 5 2" xfId="11281" xr:uid="{00000000-0005-0000-0000-0000FBBA0000}"/>
    <cellStyle name="Percent 11 2 3 5 2 2" xfId="33822" xr:uid="{00000000-0005-0000-0000-0000FCBA0000}"/>
    <cellStyle name="Percent 11 2 3 5 3" xfId="16911" xr:uid="{00000000-0005-0000-0000-0000FDBA0000}"/>
    <cellStyle name="Percent 11 2 3 5 3 2" xfId="39446" xr:uid="{00000000-0005-0000-0000-0000FEBA0000}"/>
    <cellStyle name="Percent 11 2 3 5 4" xfId="22540" xr:uid="{00000000-0005-0000-0000-0000FFBA0000}"/>
    <cellStyle name="Percent 11 2 3 5 4 2" xfId="45066" xr:uid="{00000000-0005-0000-0000-000000BB0000}"/>
    <cellStyle name="Percent 11 2 3 5 5" xfId="28206" xr:uid="{00000000-0005-0000-0000-000001BB0000}"/>
    <cellStyle name="Percent 11 2 3 6" xfId="7537" xr:uid="{00000000-0005-0000-0000-000002BB0000}"/>
    <cellStyle name="Percent 11 2 3 6 2" xfId="13153" xr:uid="{00000000-0005-0000-0000-000003BB0000}"/>
    <cellStyle name="Percent 11 2 3 6 2 2" xfId="35694" xr:uid="{00000000-0005-0000-0000-000004BB0000}"/>
    <cellStyle name="Percent 11 2 3 6 3" xfId="18783" xr:uid="{00000000-0005-0000-0000-000005BB0000}"/>
    <cellStyle name="Percent 11 2 3 6 3 2" xfId="41318" xr:uid="{00000000-0005-0000-0000-000006BB0000}"/>
    <cellStyle name="Percent 11 2 3 6 4" xfId="24412" xr:uid="{00000000-0005-0000-0000-000007BB0000}"/>
    <cellStyle name="Percent 11 2 3 6 4 2" xfId="46938" xr:uid="{00000000-0005-0000-0000-000008BB0000}"/>
    <cellStyle name="Percent 11 2 3 6 5" xfId="30078" xr:uid="{00000000-0005-0000-0000-000009BB0000}"/>
    <cellStyle name="Percent 11 2 3 7" xfId="9409" xr:uid="{00000000-0005-0000-0000-00000ABB0000}"/>
    <cellStyle name="Percent 11 2 3 7 2" xfId="31950" xr:uid="{00000000-0005-0000-0000-00000BBB0000}"/>
    <cellStyle name="Percent 11 2 3 8" xfId="15039" xr:uid="{00000000-0005-0000-0000-00000CBB0000}"/>
    <cellStyle name="Percent 11 2 3 8 2" xfId="37574" xr:uid="{00000000-0005-0000-0000-00000DBB0000}"/>
    <cellStyle name="Percent 11 2 3 9" xfId="20668" xr:uid="{00000000-0005-0000-0000-00000EBB0000}"/>
    <cellStyle name="Percent 11 2 3 9 2" xfId="43194" xr:uid="{00000000-0005-0000-0000-00000FBB0000}"/>
    <cellStyle name="Percent 11 2 4" xfId="3949" xr:uid="{00000000-0005-0000-0000-000010BB0000}"/>
    <cellStyle name="Percent 11 2 4 2" xfId="4417" xr:uid="{00000000-0005-0000-0000-000011BB0000}"/>
    <cellStyle name="Percent 11 2 4 2 2" xfId="5353" xr:uid="{00000000-0005-0000-0000-000012BB0000}"/>
    <cellStyle name="Percent 11 2 4 2 2 2" xfId="7225" xr:uid="{00000000-0005-0000-0000-000013BB0000}"/>
    <cellStyle name="Percent 11 2 4 2 2 2 2" xfId="12841" xr:uid="{00000000-0005-0000-0000-000014BB0000}"/>
    <cellStyle name="Percent 11 2 4 2 2 2 2 2" xfId="35382" xr:uid="{00000000-0005-0000-0000-000015BB0000}"/>
    <cellStyle name="Percent 11 2 4 2 2 2 3" xfId="18471" xr:uid="{00000000-0005-0000-0000-000016BB0000}"/>
    <cellStyle name="Percent 11 2 4 2 2 2 3 2" xfId="41006" xr:uid="{00000000-0005-0000-0000-000017BB0000}"/>
    <cellStyle name="Percent 11 2 4 2 2 2 4" xfId="24100" xr:uid="{00000000-0005-0000-0000-000018BB0000}"/>
    <cellStyle name="Percent 11 2 4 2 2 2 4 2" xfId="46626" xr:uid="{00000000-0005-0000-0000-000019BB0000}"/>
    <cellStyle name="Percent 11 2 4 2 2 2 5" xfId="29766" xr:uid="{00000000-0005-0000-0000-00001ABB0000}"/>
    <cellStyle name="Percent 11 2 4 2 2 3" xfId="9097" xr:uid="{00000000-0005-0000-0000-00001BBB0000}"/>
    <cellStyle name="Percent 11 2 4 2 2 3 2" xfId="14713" xr:uid="{00000000-0005-0000-0000-00001CBB0000}"/>
    <cellStyle name="Percent 11 2 4 2 2 3 2 2" xfId="37254" xr:uid="{00000000-0005-0000-0000-00001DBB0000}"/>
    <cellStyle name="Percent 11 2 4 2 2 3 3" xfId="20343" xr:uid="{00000000-0005-0000-0000-00001EBB0000}"/>
    <cellStyle name="Percent 11 2 4 2 2 3 3 2" xfId="42878" xr:uid="{00000000-0005-0000-0000-00001FBB0000}"/>
    <cellStyle name="Percent 11 2 4 2 2 3 4" xfId="25972" xr:uid="{00000000-0005-0000-0000-000020BB0000}"/>
    <cellStyle name="Percent 11 2 4 2 2 3 4 2" xfId="48498" xr:uid="{00000000-0005-0000-0000-000021BB0000}"/>
    <cellStyle name="Percent 11 2 4 2 2 3 5" xfId="31638" xr:uid="{00000000-0005-0000-0000-000022BB0000}"/>
    <cellStyle name="Percent 11 2 4 2 2 4" xfId="10969" xr:uid="{00000000-0005-0000-0000-000023BB0000}"/>
    <cellStyle name="Percent 11 2 4 2 2 4 2" xfId="33510" xr:uid="{00000000-0005-0000-0000-000024BB0000}"/>
    <cellStyle name="Percent 11 2 4 2 2 5" xfId="16599" xr:uid="{00000000-0005-0000-0000-000025BB0000}"/>
    <cellStyle name="Percent 11 2 4 2 2 5 2" xfId="39134" xr:uid="{00000000-0005-0000-0000-000026BB0000}"/>
    <cellStyle name="Percent 11 2 4 2 2 6" xfId="22228" xr:uid="{00000000-0005-0000-0000-000027BB0000}"/>
    <cellStyle name="Percent 11 2 4 2 2 6 2" xfId="44754" xr:uid="{00000000-0005-0000-0000-000028BB0000}"/>
    <cellStyle name="Percent 11 2 4 2 2 7" xfId="27894" xr:uid="{00000000-0005-0000-0000-000029BB0000}"/>
    <cellStyle name="Percent 11 2 4 2 3" xfId="6289" xr:uid="{00000000-0005-0000-0000-00002ABB0000}"/>
    <cellStyle name="Percent 11 2 4 2 3 2" xfId="11905" xr:uid="{00000000-0005-0000-0000-00002BBB0000}"/>
    <cellStyle name="Percent 11 2 4 2 3 2 2" xfId="34446" xr:uid="{00000000-0005-0000-0000-00002CBB0000}"/>
    <cellStyle name="Percent 11 2 4 2 3 3" xfId="17535" xr:uid="{00000000-0005-0000-0000-00002DBB0000}"/>
    <cellStyle name="Percent 11 2 4 2 3 3 2" xfId="40070" xr:uid="{00000000-0005-0000-0000-00002EBB0000}"/>
    <cellStyle name="Percent 11 2 4 2 3 4" xfId="23164" xr:uid="{00000000-0005-0000-0000-00002FBB0000}"/>
    <cellStyle name="Percent 11 2 4 2 3 4 2" xfId="45690" xr:uid="{00000000-0005-0000-0000-000030BB0000}"/>
    <cellStyle name="Percent 11 2 4 2 3 5" xfId="28830" xr:uid="{00000000-0005-0000-0000-000031BB0000}"/>
    <cellStyle name="Percent 11 2 4 2 4" xfId="8161" xr:uid="{00000000-0005-0000-0000-000032BB0000}"/>
    <cellStyle name="Percent 11 2 4 2 4 2" xfId="13777" xr:uid="{00000000-0005-0000-0000-000033BB0000}"/>
    <cellStyle name="Percent 11 2 4 2 4 2 2" xfId="36318" xr:uid="{00000000-0005-0000-0000-000034BB0000}"/>
    <cellStyle name="Percent 11 2 4 2 4 3" xfId="19407" xr:uid="{00000000-0005-0000-0000-000035BB0000}"/>
    <cellStyle name="Percent 11 2 4 2 4 3 2" xfId="41942" xr:uid="{00000000-0005-0000-0000-000036BB0000}"/>
    <cellStyle name="Percent 11 2 4 2 4 4" xfId="25036" xr:uid="{00000000-0005-0000-0000-000037BB0000}"/>
    <cellStyle name="Percent 11 2 4 2 4 4 2" xfId="47562" xr:uid="{00000000-0005-0000-0000-000038BB0000}"/>
    <cellStyle name="Percent 11 2 4 2 4 5" xfId="30702" xr:uid="{00000000-0005-0000-0000-000039BB0000}"/>
    <cellStyle name="Percent 11 2 4 2 5" xfId="10033" xr:uid="{00000000-0005-0000-0000-00003ABB0000}"/>
    <cellStyle name="Percent 11 2 4 2 5 2" xfId="32574" xr:uid="{00000000-0005-0000-0000-00003BBB0000}"/>
    <cellStyle name="Percent 11 2 4 2 6" xfId="15663" xr:uid="{00000000-0005-0000-0000-00003CBB0000}"/>
    <cellStyle name="Percent 11 2 4 2 6 2" xfId="38198" xr:uid="{00000000-0005-0000-0000-00003DBB0000}"/>
    <cellStyle name="Percent 11 2 4 2 7" xfId="21292" xr:uid="{00000000-0005-0000-0000-00003EBB0000}"/>
    <cellStyle name="Percent 11 2 4 2 7 2" xfId="43818" xr:uid="{00000000-0005-0000-0000-00003FBB0000}"/>
    <cellStyle name="Percent 11 2 4 2 8" xfId="26958" xr:uid="{00000000-0005-0000-0000-000040BB0000}"/>
    <cellStyle name="Percent 11 2 4 3" xfId="4885" xr:uid="{00000000-0005-0000-0000-000041BB0000}"/>
    <cellStyle name="Percent 11 2 4 3 2" xfId="6757" xr:uid="{00000000-0005-0000-0000-000042BB0000}"/>
    <cellStyle name="Percent 11 2 4 3 2 2" xfId="12373" xr:uid="{00000000-0005-0000-0000-000043BB0000}"/>
    <cellStyle name="Percent 11 2 4 3 2 2 2" xfId="34914" xr:uid="{00000000-0005-0000-0000-000044BB0000}"/>
    <cellStyle name="Percent 11 2 4 3 2 3" xfId="18003" xr:uid="{00000000-0005-0000-0000-000045BB0000}"/>
    <cellStyle name="Percent 11 2 4 3 2 3 2" xfId="40538" xr:uid="{00000000-0005-0000-0000-000046BB0000}"/>
    <cellStyle name="Percent 11 2 4 3 2 4" xfId="23632" xr:uid="{00000000-0005-0000-0000-000047BB0000}"/>
    <cellStyle name="Percent 11 2 4 3 2 4 2" xfId="46158" xr:uid="{00000000-0005-0000-0000-000048BB0000}"/>
    <cellStyle name="Percent 11 2 4 3 2 5" xfId="29298" xr:uid="{00000000-0005-0000-0000-000049BB0000}"/>
    <cellStyle name="Percent 11 2 4 3 3" xfId="8629" xr:uid="{00000000-0005-0000-0000-00004ABB0000}"/>
    <cellStyle name="Percent 11 2 4 3 3 2" xfId="14245" xr:uid="{00000000-0005-0000-0000-00004BBB0000}"/>
    <cellStyle name="Percent 11 2 4 3 3 2 2" xfId="36786" xr:uid="{00000000-0005-0000-0000-00004CBB0000}"/>
    <cellStyle name="Percent 11 2 4 3 3 3" xfId="19875" xr:uid="{00000000-0005-0000-0000-00004DBB0000}"/>
    <cellStyle name="Percent 11 2 4 3 3 3 2" xfId="42410" xr:uid="{00000000-0005-0000-0000-00004EBB0000}"/>
    <cellStyle name="Percent 11 2 4 3 3 4" xfId="25504" xr:uid="{00000000-0005-0000-0000-00004FBB0000}"/>
    <cellStyle name="Percent 11 2 4 3 3 4 2" xfId="48030" xr:uid="{00000000-0005-0000-0000-000050BB0000}"/>
    <cellStyle name="Percent 11 2 4 3 3 5" xfId="31170" xr:uid="{00000000-0005-0000-0000-000051BB0000}"/>
    <cellStyle name="Percent 11 2 4 3 4" xfId="10501" xr:uid="{00000000-0005-0000-0000-000052BB0000}"/>
    <cellStyle name="Percent 11 2 4 3 4 2" xfId="33042" xr:uid="{00000000-0005-0000-0000-000053BB0000}"/>
    <cellStyle name="Percent 11 2 4 3 5" xfId="16131" xr:uid="{00000000-0005-0000-0000-000054BB0000}"/>
    <cellStyle name="Percent 11 2 4 3 5 2" xfId="38666" xr:uid="{00000000-0005-0000-0000-000055BB0000}"/>
    <cellStyle name="Percent 11 2 4 3 6" xfId="21760" xr:uid="{00000000-0005-0000-0000-000056BB0000}"/>
    <cellStyle name="Percent 11 2 4 3 6 2" xfId="44286" xr:uid="{00000000-0005-0000-0000-000057BB0000}"/>
    <cellStyle name="Percent 11 2 4 3 7" xfId="27426" xr:uid="{00000000-0005-0000-0000-000058BB0000}"/>
    <cellStyle name="Percent 11 2 4 4" xfId="5821" xr:uid="{00000000-0005-0000-0000-000059BB0000}"/>
    <cellStyle name="Percent 11 2 4 4 2" xfId="11437" xr:uid="{00000000-0005-0000-0000-00005ABB0000}"/>
    <cellStyle name="Percent 11 2 4 4 2 2" xfId="33978" xr:uid="{00000000-0005-0000-0000-00005BBB0000}"/>
    <cellStyle name="Percent 11 2 4 4 3" xfId="17067" xr:uid="{00000000-0005-0000-0000-00005CBB0000}"/>
    <cellStyle name="Percent 11 2 4 4 3 2" xfId="39602" xr:uid="{00000000-0005-0000-0000-00005DBB0000}"/>
    <cellStyle name="Percent 11 2 4 4 4" xfId="22696" xr:uid="{00000000-0005-0000-0000-00005EBB0000}"/>
    <cellStyle name="Percent 11 2 4 4 4 2" xfId="45222" xr:uid="{00000000-0005-0000-0000-00005FBB0000}"/>
    <cellStyle name="Percent 11 2 4 4 5" xfId="28362" xr:uid="{00000000-0005-0000-0000-000060BB0000}"/>
    <cellStyle name="Percent 11 2 4 5" xfId="7693" xr:uid="{00000000-0005-0000-0000-000061BB0000}"/>
    <cellStyle name="Percent 11 2 4 5 2" xfId="13309" xr:uid="{00000000-0005-0000-0000-000062BB0000}"/>
    <cellStyle name="Percent 11 2 4 5 2 2" xfId="35850" xr:uid="{00000000-0005-0000-0000-000063BB0000}"/>
    <cellStyle name="Percent 11 2 4 5 3" xfId="18939" xr:uid="{00000000-0005-0000-0000-000064BB0000}"/>
    <cellStyle name="Percent 11 2 4 5 3 2" xfId="41474" xr:uid="{00000000-0005-0000-0000-000065BB0000}"/>
    <cellStyle name="Percent 11 2 4 5 4" xfId="24568" xr:uid="{00000000-0005-0000-0000-000066BB0000}"/>
    <cellStyle name="Percent 11 2 4 5 4 2" xfId="47094" xr:uid="{00000000-0005-0000-0000-000067BB0000}"/>
    <cellStyle name="Percent 11 2 4 5 5" xfId="30234" xr:uid="{00000000-0005-0000-0000-000068BB0000}"/>
    <cellStyle name="Percent 11 2 4 6" xfId="9565" xr:uid="{00000000-0005-0000-0000-000069BB0000}"/>
    <cellStyle name="Percent 11 2 4 6 2" xfId="32106" xr:uid="{00000000-0005-0000-0000-00006ABB0000}"/>
    <cellStyle name="Percent 11 2 4 7" xfId="15195" xr:uid="{00000000-0005-0000-0000-00006BBB0000}"/>
    <cellStyle name="Percent 11 2 4 7 2" xfId="37730" xr:uid="{00000000-0005-0000-0000-00006CBB0000}"/>
    <cellStyle name="Percent 11 2 4 8" xfId="20824" xr:uid="{00000000-0005-0000-0000-00006DBB0000}"/>
    <cellStyle name="Percent 11 2 4 8 2" xfId="43350" xr:uid="{00000000-0005-0000-0000-00006EBB0000}"/>
    <cellStyle name="Percent 11 2 4 9" xfId="26490" xr:uid="{00000000-0005-0000-0000-00006FBB0000}"/>
    <cellStyle name="Percent 11 2 5" xfId="4183" xr:uid="{00000000-0005-0000-0000-000070BB0000}"/>
    <cellStyle name="Percent 11 2 5 2" xfId="5119" xr:uid="{00000000-0005-0000-0000-000071BB0000}"/>
    <cellStyle name="Percent 11 2 5 2 2" xfId="6991" xr:uid="{00000000-0005-0000-0000-000072BB0000}"/>
    <cellStyle name="Percent 11 2 5 2 2 2" xfId="12607" xr:uid="{00000000-0005-0000-0000-000073BB0000}"/>
    <cellStyle name="Percent 11 2 5 2 2 2 2" xfId="35148" xr:uid="{00000000-0005-0000-0000-000074BB0000}"/>
    <cellStyle name="Percent 11 2 5 2 2 3" xfId="18237" xr:uid="{00000000-0005-0000-0000-000075BB0000}"/>
    <cellStyle name="Percent 11 2 5 2 2 3 2" xfId="40772" xr:uid="{00000000-0005-0000-0000-000076BB0000}"/>
    <cellStyle name="Percent 11 2 5 2 2 4" xfId="23866" xr:uid="{00000000-0005-0000-0000-000077BB0000}"/>
    <cellStyle name="Percent 11 2 5 2 2 4 2" xfId="46392" xr:uid="{00000000-0005-0000-0000-000078BB0000}"/>
    <cellStyle name="Percent 11 2 5 2 2 5" xfId="29532" xr:uid="{00000000-0005-0000-0000-000079BB0000}"/>
    <cellStyle name="Percent 11 2 5 2 3" xfId="8863" xr:uid="{00000000-0005-0000-0000-00007ABB0000}"/>
    <cellStyle name="Percent 11 2 5 2 3 2" xfId="14479" xr:uid="{00000000-0005-0000-0000-00007BBB0000}"/>
    <cellStyle name="Percent 11 2 5 2 3 2 2" xfId="37020" xr:uid="{00000000-0005-0000-0000-00007CBB0000}"/>
    <cellStyle name="Percent 11 2 5 2 3 3" xfId="20109" xr:uid="{00000000-0005-0000-0000-00007DBB0000}"/>
    <cellStyle name="Percent 11 2 5 2 3 3 2" xfId="42644" xr:uid="{00000000-0005-0000-0000-00007EBB0000}"/>
    <cellStyle name="Percent 11 2 5 2 3 4" xfId="25738" xr:uid="{00000000-0005-0000-0000-00007FBB0000}"/>
    <cellStyle name="Percent 11 2 5 2 3 4 2" xfId="48264" xr:uid="{00000000-0005-0000-0000-000080BB0000}"/>
    <cellStyle name="Percent 11 2 5 2 3 5" xfId="31404" xr:uid="{00000000-0005-0000-0000-000081BB0000}"/>
    <cellStyle name="Percent 11 2 5 2 4" xfId="10735" xr:uid="{00000000-0005-0000-0000-000082BB0000}"/>
    <cellStyle name="Percent 11 2 5 2 4 2" xfId="33276" xr:uid="{00000000-0005-0000-0000-000083BB0000}"/>
    <cellStyle name="Percent 11 2 5 2 5" xfId="16365" xr:uid="{00000000-0005-0000-0000-000084BB0000}"/>
    <cellStyle name="Percent 11 2 5 2 5 2" xfId="38900" xr:uid="{00000000-0005-0000-0000-000085BB0000}"/>
    <cellStyle name="Percent 11 2 5 2 6" xfId="21994" xr:uid="{00000000-0005-0000-0000-000086BB0000}"/>
    <cellStyle name="Percent 11 2 5 2 6 2" xfId="44520" xr:uid="{00000000-0005-0000-0000-000087BB0000}"/>
    <cellStyle name="Percent 11 2 5 2 7" xfId="27660" xr:uid="{00000000-0005-0000-0000-000088BB0000}"/>
    <cellStyle name="Percent 11 2 5 3" xfId="6055" xr:uid="{00000000-0005-0000-0000-000089BB0000}"/>
    <cellStyle name="Percent 11 2 5 3 2" xfId="11671" xr:uid="{00000000-0005-0000-0000-00008ABB0000}"/>
    <cellStyle name="Percent 11 2 5 3 2 2" xfId="34212" xr:uid="{00000000-0005-0000-0000-00008BBB0000}"/>
    <cellStyle name="Percent 11 2 5 3 3" xfId="17301" xr:uid="{00000000-0005-0000-0000-00008CBB0000}"/>
    <cellStyle name="Percent 11 2 5 3 3 2" xfId="39836" xr:uid="{00000000-0005-0000-0000-00008DBB0000}"/>
    <cellStyle name="Percent 11 2 5 3 4" xfId="22930" xr:uid="{00000000-0005-0000-0000-00008EBB0000}"/>
    <cellStyle name="Percent 11 2 5 3 4 2" xfId="45456" xr:uid="{00000000-0005-0000-0000-00008FBB0000}"/>
    <cellStyle name="Percent 11 2 5 3 5" xfId="28596" xr:uid="{00000000-0005-0000-0000-000090BB0000}"/>
    <cellStyle name="Percent 11 2 5 4" xfId="7927" xr:uid="{00000000-0005-0000-0000-000091BB0000}"/>
    <cellStyle name="Percent 11 2 5 4 2" xfId="13543" xr:uid="{00000000-0005-0000-0000-000092BB0000}"/>
    <cellStyle name="Percent 11 2 5 4 2 2" xfId="36084" xr:uid="{00000000-0005-0000-0000-000093BB0000}"/>
    <cellStyle name="Percent 11 2 5 4 3" xfId="19173" xr:uid="{00000000-0005-0000-0000-000094BB0000}"/>
    <cellStyle name="Percent 11 2 5 4 3 2" xfId="41708" xr:uid="{00000000-0005-0000-0000-000095BB0000}"/>
    <cellStyle name="Percent 11 2 5 4 4" xfId="24802" xr:uid="{00000000-0005-0000-0000-000096BB0000}"/>
    <cellStyle name="Percent 11 2 5 4 4 2" xfId="47328" xr:uid="{00000000-0005-0000-0000-000097BB0000}"/>
    <cellStyle name="Percent 11 2 5 4 5" xfId="30468" xr:uid="{00000000-0005-0000-0000-000098BB0000}"/>
    <cellStyle name="Percent 11 2 5 5" xfId="9799" xr:uid="{00000000-0005-0000-0000-000099BB0000}"/>
    <cellStyle name="Percent 11 2 5 5 2" xfId="32340" xr:uid="{00000000-0005-0000-0000-00009ABB0000}"/>
    <cellStyle name="Percent 11 2 5 6" xfId="15429" xr:uid="{00000000-0005-0000-0000-00009BBB0000}"/>
    <cellStyle name="Percent 11 2 5 6 2" xfId="37964" xr:uid="{00000000-0005-0000-0000-00009CBB0000}"/>
    <cellStyle name="Percent 11 2 5 7" xfId="21058" xr:uid="{00000000-0005-0000-0000-00009DBB0000}"/>
    <cellStyle name="Percent 11 2 5 7 2" xfId="43584" xr:uid="{00000000-0005-0000-0000-00009EBB0000}"/>
    <cellStyle name="Percent 11 2 5 8" xfId="26724" xr:uid="{00000000-0005-0000-0000-00009FBB0000}"/>
    <cellStyle name="Percent 11 2 6" xfId="4651" xr:uid="{00000000-0005-0000-0000-0000A0BB0000}"/>
    <cellStyle name="Percent 11 2 6 2" xfId="6523" xr:uid="{00000000-0005-0000-0000-0000A1BB0000}"/>
    <cellStyle name="Percent 11 2 6 2 2" xfId="12139" xr:uid="{00000000-0005-0000-0000-0000A2BB0000}"/>
    <cellStyle name="Percent 11 2 6 2 2 2" xfId="34680" xr:uid="{00000000-0005-0000-0000-0000A3BB0000}"/>
    <cellStyle name="Percent 11 2 6 2 3" xfId="17769" xr:uid="{00000000-0005-0000-0000-0000A4BB0000}"/>
    <cellStyle name="Percent 11 2 6 2 3 2" xfId="40304" xr:uid="{00000000-0005-0000-0000-0000A5BB0000}"/>
    <cellStyle name="Percent 11 2 6 2 4" xfId="23398" xr:uid="{00000000-0005-0000-0000-0000A6BB0000}"/>
    <cellStyle name="Percent 11 2 6 2 4 2" xfId="45924" xr:uid="{00000000-0005-0000-0000-0000A7BB0000}"/>
    <cellStyle name="Percent 11 2 6 2 5" xfId="29064" xr:uid="{00000000-0005-0000-0000-0000A8BB0000}"/>
    <cellStyle name="Percent 11 2 6 3" xfId="8395" xr:uid="{00000000-0005-0000-0000-0000A9BB0000}"/>
    <cellStyle name="Percent 11 2 6 3 2" xfId="14011" xr:uid="{00000000-0005-0000-0000-0000AABB0000}"/>
    <cellStyle name="Percent 11 2 6 3 2 2" xfId="36552" xr:uid="{00000000-0005-0000-0000-0000ABBB0000}"/>
    <cellStyle name="Percent 11 2 6 3 3" xfId="19641" xr:uid="{00000000-0005-0000-0000-0000ACBB0000}"/>
    <cellStyle name="Percent 11 2 6 3 3 2" xfId="42176" xr:uid="{00000000-0005-0000-0000-0000ADBB0000}"/>
    <cellStyle name="Percent 11 2 6 3 4" xfId="25270" xr:uid="{00000000-0005-0000-0000-0000AEBB0000}"/>
    <cellStyle name="Percent 11 2 6 3 4 2" xfId="47796" xr:uid="{00000000-0005-0000-0000-0000AFBB0000}"/>
    <cellStyle name="Percent 11 2 6 3 5" xfId="30936" xr:uid="{00000000-0005-0000-0000-0000B0BB0000}"/>
    <cellStyle name="Percent 11 2 6 4" xfId="10267" xr:uid="{00000000-0005-0000-0000-0000B1BB0000}"/>
    <cellStyle name="Percent 11 2 6 4 2" xfId="32808" xr:uid="{00000000-0005-0000-0000-0000B2BB0000}"/>
    <cellStyle name="Percent 11 2 6 5" xfId="15897" xr:uid="{00000000-0005-0000-0000-0000B3BB0000}"/>
    <cellStyle name="Percent 11 2 6 5 2" xfId="38432" xr:uid="{00000000-0005-0000-0000-0000B4BB0000}"/>
    <cellStyle name="Percent 11 2 6 6" xfId="21526" xr:uid="{00000000-0005-0000-0000-0000B5BB0000}"/>
    <cellStyle name="Percent 11 2 6 6 2" xfId="44052" xr:uid="{00000000-0005-0000-0000-0000B6BB0000}"/>
    <cellStyle name="Percent 11 2 6 7" xfId="27192" xr:uid="{00000000-0005-0000-0000-0000B7BB0000}"/>
    <cellStyle name="Percent 11 2 7" xfId="5587" xr:uid="{00000000-0005-0000-0000-0000B8BB0000}"/>
    <cellStyle name="Percent 11 2 7 2" xfId="11203" xr:uid="{00000000-0005-0000-0000-0000B9BB0000}"/>
    <cellStyle name="Percent 11 2 7 2 2" xfId="33744" xr:uid="{00000000-0005-0000-0000-0000BABB0000}"/>
    <cellStyle name="Percent 11 2 7 3" xfId="16833" xr:uid="{00000000-0005-0000-0000-0000BBBB0000}"/>
    <cellStyle name="Percent 11 2 7 3 2" xfId="39368" xr:uid="{00000000-0005-0000-0000-0000BCBB0000}"/>
    <cellStyle name="Percent 11 2 7 4" xfId="22462" xr:uid="{00000000-0005-0000-0000-0000BDBB0000}"/>
    <cellStyle name="Percent 11 2 7 4 2" xfId="44988" xr:uid="{00000000-0005-0000-0000-0000BEBB0000}"/>
    <cellStyle name="Percent 11 2 7 5" xfId="28128" xr:uid="{00000000-0005-0000-0000-0000BFBB0000}"/>
    <cellStyle name="Percent 11 2 8" xfId="7459" xr:uid="{00000000-0005-0000-0000-0000C0BB0000}"/>
    <cellStyle name="Percent 11 2 8 2" xfId="13075" xr:uid="{00000000-0005-0000-0000-0000C1BB0000}"/>
    <cellStyle name="Percent 11 2 8 2 2" xfId="35616" xr:uid="{00000000-0005-0000-0000-0000C2BB0000}"/>
    <cellStyle name="Percent 11 2 8 3" xfId="18705" xr:uid="{00000000-0005-0000-0000-0000C3BB0000}"/>
    <cellStyle name="Percent 11 2 8 3 2" xfId="41240" xr:uid="{00000000-0005-0000-0000-0000C4BB0000}"/>
    <cellStyle name="Percent 11 2 8 4" xfId="24334" xr:uid="{00000000-0005-0000-0000-0000C5BB0000}"/>
    <cellStyle name="Percent 11 2 8 4 2" xfId="46860" xr:uid="{00000000-0005-0000-0000-0000C6BB0000}"/>
    <cellStyle name="Percent 11 2 8 5" xfId="30000" xr:uid="{00000000-0005-0000-0000-0000C7BB0000}"/>
    <cellStyle name="Percent 11 2 9" xfId="9331" xr:uid="{00000000-0005-0000-0000-0000C8BB0000}"/>
    <cellStyle name="Percent 11 2 9 2" xfId="31872" xr:uid="{00000000-0005-0000-0000-0000C9BB0000}"/>
    <cellStyle name="Percent 11 3" xfId="3832" xr:uid="{00000000-0005-0000-0000-0000CABB0000}"/>
    <cellStyle name="Percent 11 3 10" xfId="26373" xr:uid="{00000000-0005-0000-0000-0000CBBB0000}"/>
    <cellStyle name="Percent 11 3 2" xfId="4066" xr:uid="{00000000-0005-0000-0000-0000CCBB0000}"/>
    <cellStyle name="Percent 11 3 2 2" xfId="4534" xr:uid="{00000000-0005-0000-0000-0000CDBB0000}"/>
    <cellStyle name="Percent 11 3 2 2 2" xfId="5470" xr:uid="{00000000-0005-0000-0000-0000CEBB0000}"/>
    <cellStyle name="Percent 11 3 2 2 2 2" xfId="7342" xr:uid="{00000000-0005-0000-0000-0000CFBB0000}"/>
    <cellStyle name="Percent 11 3 2 2 2 2 2" xfId="12958" xr:uid="{00000000-0005-0000-0000-0000D0BB0000}"/>
    <cellStyle name="Percent 11 3 2 2 2 2 2 2" xfId="35499" xr:uid="{00000000-0005-0000-0000-0000D1BB0000}"/>
    <cellStyle name="Percent 11 3 2 2 2 2 3" xfId="18588" xr:uid="{00000000-0005-0000-0000-0000D2BB0000}"/>
    <cellStyle name="Percent 11 3 2 2 2 2 3 2" xfId="41123" xr:uid="{00000000-0005-0000-0000-0000D3BB0000}"/>
    <cellStyle name="Percent 11 3 2 2 2 2 4" xfId="24217" xr:uid="{00000000-0005-0000-0000-0000D4BB0000}"/>
    <cellStyle name="Percent 11 3 2 2 2 2 4 2" xfId="46743" xr:uid="{00000000-0005-0000-0000-0000D5BB0000}"/>
    <cellStyle name="Percent 11 3 2 2 2 2 5" xfId="29883" xr:uid="{00000000-0005-0000-0000-0000D6BB0000}"/>
    <cellStyle name="Percent 11 3 2 2 2 3" xfId="9214" xr:uid="{00000000-0005-0000-0000-0000D7BB0000}"/>
    <cellStyle name="Percent 11 3 2 2 2 3 2" xfId="14830" xr:uid="{00000000-0005-0000-0000-0000D8BB0000}"/>
    <cellStyle name="Percent 11 3 2 2 2 3 2 2" xfId="37371" xr:uid="{00000000-0005-0000-0000-0000D9BB0000}"/>
    <cellStyle name="Percent 11 3 2 2 2 3 3" xfId="20460" xr:uid="{00000000-0005-0000-0000-0000DABB0000}"/>
    <cellStyle name="Percent 11 3 2 2 2 3 3 2" xfId="42995" xr:uid="{00000000-0005-0000-0000-0000DBBB0000}"/>
    <cellStyle name="Percent 11 3 2 2 2 3 4" xfId="26089" xr:uid="{00000000-0005-0000-0000-0000DCBB0000}"/>
    <cellStyle name="Percent 11 3 2 2 2 3 4 2" xfId="48615" xr:uid="{00000000-0005-0000-0000-0000DDBB0000}"/>
    <cellStyle name="Percent 11 3 2 2 2 3 5" xfId="31755" xr:uid="{00000000-0005-0000-0000-0000DEBB0000}"/>
    <cellStyle name="Percent 11 3 2 2 2 4" xfId="11086" xr:uid="{00000000-0005-0000-0000-0000DFBB0000}"/>
    <cellStyle name="Percent 11 3 2 2 2 4 2" xfId="33627" xr:uid="{00000000-0005-0000-0000-0000E0BB0000}"/>
    <cellStyle name="Percent 11 3 2 2 2 5" xfId="16716" xr:uid="{00000000-0005-0000-0000-0000E1BB0000}"/>
    <cellStyle name="Percent 11 3 2 2 2 5 2" xfId="39251" xr:uid="{00000000-0005-0000-0000-0000E2BB0000}"/>
    <cellStyle name="Percent 11 3 2 2 2 6" xfId="22345" xr:uid="{00000000-0005-0000-0000-0000E3BB0000}"/>
    <cellStyle name="Percent 11 3 2 2 2 6 2" xfId="44871" xr:uid="{00000000-0005-0000-0000-0000E4BB0000}"/>
    <cellStyle name="Percent 11 3 2 2 2 7" xfId="28011" xr:uid="{00000000-0005-0000-0000-0000E5BB0000}"/>
    <cellStyle name="Percent 11 3 2 2 3" xfId="6406" xr:uid="{00000000-0005-0000-0000-0000E6BB0000}"/>
    <cellStyle name="Percent 11 3 2 2 3 2" xfId="12022" xr:uid="{00000000-0005-0000-0000-0000E7BB0000}"/>
    <cellStyle name="Percent 11 3 2 2 3 2 2" xfId="34563" xr:uid="{00000000-0005-0000-0000-0000E8BB0000}"/>
    <cellStyle name="Percent 11 3 2 2 3 3" xfId="17652" xr:uid="{00000000-0005-0000-0000-0000E9BB0000}"/>
    <cellStyle name="Percent 11 3 2 2 3 3 2" xfId="40187" xr:uid="{00000000-0005-0000-0000-0000EABB0000}"/>
    <cellStyle name="Percent 11 3 2 2 3 4" xfId="23281" xr:uid="{00000000-0005-0000-0000-0000EBBB0000}"/>
    <cellStyle name="Percent 11 3 2 2 3 4 2" xfId="45807" xr:uid="{00000000-0005-0000-0000-0000ECBB0000}"/>
    <cellStyle name="Percent 11 3 2 2 3 5" xfId="28947" xr:uid="{00000000-0005-0000-0000-0000EDBB0000}"/>
    <cellStyle name="Percent 11 3 2 2 4" xfId="8278" xr:uid="{00000000-0005-0000-0000-0000EEBB0000}"/>
    <cellStyle name="Percent 11 3 2 2 4 2" xfId="13894" xr:uid="{00000000-0005-0000-0000-0000EFBB0000}"/>
    <cellStyle name="Percent 11 3 2 2 4 2 2" xfId="36435" xr:uid="{00000000-0005-0000-0000-0000F0BB0000}"/>
    <cellStyle name="Percent 11 3 2 2 4 3" xfId="19524" xr:uid="{00000000-0005-0000-0000-0000F1BB0000}"/>
    <cellStyle name="Percent 11 3 2 2 4 3 2" xfId="42059" xr:uid="{00000000-0005-0000-0000-0000F2BB0000}"/>
    <cellStyle name="Percent 11 3 2 2 4 4" xfId="25153" xr:uid="{00000000-0005-0000-0000-0000F3BB0000}"/>
    <cellStyle name="Percent 11 3 2 2 4 4 2" xfId="47679" xr:uid="{00000000-0005-0000-0000-0000F4BB0000}"/>
    <cellStyle name="Percent 11 3 2 2 4 5" xfId="30819" xr:uid="{00000000-0005-0000-0000-0000F5BB0000}"/>
    <cellStyle name="Percent 11 3 2 2 5" xfId="10150" xr:uid="{00000000-0005-0000-0000-0000F6BB0000}"/>
    <cellStyle name="Percent 11 3 2 2 5 2" xfId="32691" xr:uid="{00000000-0005-0000-0000-0000F7BB0000}"/>
    <cellStyle name="Percent 11 3 2 2 6" xfId="15780" xr:uid="{00000000-0005-0000-0000-0000F8BB0000}"/>
    <cellStyle name="Percent 11 3 2 2 6 2" xfId="38315" xr:uid="{00000000-0005-0000-0000-0000F9BB0000}"/>
    <cellStyle name="Percent 11 3 2 2 7" xfId="21409" xr:uid="{00000000-0005-0000-0000-0000FABB0000}"/>
    <cellStyle name="Percent 11 3 2 2 7 2" xfId="43935" xr:uid="{00000000-0005-0000-0000-0000FBBB0000}"/>
    <cellStyle name="Percent 11 3 2 2 8" xfId="27075" xr:uid="{00000000-0005-0000-0000-0000FCBB0000}"/>
    <cellStyle name="Percent 11 3 2 3" xfId="5002" xr:uid="{00000000-0005-0000-0000-0000FDBB0000}"/>
    <cellStyle name="Percent 11 3 2 3 2" xfId="6874" xr:uid="{00000000-0005-0000-0000-0000FEBB0000}"/>
    <cellStyle name="Percent 11 3 2 3 2 2" xfId="12490" xr:uid="{00000000-0005-0000-0000-0000FFBB0000}"/>
    <cellStyle name="Percent 11 3 2 3 2 2 2" xfId="35031" xr:uid="{00000000-0005-0000-0000-000000BC0000}"/>
    <cellStyle name="Percent 11 3 2 3 2 3" xfId="18120" xr:uid="{00000000-0005-0000-0000-000001BC0000}"/>
    <cellStyle name="Percent 11 3 2 3 2 3 2" xfId="40655" xr:uid="{00000000-0005-0000-0000-000002BC0000}"/>
    <cellStyle name="Percent 11 3 2 3 2 4" xfId="23749" xr:uid="{00000000-0005-0000-0000-000003BC0000}"/>
    <cellStyle name="Percent 11 3 2 3 2 4 2" xfId="46275" xr:uid="{00000000-0005-0000-0000-000004BC0000}"/>
    <cellStyle name="Percent 11 3 2 3 2 5" xfId="29415" xr:uid="{00000000-0005-0000-0000-000005BC0000}"/>
    <cellStyle name="Percent 11 3 2 3 3" xfId="8746" xr:uid="{00000000-0005-0000-0000-000006BC0000}"/>
    <cellStyle name="Percent 11 3 2 3 3 2" xfId="14362" xr:uid="{00000000-0005-0000-0000-000007BC0000}"/>
    <cellStyle name="Percent 11 3 2 3 3 2 2" xfId="36903" xr:uid="{00000000-0005-0000-0000-000008BC0000}"/>
    <cellStyle name="Percent 11 3 2 3 3 3" xfId="19992" xr:uid="{00000000-0005-0000-0000-000009BC0000}"/>
    <cellStyle name="Percent 11 3 2 3 3 3 2" xfId="42527" xr:uid="{00000000-0005-0000-0000-00000ABC0000}"/>
    <cellStyle name="Percent 11 3 2 3 3 4" xfId="25621" xr:uid="{00000000-0005-0000-0000-00000BBC0000}"/>
    <cellStyle name="Percent 11 3 2 3 3 4 2" xfId="48147" xr:uid="{00000000-0005-0000-0000-00000CBC0000}"/>
    <cellStyle name="Percent 11 3 2 3 3 5" xfId="31287" xr:uid="{00000000-0005-0000-0000-00000DBC0000}"/>
    <cellStyle name="Percent 11 3 2 3 4" xfId="10618" xr:uid="{00000000-0005-0000-0000-00000EBC0000}"/>
    <cellStyle name="Percent 11 3 2 3 4 2" xfId="33159" xr:uid="{00000000-0005-0000-0000-00000FBC0000}"/>
    <cellStyle name="Percent 11 3 2 3 5" xfId="16248" xr:uid="{00000000-0005-0000-0000-000010BC0000}"/>
    <cellStyle name="Percent 11 3 2 3 5 2" xfId="38783" xr:uid="{00000000-0005-0000-0000-000011BC0000}"/>
    <cellStyle name="Percent 11 3 2 3 6" xfId="21877" xr:uid="{00000000-0005-0000-0000-000012BC0000}"/>
    <cellStyle name="Percent 11 3 2 3 6 2" xfId="44403" xr:uid="{00000000-0005-0000-0000-000013BC0000}"/>
    <cellStyle name="Percent 11 3 2 3 7" xfId="27543" xr:uid="{00000000-0005-0000-0000-000014BC0000}"/>
    <cellStyle name="Percent 11 3 2 4" xfId="5938" xr:uid="{00000000-0005-0000-0000-000015BC0000}"/>
    <cellStyle name="Percent 11 3 2 4 2" xfId="11554" xr:uid="{00000000-0005-0000-0000-000016BC0000}"/>
    <cellStyle name="Percent 11 3 2 4 2 2" xfId="34095" xr:uid="{00000000-0005-0000-0000-000017BC0000}"/>
    <cellStyle name="Percent 11 3 2 4 3" xfId="17184" xr:uid="{00000000-0005-0000-0000-000018BC0000}"/>
    <cellStyle name="Percent 11 3 2 4 3 2" xfId="39719" xr:uid="{00000000-0005-0000-0000-000019BC0000}"/>
    <cellStyle name="Percent 11 3 2 4 4" xfId="22813" xr:uid="{00000000-0005-0000-0000-00001ABC0000}"/>
    <cellStyle name="Percent 11 3 2 4 4 2" xfId="45339" xr:uid="{00000000-0005-0000-0000-00001BBC0000}"/>
    <cellStyle name="Percent 11 3 2 4 5" xfId="28479" xr:uid="{00000000-0005-0000-0000-00001CBC0000}"/>
    <cellStyle name="Percent 11 3 2 5" xfId="7810" xr:uid="{00000000-0005-0000-0000-00001DBC0000}"/>
    <cellStyle name="Percent 11 3 2 5 2" xfId="13426" xr:uid="{00000000-0005-0000-0000-00001EBC0000}"/>
    <cellStyle name="Percent 11 3 2 5 2 2" xfId="35967" xr:uid="{00000000-0005-0000-0000-00001FBC0000}"/>
    <cellStyle name="Percent 11 3 2 5 3" xfId="19056" xr:uid="{00000000-0005-0000-0000-000020BC0000}"/>
    <cellStyle name="Percent 11 3 2 5 3 2" xfId="41591" xr:uid="{00000000-0005-0000-0000-000021BC0000}"/>
    <cellStyle name="Percent 11 3 2 5 4" xfId="24685" xr:uid="{00000000-0005-0000-0000-000022BC0000}"/>
    <cellStyle name="Percent 11 3 2 5 4 2" xfId="47211" xr:uid="{00000000-0005-0000-0000-000023BC0000}"/>
    <cellStyle name="Percent 11 3 2 5 5" xfId="30351" xr:uid="{00000000-0005-0000-0000-000024BC0000}"/>
    <cellStyle name="Percent 11 3 2 6" xfId="9682" xr:uid="{00000000-0005-0000-0000-000025BC0000}"/>
    <cellStyle name="Percent 11 3 2 6 2" xfId="32223" xr:uid="{00000000-0005-0000-0000-000026BC0000}"/>
    <cellStyle name="Percent 11 3 2 7" xfId="15312" xr:uid="{00000000-0005-0000-0000-000027BC0000}"/>
    <cellStyle name="Percent 11 3 2 7 2" xfId="37847" xr:uid="{00000000-0005-0000-0000-000028BC0000}"/>
    <cellStyle name="Percent 11 3 2 8" xfId="20941" xr:uid="{00000000-0005-0000-0000-000029BC0000}"/>
    <cellStyle name="Percent 11 3 2 8 2" xfId="43467" xr:uid="{00000000-0005-0000-0000-00002ABC0000}"/>
    <cellStyle name="Percent 11 3 2 9" xfId="26607" xr:uid="{00000000-0005-0000-0000-00002BBC0000}"/>
    <cellStyle name="Percent 11 3 3" xfId="4300" xr:uid="{00000000-0005-0000-0000-00002CBC0000}"/>
    <cellStyle name="Percent 11 3 3 2" xfId="5236" xr:uid="{00000000-0005-0000-0000-00002DBC0000}"/>
    <cellStyle name="Percent 11 3 3 2 2" xfId="7108" xr:uid="{00000000-0005-0000-0000-00002EBC0000}"/>
    <cellStyle name="Percent 11 3 3 2 2 2" xfId="12724" xr:uid="{00000000-0005-0000-0000-00002FBC0000}"/>
    <cellStyle name="Percent 11 3 3 2 2 2 2" xfId="35265" xr:uid="{00000000-0005-0000-0000-000030BC0000}"/>
    <cellStyle name="Percent 11 3 3 2 2 3" xfId="18354" xr:uid="{00000000-0005-0000-0000-000031BC0000}"/>
    <cellStyle name="Percent 11 3 3 2 2 3 2" xfId="40889" xr:uid="{00000000-0005-0000-0000-000032BC0000}"/>
    <cellStyle name="Percent 11 3 3 2 2 4" xfId="23983" xr:uid="{00000000-0005-0000-0000-000033BC0000}"/>
    <cellStyle name="Percent 11 3 3 2 2 4 2" xfId="46509" xr:uid="{00000000-0005-0000-0000-000034BC0000}"/>
    <cellStyle name="Percent 11 3 3 2 2 5" xfId="29649" xr:uid="{00000000-0005-0000-0000-000035BC0000}"/>
    <cellStyle name="Percent 11 3 3 2 3" xfId="8980" xr:uid="{00000000-0005-0000-0000-000036BC0000}"/>
    <cellStyle name="Percent 11 3 3 2 3 2" xfId="14596" xr:uid="{00000000-0005-0000-0000-000037BC0000}"/>
    <cellStyle name="Percent 11 3 3 2 3 2 2" xfId="37137" xr:uid="{00000000-0005-0000-0000-000038BC0000}"/>
    <cellStyle name="Percent 11 3 3 2 3 3" xfId="20226" xr:uid="{00000000-0005-0000-0000-000039BC0000}"/>
    <cellStyle name="Percent 11 3 3 2 3 3 2" xfId="42761" xr:uid="{00000000-0005-0000-0000-00003ABC0000}"/>
    <cellStyle name="Percent 11 3 3 2 3 4" xfId="25855" xr:uid="{00000000-0005-0000-0000-00003BBC0000}"/>
    <cellStyle name="Percent 11 3 3 2 3 4 2" xfId="48381" xr:uid="{00000000-0005-0000-0000-00003CBC0000}"/>
    <cellStyle name="Percent 11 3 3 2 3 5" xfId="31521" xr:uid="{00000000-0005-0000-0000-00003DBC0000}"/>
    <cellStyle name="Percent 11 3 3 2 4" xfId="10852" xr:uid="{00000000-0005-0000-0000-00003EBC0000}"/>
    <cellStyle name="Percent 11 3 3 2 4 2" xfId="33393" xr:uid="{00000000-0005-0000-0000-00003FBC0000}"/>
    <cellStyle name="Percent 11 3 3 2 5" xfId="16482" xr:uid="{00000000-0005-0000-0000-000040BC0000}"/>
    <cellStyle name="Percent 11 3 3 2 5 2" xfId="39017" xr:uid="{00000000-0005-0000-0000-000041BC0000}"/>
    <cellStyle name="Percent 11 3 3 2 6" xfId="22111" xr:uid="{00000000-0005-0000-0000-000042BC0000}"/>
    <cellStyle name="Percent 11 3 3 2 6 2" xfId="44637" xr:uid="{00000000-0005-0000-0000-000043BC0000}"/>
    <cellStyle name="Percent 11 3 3 2 7" xfId="27777" xr:uid="{00000000-0005-0000-0000-000044BC0000}"/>
    <cellStyle name="Percent 11 3 3 3" xfId="6172" xr:uid="{00000000-0005-0000-0000-000045BC0000}"/>
    <cellStyle name="Percent 11 3 3 3 2" xfId="11788" xr:uid="{00000000-0005-0000-0000-000046BC0000}"/>
    <cellStyle name="Percent 11 3 3 3 2 2" xfId="34329" xr:uid="{00000000-0005-0000-0000-000047BC0000}"/>
    <cellStyle name="Percent 11 3 3 3 3" xfId="17418" xr:uid="{00000000-0005-0000-0000-000048BC0000}"/>
    <cellStyle name="Percent 11 3 3 3 3 2" xfId="39953" xr:uid="{00000000-0005-0000-0000-000049BC0000}"/>
    <cellStyle name="Percent 11 3 3 3 4" xfId="23047" xr:uid="{00000000-0005-0000-0000-00004ABC0000}"/>
    <cellStyle name="Percent 11 3 3 3 4 2" xfId="45573" xr:uid="{00000000-0005-0000-0000-00004BBC0000}"/>
    <cellStyle name="Percent 11 3 3 3 5" xfId="28713" xr:uid="{00000000-0005-0000-0000-00004CBC0000}"/>
    <cellStyle name="Percent 11 3 3 4" xfId="8044" xr:uid="{00000000-0005-0000-0000-00004DBC0000}"/>
    <cellStyle name="Percent 11 3 3 4 2" xfId="13660" xr:uid="{00000000-0005-0000-0000-00004EBC0000}"/>
    <cellStyle name="Percent 11 3 3 4 2 2" xfId="36201" xr:uid="{00000000-0005-0000-0000-00004FBC0000}"/>
    <cellStyle name="Percent 11 3 3 4 3" xfId="19290" xr:uid="{00000000-0005-0000-0000-000050BC0000}"/>
    <cellStyle name="Percent 11 3 3 4 3 2" xfId="41825" xr:uid="{00000000-0005-0000-0000-000051BC0000}"/>
    <cellStyle name="Percent 11 3 3 4 4" xfId="24919" xr:uid="{00000000-0005-0000-0000-000052BC0000}"/>
    <cellStyle name="Percent 11 3 3 4 4 2" xfId="47445" xr:uid="{00000000-0005-0000-0000-000053BC0000}"/>
    <cellStyle name="Percent 11 3 3 4 5" xfId="30585" xr:uid="{00000000-0005-0000-0000-000054BC0000}"/>
    <cellStyle name="Percent 11 3 3 5" xfId="9916" xr:uid="{00000000-0005-0000-0000-000055BC0000}"/>
    <cellStyle name="Percent 11 3 3 5 2" xfId="32457" xr:uid="{00000000-0005-0000-0000-000056BC0000}"/>
    <cellStyle name="Percent 11 3 3 6" xfId="15546" xr:uid="{00000000-0005-0000-0000-000057BC0000}"/>
    <cellStyle name="Percent 11 3 3 6 2" xfId="38081" xr:uid="{00000000-0005-0000-0000-000058BC0000}"/>
    <cellStyle name="Percent 11 3 3 7" xfId="21175" xr:uid="{00000000-0005-0000-0000-000059BC0000}"/>
    <cellStyle name="Percent 11 3 3 7 2" xfId="43701" xr:uid="{00000000-0005-0000-0000-00005ABC0000}"/>
    <cellStyle name="Percent 11 3 3 8" xfId="26841" xr:uid="{00000000-0005-0000-0000-00005BBC0000}"/>
    <cellStyle name="Percent 11 3 4" xfId="4768" xr:uid="{00000000-0005-0000-0000-00005CBC0000}"/>
    <cellStyle name="Percent 11 3 4 2" xfId="6640" xr:uid="{00000000-0005-0000-0000-00005DBC0000}"/>
    <cellStyle name="Percent 11 3 4 2 2" xfId="12256" xr:uid="{00000000-0005-0000-0000-00005EBC0000}"/>
    <cellStyle name="Percent 11 3 4 2 2 2" xfId="34797" xr:uid="{00000000-0005-0000-0000-00005FBC0000}"/>
    <cellStyle name="Percent 11 3 4 2 3" xfId="17886" xr:uid="{00000000-0005-0000-0000-000060BC0000}"/>
    <cellStyle name="Percent 11 3 4 2 3 2" xfId="40421" xr:uid="{00000000-0005-0000-0000-000061BC0000}"/>
    <cellStyle name="Percent 11 3 4 2 4" xfId="23515" xr:uid="{00000000-0005-0000-0000-000062BC0000}"/>
    <cellStyle name="Percent 11 3 4 2 4 2" xfId="46041" xr:uid="{00000000-0005-0000-0000-000063BC0000}"/>
    <cellStyle name="Percent 11 3 4 2 5" xfId="29181" xr:uid="{00000000-0005-0000-0000-000064BC0000}"/>
    <cellStyle name="Percent 11 3 4 3" xfId="8512" xr:uid="{00000000-0005-0000-0000-000065BC0000}"/>
    <cellStyle name="Percent 11 3 4 3 2" xfId="14128" xr:uid="{00000000-0005-0000-0000-000066BC0000}"/>
    <cellStyle name="Percent 11 3 4 3 2 2" xfId="36669" xr:uid="{00000000-0005-0000-0000-000067BC0000}"/>
    <cellStyle name="Percent 11 3 4 3 3" xfId="19758" xr:uid="{00000000-0005-0000-0000-000068BC0000}"/>
    <cellStyle name="Percent 11 3 4 3 3 2" xfId="42293" xr:uid="{00000000-0005-0000-0000-000069BC0000}"/>
    <cellStyle name="Percent 11 3 4 3 4" xfId="25387" xr:uid="{00000000-0005-0000-0000-00006ABC0000}"/>
    <cellStyle name="Percent 11 3 4 3 4 2" xfId="47913" xr:uid="{00000000-0005-0000-0000-00006BBC0000}"/>
    <cellStyle name="Percent 11 3 4 3 5" xfId="31053" xr:uid="{00000000-0005-0000-0000-00006CBC0000}"/>
    <cellStyle name="Percent 11 3 4 4" xfId="10384" xr:uid="{00000000-0005-0000-0000-00006DBC0000}"/>
    <cellStyle name="Percent 11 3 4 4 2" xfId="32925" xr:uid="{00000000-0005-0000-0000-00006EBC0000}"/>
    <cellStyle name="Percent 11 3 4 5" xfId="16014" xr:uid="{00000000-0005-0000-0000-00006FBC0000}"/>
    <cellStyle name="Percent 11 3 4 5 2" xfId="38549" xr:uid="{00000000-0005-0000-0000-000070BC0000}"/>
    <cellStyle name="Percent 11 3 4 6" xfId="21643" xr:uid="{00000000-0005-0000-0000-000071BC0000}"/>
    <cellStyle name="Percent 11 3 4 6 2" xfId="44169" xr:uid="{00000000-0005-0000-0000-000072BC0000}"/>
    <cellStyle name="Percent 11 3 4 7" xfId="27309" xr:uid="{00000000-0005-0000-0000-000073BC0000}"/>
    <cellStyle name="Percent 11 3 5" xfId="5704" xr:uid="{00000000-0005-0000-0000-000074BC0000}"/>
    <cellStyle name="Percent 11 3 5 2" xfId="11320" xr:uid="{00000000-0005-0000-0000-000075BC0000}"/>
    <cellStyle name="Percent 11 3 5 2 2" xfId="33861" xr:uid="{00000000-0005-0000-0000-000076BC0000}"/>
    <cellStyle name="Percent 11 3 5 3" xfId="16950" xr:uid="{00000000-0005-0000-0000-000077BC0000}"/>
    <cellStyle name="Percent 11 3 5 3 2" xfId="39485" xr:uid="{00000000-0005-0000-0000-000078BC0000}"/>
    <cellStyle name="Percent 11 3 5 4" xfId="22579" xr:uid="{00000000-0005-0000-0000-000079BC0000}"/>
    <cellStyle name="Percent 11 3 5 4 2" xfId="45105" xr:uid="{00000000-0005-0000-0000-00007ABC0000}"/>
    <cellStyle name="Percent 11 3 5 5" xfId="28245" xr:uid="{00000000-0005-0000-0000-00007BBC0000}"/>
    <cellStyle name="Percent 11 3 6" xfId="7576" xr:uid="{00000000-0005-0000-0000-00007CBC0000}"/>
    <cellStyle name="Percent 11 3 6 2" xfId="13192" xr:uid="{00000000-0005-0000-0000-00007DBC0000}"/>
    <cellStyle name="Percent 11 3 6 2 2" xfId="35733" xr:uid="{00000000-0005-0000-0000-00007EBC0000}"/>
    <cellStyle name="Percent 11 3 6 3" xfId="18822" xr:uid="{00000000-0005-0000-0000-00007FBC0000}"/>
    <cellStyle name="Percent 11 3 6 3 2" xfId="41357" xr:uid="{00000000-0005-0000-0000-000080BC0000}"/>
    <cellStyle name="Percent 11 3 6 4" xfId="24451" xr:uid="{00000000-0005-0000-0000-000081BC0000}"/>
    <cellStyle name="Percent 11 3 6 4 2" xfId="46977" xr:uid="{00000000-0005-0000-0000-000082BC0000}"/>
    <cellStyle name="Percent 11 3 6 5" xfId="30117" xr:uid="{00000000-0005-0000-0000-000083BC0000}"/>
    <cellStyle name="Percent 11 3 7" xfId="9448" xr:uid="{00000000-0005-0000-0000-000084BC0000}"/>
    <cellStyle name="Percent 11 3 7 2" xfId="31989" xr:uid="{00000000-0005-0000-0000-000085BC0000}"/>
    <cellStyle name="Percent 11 3 8" xfId="15078" xr:uid="{00000000-0005-0000-0000-000086BC0000}"/>
    <cellStyle name="Percent 11 3 8 2" xfId="37613" xr:uid="{00000000-0005-0000-0000-000087BC0000}"/>
    <cellStyle name="Percent 11 3 9" xfId="20707" xr:uid="{00000000-0005-0000-0000-000088BC0000}"/>
    <cellStyle name="Percent 11 3 9 2" xfId="43233" xr:uid="{00000000-0005-0000-0000-000089BC0000}"/>
    <cellStyle name="Percent 11 4" xfId="3754" xr:uid="{00000000-0005-0000-0000-00008ABC0000}"/>
    <cellStyle name="Percent 11 4 10" xfId="26295" xr:uid="{00000000-0005-0000-0000-00008BBC0000}"/>
    <cellStyle name="Percent 11 4 2" xfId="3988" xr:uid="{00000000-0005-0000-0000-00008CBC0000}"/>
    <cellStyle name="Percent 11 4 2 2" xfId="4456" xr:uid="{00000000-0005-0000-0000-00008DBC0000}"/>
    <cellStyle name="Percent 11 4 2 2 2" xfId="5392" xr:uid="{00000000-0005-0000-0000-00008EBC0000}"/>
    <cellStyle name="Percent 11 4 2 2 2 2" xfId="7264" xr:uid="{00000000-0005-0000-0000-00008FBC0000}"/>
    <cellStyle name="Percent 11 4 2 2 2 2 2" xfId="12880" xr:uid="{00000000-0005-0000-0000-000090BC0000}"/>
    <cellStyle name="Percent 11 4 2 2 2 2 2 2" xfId="35421" xr:uid="{00000000-0005-0000-0000-000091BC0000}"/>
    <cellStyle name="Percent 11 4 2 2 2 2 3" xfId="18510" xr:uid="{00000000-0005-0000-0000-000092BC0000}"/>
    <cellStyle name="Percent 11 4 2 2 2 2 3 2" xfId="41045" xr:uid="{00000000-0005-0000-0000-000093BC0000}"/>
    <cellStyle name="Percent 11 4 2 2 2 2 4" xfId="24139" xr:uid="{00000000-0005-0000-0000-000094BC0000}"/>
    <cellStyle name="Percent 11 4 2 2 2 2 4 2" xfId="46665" xr:uid="{00000000-0005-0000-0000-000095BC0000}"/>
    <cellStyle name="Percent 11 4 2 2 2 2 5" xfId="29805" xr:uid="{00000000-0005-0000-0000-000096BC0000}"/>
    <cellStyle name="Percent 11 4 2 2 2 3" xfId="9136" xr:uid="{00000000-0005-0000-0000-000097BC0000}"/>
    <cellStyle name="Percent 11 4 2 2 2 3 2" xfId="14752" xr:uid="{00000000-0005-0000-0000-000098BC0000}"/>
    <cellStyle name="Percent 11 4 2 2 2 3 2 2" xfId="37293" xr:uid="{00000000-0005-0000-0000-000099BC0000}"/>
    <cellStyle name="Percent 11 4 2 2 2 3 3" xfId="20382" xr:uid="{00000000-0005-0000-0000-00009ABC0000}"/>
    <cellStyle name="Percent 11 4 2 2 2 3 3 2" xfId="42917" xr:uid="{00000000-0005-0000-0000-00009BBC0000}"/>
    <cellStyle name="Percent 11 4 2 2 2 3 4" xfId="26011" xr:uid="{00000000-0005-0000-0000-00009CBC0000}"/>
    <cellStyle name="Percent 11 4 2 2 2 3 4 2" xfId="48537" xr:uid="{00000000-0005-0000-0000-00009DBC0000}"/>
    <cellStyle name="Percent 11 4 2 2 2 3 5" xfId="31677" xr:uid="{00000000-0005-0000-0000-00009EBC0000}"/>
    <cellStyle name="Percent 11 4 2 2 2 4" xfId="11008" xr:uid="{00000000-0005-0000-0000-00009FBC0000}"/>
    <cellStyle name="Percent 11 4 2 2 2 4 2" xfId="33549" xr:uid="{00000000-0005-0000-0000-0000A0BC0000}"/>
    <cellStyle name="Percent 11 4 2 2 2 5" xfId="16638" xr:uid="{00000000-0005-0000-0000-0000A1BC0000}"/>
    <cellStyle name="Percent 11 4 2 2 2 5 2" xfId="39173" xr:uid="{00000000-0005-0000-0000-0000A2BC0000}"/>
    <cellStyle name="Percent 11 4 2 2 2 6" xfId="22267" xr:uid="{00000000-0005-0000-0000-0000A3BC0000}"/>
    <cellStyle name="Percent 11 4 2 2 2 6 2" xfId="44793" xr:uid="{00000000-0005-0000-0000-0000A4BC0000}"/>
    <cellStyle name="Percent 11 4 2 2 2 7" xfId="27933" xr:uid="{00000000-0005-0000-0000-0000A5BC0000}"/>
    <cellStyle name="Percent 11 4 2 2 3" xfId="6328" xr:uid="{00000000-0005-0000-0000-0000A6BC0000}"/>
    <cellStyle name="Percent 11 4 2 2 3 2" xfId="11944" xr:uid="{00000000-0005-0000-0000-0000A7BC0000}"/>
    <cellStyle name="Percent 11 4 2 2 3 2 2" xfId="34485" xr:uid="{00000000-0005-0000-0000-0000A8BC0000}"/>
    <cellStyle name="Percent 11 4 2 2 3 3" xfId="17574" xr:uid="{00000000-0005-0000-0000-0000A9BC0000}"/>
    <cellStyle name="Percent 11 4 2 2 3 3 2" xfId="40109" xr:uid="{00000000-0005-0000-0000-0000AABC0000}"/>
    <cellStyle name="Percent 11 4 2 2 3 4" xfId="23203" xr:uid="{00000000-0005-0000-0000-0000ABBC0000}"/>
    <cellStyle name="Percent 11 4 2 2 3 4 2" xfId="45729" xr:uid="{00000000-0005-0000-0000-0000ACBC0000}"/>
    <cellStyle name="Percent 11 4 2 2 3 5" xfId="28869" xr:uid="{00000000-0005-0000-0000-0000ADBC0000}"/>
    <cellStyle name="Percent 11 4 2 2 4" xfId="8200" xr:uid="{00000000-0005-0000-0000-0000AEBC0000}"/>
    <cellStyle name="Percent 11 4 2 2 4 2" xfId="13816" xr:uid="{00000000-0005-0000-0000-0000AFBC0000}"/>
    <cellStyle name="Percent 11 4 2 2 4 2 2" xfId="36357" xr:uid="{00000000-0005-0000-0000-0000B0BC0000}"/>
    <cellStyle name="Percent 11 4 2 2 4 3" xfId="19446" xr:uid="{00000000-0005-0000-0000-0000B1BC0000}"/>
    <cellStyle name="Percent 11 4 2 2 4 3 2" xfId="41981" xr:uid="{00000000-0005-0000-0000-0000B2BC0000}"/>
    <cellStyle name="Percent 11 4 2 2 4 4" xfId="25075" xr:uid="{00000000-0005-0000-0000-0000B3BC0000}"/>
    <cellStyle name="Percent 11 4 2 2 4 4 2" xfId="47601" xr:uid="{00000000-0005-0000-0000-0000B4BC0000}"/>
    <cellStyle name="Percent 11 4 2 2 4 5" xfId="30741" xr:uid="{00000000-0005-0000-0000-0000B5BC0000}"/>
    <cellStyle name="Percent 11 4 2 2 5" xfId="10072" xr:uid="{00000000-0005-0000-0000-0000B6BC0000}"/>
    <cellStyle name="Percent 11 4 2 2 5 2" xfId="32613" xr:uid="{00000000-0005-0000-0000-0000B7BC0000}"/>
    <cellStyle name="Percent 11 4 2 2 6" xfId="15702" xr:uid="{00000000-0005-0000-0000-0000B8BC0000}"/>
    <cellStyle name="Percent 11 4 2 2 6 2" xfId="38237" xr:uid="{00000000-0005-0000-0000-0000B9BC0000}"/>
    <cellStyle name="Percent 11 4 2 2 7" xfId="21331" xr:uid="{00000000-0005-0000-0000-0000BABC0000}"/>
    <cellStyle name="Percent 11 4 2 2 7 2" xfId="43857" xr:uid="{00000000-0005-0000-0000-0000BBBC0000}"/>
    <cellStyle name="Percent 11 4 2 2 8" xfId="26997" xr:uid="{00000000-0005-0000-0000-0000BCBC0000}"/>
    <cellStyle name="Percent 11 4 2 3" xfId="4924" xr:uid="{00000000-0005-0000-0000-0000BDBC0000}"/>
    <cellStyle name="Percent 11 4 2 3 2" xfId="6796" xr:uid="{00000000-0005-0000-0000-0000BEBC0000}"/>
    <cellStyle name="Percent 11 4 2 3 2 2" xfId="12412" xr:uid="{00000000-0005-0000-0000-0000BFBC0000}"/>
    <cellStyle name="Percent 11 4 2 3 2 2 2" xfId="34953" xr:uid="{00000000-0005-0000-0000-0000C0BC0000}"/>
    <cellStyle name="Percent 11 4 2 3 2 3" xfId="18042" xr:uid="{00000000-0005-0000-0000-0000C1BC0000}"/>
    <cellStyle name="Percent 11 4 2 3 2 3 2" xfId="40577" xr:uid="{00000000-0005-0000-0000-0000C2BC0000}"/>
    <cellStyle name="Percent 11 4 2 3 2 4" xfId="23671" xr:uid="{00000000-0005-0000-0000-0000C3BC0000}"/>
    <cellStyle name="Percent 11 4 2 3 2 4 2" xfId="46197" xr:uid="{00000000-0005-0000-0000-0000C4BC0000}"/>
    <cellStyle name="Percent 11 4 2 3 2 5" xfId="29337" xr:uid="{00000000-0005-0000-0000-0000C5BC0000}"/>
    <cellStyle name="Percent 11 4 2 3 3" xfId="8668" xr:uid="{00000000-0005-0000-0000-0000C6BC0000}"/>
    <cellStyle name="Percent 11 4 2 3 3 2" xfId="14284" xr:uid="{00000000-0005-0000-0000-0000C7BC0000}"/>
    <cellStyle name="Percent 11 4 2 3 3 2 2" xfId="36825" xr:uid="{00000000-0005-0000-0000-0000C8BC0000}"/>
    <cellStyle name="Percent 11 4 2 3 3 3" xfId="19914" xr:uid="{00000000-0005-0000-0000-0000C9BC0000}"/>
    <cellStyle name="Percent 11 4 2 3 3 3 2" xfId="42449" xr:uid="{00000000-0005-0000-0000-0000CABC0000}"/>
    <cellStyle name="Percent 11 4 2 3 3 4" xfId="25543" xr:uid="{00000000-0005-0000-0000-0000CBBC0000}"/>
    <cellStyle name="Percent 11 4 2 3 3 4 2" xfId="48069" xr:uid="{00000000-0005-0000-0000-0000CCBC0000}"/>
    <cellStyle name="Percent 11 4 2 3 3 5" xfId="31209" xr:uid="{00000000-0005-0000-0000-0000CDBC0000}"/>
    <cellStyle name="Percent 11 4 2 3 4" xfId="10540" xr:uid="{00000000-0005-0000-0000-0000CEBC0000}"/>
    <cellStyle name="Percent 11 4 2 3 4 2" xfId="33081" xr:uid="{00000000-0005-0000-0000-0000CFBC0000}"/>
    <cellStyle name="Percent 11 4 2 3 5" xfId="16170" xr:uid="{00000000-0005-0000-0000-0000D0BC0000}"/>
    <cellStyle name="Percent 11 4 2 3 5 2" xfId="38705" xr:uid="{00000000-0005-0000-0000-0000D1BC0000}"/>
    <cellStyle name="Percent 11 4 2 3 6" xfId="21799" xr:uid="{00000000-0005-0000-0000-0000D2BC0000}"/>
    <cellStyle name="Percent 11 4 2 3 6 2" xfId="44325" xr:uid="{00000000-0005-0000-0000-0000D3BC0000}"/>
    <cellStyle name="Percent 11 4 2 3 7" xfId="27465" xr:uid="{00000000-0005-0000-0000-0000D4BC0000}"/>
    <cellStyle name="Percent 11 4 2 4" xfId="5860" xr:uid="{00000000-0005-0000-0000-0000D5BC0000}"/>
    <cellStyle name="Percent 11 4 2 4 2" xfId="11476" xr:uid="{00000000-0005-0000-0000-0000D6BC0000}"/>
    <cellStyle name="Percent 11 4 2 4 2 2" xfId="34017" xr:uid="{00000000-0005-0000-0000-0000D7BC0000}"/>
    <cellStyle name="Percent 11 4 2 4 3" xfId="17106" xr:uid="{00000000-0005-0000-0000-0000D8BC0000}"/>
    <cellStyle name="Percent 11 4 2 4 3 2" xfId="39641" xr:uid="{00000000-0005-0000-0000-0000D9BC0000}"/>
    <cellStyle name="Percent 11 4 2 4 4" xfId="22735" xr:uid="{00000000-0005-0000-0000-0000DABC0000}"/>
    <cellStyle name="Percent 11 4 2 4 4 2" xfId="45261" xr:uid="{00000000-0005-0000-0000-0000DBBC0000}"/>
    <cellStyle name="Percent 11 4 2 4 5" xfId="28401" xr:uid="{00000000-0005-0000-0000-0000DCBC0000}"/>
    <cellStyle name="Percent 11 4 2 5" xfId="7732" xr:uid="{00000000-0005-0000-0000-0000DDBC0000}"/>
    <cellStyle name="Percent 11 4 2 5 2" xfId="13348" xr:uid="{00000000-0005-0000-0000-0000DEBC0000}"/>
    <cellStyle name="Percent 11 4 2 5 2 2" xfId="35889" xr:uid="{00000000-0005-0000-0000-0000DFBC0000}"/>
    <cellStyle name="Percent 11 4 2 5 3" xfId="18978" xr:uid="{00000000-0005-0000-0000-0000E0BC0000}"/>
    <cellStyle name="Percent 11 4 2 5 3 2" xfId="41513" xr:uid="{00000000-0005-0000-0000-0000E1BC0000}"/>
    <cellStyle name="Percent 11 4 2 5 4" xfId="24607" xr:uid="{00000000-0005-0000-0000-0000E2BC0000}"/>
    <cellStyle name="Percent 11 4 2 5 4 2" xfId="47133" xr:uid="{00000000-0005-0000-0000-0000E3BC0000}"/>
    <cellStyle name="Percent 11 4 2 5 5" xfId="30273" xr:uid="{00000000-0005-0000-0000-0000E4BC0000}"/>
    <cellStyle name="Percent 11 4 2 6" xfId="9604" xr:uid="{00000000-0005-0000-0000-0000E5BC0000}"/>
    <cellStyle name="Percent 11 4 2 6 2" xfId="32145" xr:uid="{00000000-0005-0000-0000-0000E6BC0000}"/>
    <cellStyle name="Percent 11 4 2 7" xfId="15234" xr:uid="{00000000-0005-0000-0000-0000E7BC0000}"/>
    <cellStyle name="Percent 11 4 2 7 2" xfId="37769" xr:uid="{00000000-0005-0000-0000-0000E8BC0000}"/>
    <cellStyle name="Percent 11 4 2 8" xfId="20863" xr:uid="{00000000-0005-0000-0000-0000E9BC0000}"/>
    <cellStyle name="Percent 11 4 2 8 2" xfId="43389" xr:uid="{00000000-0005-0000-0000-0000EABC0000}"/>
    <cellStyle name="Percent 11 4 2 9" xfId="26529" xr:uid="{00000000-0005-0000-0000-0000EBBC0000}"/>
    <cellStyle name="Percent 11 4 3" xfId="4222" xr:uid="{00000000-0005-0000-0000-0000ECBC0000}"/>
    <cellStyle name="Percent 11 4 3 2" xfId="5158" xr:uid="{00000000-0005-0000-0000-0000EDBC0000}"/>
    <cellStyle name="Percent 11 4 3 2 2" xfId="7030" xr:uid="{00000000-0005-0000-0000-0000EEBC0000}"/>
    <cellStyle name="Percent 11 4 3 2 2 2" xfId="12646" xr:uid="{00000000-0005-0000-0000-0000EFBC0000}"/>
    <cellStyle name="Percent 11 4 3 2 2 2 2" xfId="35187" xr:uid="{00000000-0005-0000-0000-0000F0BC0000}"/>
    <cellStyle name="Percent 11 4 3 2 2 3" xfId="18276" xr:uid="{00000000-0005-0000-0000-0000F1BC0000}"/>
    <cellStyle name="Percent 11 4 3 2 2 3 2" xfId="40811" xr:uid="{00000000-0005-0000-0000-0000F2BC0000}"/>
    <cellStyle name="Percent 11 4 3 2 2 4" xfId="23905" xr:uid="{00000000-0005-0000-0000-0000F3BC0000}"/>
    <cellStyle name="Percent 11 4 3 2 2 4 2" xfId="46431" xr:uid="{00000000-0005-0000-0000-0000F4BC0000}"/>
    <cellStyle name="Percent 11 4 3 2 2 5" xfId="29571" xr:uid="{00000000-0005-0000-0000-0000F5BC0000}"/>
    <cellStyle name="Percent 11 4 3 2 3" xfId="8902" xr:uid="{00000000-0005-0000-0000-0000F6BC0000}"/>
    <cellStyle name="Percent 11 4 3 2 3 2" xfId="14518" xr:uid="{00000000-0005-0000-0000-0000F7BC0000}"/>
    <cellStyle name="Percent 11 4 3 2 3 2 2" xfId="37059" xr:uid="{00000000-0005-0000-0000-0000F8BC0000}"/>
    <cellStyle name="Percent 11 4 3 2 3 3" xfId="20148" xr:uid="{00000000-0005-0000-0000-0000F9BC0000}"/>
    <cellStyle name="Percent 11 4 3 2 3 3 2" xfId="42683" xr:uid="{00000000-0005-0000-0000-0000FABC0000}"/>
    <cellStyle name="Percent 11 4 3 2 3 4" xfId="25777" xr:uid="{00000000-0005-0000-0000-0000FBBC0000}"/>
    <cellStyle name="Percent 11 4 3 2 3 4 2" xfId="48303" xr:uid="{00000000-0005-0000-0000-0000FCBC0000}"/>
    <cellStyle name="Percent 11 4 3 2 3 5" xfId="31443" xr:uid="{00000000-0005-0000-0000-0000FDBC0000}"/>
    <cellStyle name="Percent 11 4 3 2 4" xfId="10774" xr:uid="{00000000-0005-0000-0000-0000FEBC0000}"/>
    <cellStyle name="Percent 11 4 3 2 4 2" xfId="33315" xr:uid="{00000000-0005-0000-0000-0000FFBC0000}"/>
    <cellStyle name="Percent 11 4 3 2 5" xfId="16404" xr:uid="{00000000-0005-0000-0000-000000BD0000}"/>
    <cellStyle name="Percent 11 4 3 2 5 2" xfId="38939" xr:uid="{00000000-0005-0000-0000-000001BD0000}"/>
    <cellStyle name="Percent 11 4 3 2 6" xfId="22033" xr:uid="{00000000-0005-0000-0000-000002BD0000}"/>
    <cellStyle name="Percent 11 4 3 2 6 2" xfId="44559" xr:uid="{00000000-0005-0000-0000-000003BD0000}"/>
    <cellStyle name="Percent 11 4 3 2 7" xfId="27699" xr:uid="{00000000-0005-0000-0000-000004BD0000}"/>
    <cellStyle name="Percent 11 4 3 3" xfId="6094" xr:uid="{00000000-0005-0000-0000-000005BD0000}"/>
    <cellStyle name="Percent 11 4 3 3 2" xfId="11710" xr:uid="{00000000-0005-0000-0000-000006BD0000}"/>
    <cellStyle name="Percent 11 4 3 3 2 2" xfId="34251" xr:uid="{00000000-0005-0000-0000-000007BD0000}"/>
    <cellStyle name="Percent 11 4 3 3 3" xfId="17340" xr:uid="{00000000-0005-0000-0000-000008BD0000}"/>
    <cellStyle name="Percent 11 4 3 3 3 2" xfId="39875" xr:uid="{00000000-0005-0000-0000-000009BD0000}"/>
    <cellStyle name="Percent 11 4 3 3 4" xfId="22969" xr:uid="{00000000-0005-0000-0000-00000ABD0000}"/>
    <cellStyle name="Percent 11 4 3 3 4 2" xfId="45495" xr:uid="{00000000-0005-0000-0000-00000BBD0000}"/>
    <cellStyle name="Percent 11 4 3 3 5" xfId="28635" xr:uid="{00000000-0005-0000-0000-00000CBD0000}"/>
    <cellStyle name="Percent 11 4 3 4" xfId="7966" xr:uid="{00000000-0005-0000-0000-00000DBD0000}"/>
    <cellStyle name="Percent 11 4 3 4 2" xfId="13582" xr:uid="{00000000-0005-0000-0000-00000EBD0000}"/>
    <cellStyle name="Percent 11 4 3 4 2 2" xfId="36123" xr:uid="{00000000-0005-0000-0000-00000FBD0000}"/>
    <cellStyle name="Percent 11 4 3 4 3" xfId="19212" xr:uid="{00000000-0005-0000-0000-000010BD0000}"/>
    <cellStyle name="Percent 11 4 3 4 3 2" xfId="41747" xr:uid="{00000000-0005-0000-0000-000011BD0000}"/>
    <cellStyle name="Percent 11 4 3 4 4" xfId="24841" xr:uid="{00000000-0005-0000-0000-000012BD0000}"/>
    <cellStyle name="Percent 11 4 3 4 4 2" xfId="47367" xr:uid="{00000000-0005-0000-0000-000013BD0000}"/>
    <cellStyle name="Percent 11 4 3 4 5" xfId="30507" xr:uid="{00000000-0005-0000-0000-000014BD0000}"/>
    <cellStyle name="Percent 11 4 3 5" xfId="9838" xr:uid="{00000000-0005-0000-0000-000015BD0000}"/>
    <cellStyle name="Percent 11 4 3 5 2" xfId="32379" xr:uid="{00000000-0005-0000-0000-000016BD0000}"/>
    <cellStyle name="Percent 11 4 3 6" xfId="15468" xr:uid="{00000000-0005-0000-0000-000017BD0000}"/>
    <cellStyle name="Percent 11 4 3 6 2" xfId="38003" xr:uid="{00000000-0005-0000-0000-000018BD0000}"/>
    <cellStyle name="Percent 11 4 3 7" xfId="21097" xr:uid="{00000000-0005-0000-0000-000019BD0000}"/>
    <cellStyle name="Percent 11 4 3 7 2" xfId="43623" xr:uid="{00000000-0005-0000-0000-00001ABD0000}"/>
    <cellStyle name="Percent 11 4 3 8" xfId="26763" xr:uid="{00000000-0005-0000-0000-00001BBD0000}"/>
    <cellStyle name="Percent 11 4 4" xfId="4690" xr:uid="{00000000-0005-0000-0000-00001CBD0000}"/>
    <cellStyle name="Percent 11 4 4 2" xfId="6562" xr:uid="{00000000-0005-0000-0000-00001DBD0000}"/>
    <cellStyle name="Percent 11 4 4 2 2" xfId="12178" xr:uid="{00000000-0005-0000-0000-00001EBD0000}"/>
    <cellStyle name="Percent 11 4 4 2 2 2" xfId="34719" xr:uid="{00000000-0005-0000-0000-00001FBD0000}"/>
    <cellStyle name="Percent 11 4 4 2 3" xfId="17808" xr:uid="{00000000-0005-0000-0000-000020BD0000}"/>
    <cellStyle name="Percent 11 4 4 2 3 2" xfId="40343" xr:uid="{00000000-0005-0000-0000-000021BD0000}"/>
    <cellStyle name="Percent 11 4 4 2 4" xfId="23437" xr:uid="{00000000-0005-0000-0000-000022BD0000}"/>
    <cellStyle name="Percent 11 4 4 2 4 2" xfId="45963" xr:uid="{00000000-0005-0000-0000-000023BD0000}"/>
    <cellStyle name="Percent 11 4 4 2 5" xfId="29103" xr:uid="{00000000-0005-0000-0000-000024BD0000}"/>
    <cellStyle name="Percent 11 4 4 3" xfId="8434" xr:uid="{00000000-0005-0000-0000-000025BD0000}"/>
    <cellStyle name="Percent 11 4 4 3 2" xfId="14050" xr:uid="{00000000-0005-0000-0000-000026BD0000}"/>
    <cellStyle name="Percent 11 4 4 3 2 2" xfId="36591" xr:uid="{00000000-0005-0000-0000-000027BD0000}"/>
    <cellStyle name="Percent 11 4 4 3 3" xfId="19680" xr:uid="{00000000-0005-0000-0000-000028BD0000}"/>
    <cellStyle name="Percent 11 4 4 3 3 2" xfId="42215" xr:uid="{00000000-0005-0000-0000-000029BD0000}"/>
    <cellStyle name="Percent 11 4 4 3 4" xfId="25309" xr:uid="{00000000-0005-0000-0000-00002ABD0000}"/>
    <cellStyle name="Percent 11 4 4 3 4 2" xfId="47835" xr:uid="{00000000-0005-0000-0000-00002BBD0000}"/>
    <cellStyle name="Percent 11 4 4 3 5" xfId="30975" xr:uid="{00000000-0005-0000-0000-00002CBD0000}"/>
    <cellStyle name="Percent 11 4 4 4" xfId="10306" xr:uid="{00000000-0005-0000-0000-00002DBD0000}"/>
    <cellStyle name="Percent 11 4 4 4 2" xfId="32847" xr:uid="{00000000-0005-0000-0000-00002EBD0000}"/>
    <cellStyle name="Percent 11 4 4 5" xfId="15936" xr:uid="{00000000-0005-0000-0000-00002FBD0000}"/>
    <cellStyle name="Percent 11 4 4 5 2" xfId="38471" xr:uid="{00000000-0005-0000-0000-000030BD0000}"/>
    <cellStyle name="Percent 11 4 4 6" xfId="21565" xr:uid="{00000000-0005-0000-0000-000031BD0000}"/>
    <cellStyle name="Percent 11 4 4 6 2" xfId="44091" xr:uid="{00000000-0005-0000-0000-000032BD0000}"/>
    <cellStyle name="Percent 11 4 4 7" xfId="27231" xr:uid="{00000000-0005-0000-0000-000033BD0000}"/>
    <cellStyle name="Percent 11 4 5" xfId="5626" xr:uid="{00000000-0005-0000-0000-000034BD0000}"/>
    <cellStyle name="Percent 11 4 5 2" xfId="11242" xr:uid="{00000000-0005-0000-0000-000035BD0000}"/>
    <cellStyle name="Percent 11 4 5 2 2" xfId="33783" xr:uid="{00000000-0005-0000-0000-000036BD0000}"/>
    <cellStyle name="Percent 11 4 5 3" xfId="16872" xr:uid="{00000000-0005-0000-0000-000037BD0000}"/>
    <cellStyle name="Percent 11 4 5 3 2" xfId="39407" xr:uid="{00000000-0005-0000-0000-000038BD0000}"/>
    <cellStyle name="Percent 11 4 5 4" xfId="22501" xr:uid="{00000000-0005-0000-0000-000039BD0000}"/>
    <cellStyle name="Percent 11 4 5 4 2" xfId="45027" xr:uid="{00000000-0005-0000-0000-00003ABD0000}"/>
    <cellStyle name="Percent 11 4 5 5" xfId="28167" xr:uid="{00000000-0005-0000-0000-00003BBD0000}"/>
    <cellStyle name="Percent 11 4 6" xfId="7498" xr:uid="{00000000-0005-0000-0000-00003CBD0000}"/>
    <cellStyle name="Percent 11 4 6 2" xfId="13114" xr:uid="{00000000-0005-0000-0000-00003DBD0000}"/>
    <cellStyle name="Percent 11 4 6 2 2" xfId="35655" xr:uid="{00000000-0005-0000-0000-00003EBD0000}"/>
    <cellStyle name="Percent 11 4 6 3" xfId="18744" xr:uid="{00000000-0005-0000-0000-00003FBD0000}"/>
    <cellStyle name="Percent 11 4 6 3 2" xfId="41279" xr:uid="{00000000-0005-0000-0000-000040BD0000}"/>
    <cellStyle name="Percent 11 4 6 4" xfId="24373" xr:uid="{00000000-0005-0000-0000-000041BD0000}"/>
    <cellStyle name="Percent 11 4 6 4 2" xfId="46899" xr:uid="{00000000-0005-0000-0000-000042BD0000}"/>
    <cellStyle name="Percent 11 4 6 5" xfId="30039" xr:uid="{00000000-0005-0000-0000-000043BD0000}"/>
    <cellStyle name="Percent 11 4 7" xfId="9370" xr:uid="{00000000-0005-0000-0000-000044BD0000}"/>
    <cellStyle name="Percent 11 4 7 2" xfId="31911" xr:uid="{00000000-0005-0000-0000-000045BD0000}"/>
    <cellStyle name="Percent 11 4 8" xfId="15000" xr:uid="{00000000-0005-0000-0000-000046BD0000}"/>
    <cellStyle name="Percent 11 4 8 2" xfId="37535" xr:uid="{00000000-0005-0000-0000-000047BD0000}"/>
    <cellStyle name="Percent 11 4 9" xfId="20629" xr:uid="{00000000-0005-0000-0000-000048BD0000}"/>
    <cellStyle name="Percent 11 4 9 2" xfId="43155" xr:uid="{00000000-0005-0000-0000-000049BD0000}"/>
    <cellStyle name="Percent 11 5" xfId="3910" xr:uid="{00000000-0005-0000-0000-00004ABD0000}"/>
    <cellStyle name="Percent 11 5 2" xfId="4378" xr:uid="{00000000-0005-0000-0000-00004BBD0000}"/>
    <cellStyle name="Percent 11 5 2 2" xfId="5314" xr:uid="{00000000-0005-0000-0000-00004CBD0000}"/>
    <cellStyle name="Percent 11 5 2 2 2" xfId="7186" xr:uid="{00000000-0005-0000-0000-00004DBD0000}"/>
    <cellStyle name="Percent 11 5 2 2 2 2" xfId="12802" xr:uid="{00000000-0005-0000-0000-00004EBD0000}"/>
    <cellStyle name="Percent 11 5 2 2 2 2 2" xfId="35343" xr:uid="{00000000-0005-0000-0000-00004FBD0000}"/>
    <cellStyle name="Percent 11 5 2 2 2 3" xfId="18432" xr:uid="{00000000-0005-0000-0000-000050BD0000}"/>
    <cellStyle name="Percent 11 5 2 2 2 3 2" xfId="40967" xr:uid="{00000000-0005-0000-0000-000051BD0000}"/>
    <cellStyle name="Percent 11 5 2 2 2 4" xfId="24061" xr:uid="{00000000-0005-0000-0000-000052BD0000}"/>
    <cellStyle name="Percent 11 5 2 2 2 4 2" xfId="46587" xr:uid="{00000000-0005-0000-0000-000053BD0000}"/>
    <cellStyle name="Percent 11 5 2 2 2 5" xfId="29727" xr:uid="{00000000-0005-0000-0000-000054BD0000}"/>
    <cellStyle name="Percent 11 5 2 2 3" xfId="9058" xr:uid="{00000000-0005-0000-0000-000055BD0000}"/>
    <cellStyle name="Percent 11 5 2 2 3 2" xfId="14674" xr:uid="{00000000-0005-0000-0000-000056BD0000}"/>
    <cellStyle name="Percent 11 5 2 2 3 2 2" xfId="37215" xr:uid="{00000000-0005-0000-0000-000057BD0000}"/>
    <cellStyle name="Percent 11 5 2 2 3 3" xfId="20304" xr:uid="{00000000-0005-0000-0000-000058BD0000}"/>
    <cellStyle name="Percent 11 5 2 2 3 3 2" xfId="42839" xr:uid="{00000000-0005-0000-0000-000059BD0000}"/>
    <cellStyle name="Percent 11 5 2 2 3 4" xfId="25933" xr:uid="{00000000-0005-0000-0000-00005ABD0000}"/>
    <cellStyle name="Percent 11 5 2 2 3 4 2" xfId="48459" xr:uid="{00000000-0005-0000-0000-00005BBD0000}"/>
    <cellStyle name="Percent 11 5 2 2 3 5" xfId="31599" xr:uid="{00000000-0005-0000-0000-00005CBD0000}"/>
    <cellStyle name="Percent 11 5 2 2 4" xfId="10930" xr:uid="{00000000-0005-0000-0000-00005DBD0000}"/>
    <cellStyle name="Percent 11 5 2 2 4 2" xfId="33471" xr:uid="{00000000-0005-0000-0000-00005EBD0000}"/>
    <cellStyle name="Percent 11 5 2 2 5" xfId="16560" xr:uid="{00000000-0005-0000-0000-00005FBD0000}"/>
    <cellStyle name="Percent 11 5 2 2 5 2" xfId="39095" xr:uid="{00000000-0005-0000-0000-000060BD0000}"/>
    <cellStyle name="Percent 11 5 2 2 6" xfId="22189" xr:uid="{00000000-0005-0000-0000-000061BD0000}"/>
    <cellStyle name="Percent 11 5 2 2 6 2" xfId="44715" xr:uid="{00000000-0005-0000-0000-000062BD0000}"/>
    <cellStyle name="Percent 11 5 2 2 7" xfId="27855" xr:uid="{00000000-0005-0000-0000-000063BD0000}"/>
    <cellStyle name="Percent 11 5 2 3" xfId="6250" xr:uid="{00000000-0005-0000-0000-000064BD0000}"/>
    <cellStyle name="Percent 11 5 2 3 2" xfId="11866" xr:uid="{00000000-0005-0000-0000-000065BD0000}"/>
    <cellStyle name="Percent 11 5 2 3 2 2" xfId="34407" xr:uid="{00000000-0005-0000-0000-000066BD0000}"/>
    <cellStyle name="Percent 11 5 2 3 3" xfId="17496" xr:uid="{00000000-0005-0000-0000-000067BD0000}"/>
    <cellStyle name="Percent 11 5 2 3 3 2" xfId="40031" xr:uid="{00000000-0005-0000-0000-000068BD0000}"/>
    <cellStyle name="Percent 11 5 2 3 4" xfId="23125" xr:uid="{00000000-0005-0000-0000-000069BD0000}"/>
    <cellStyle name="Percent 11 5 2 3 4 2" xfId="45651" xr:uid="{00000000-0005-0000-0000-00006ABD0000}"/>
    <cellStyle name="Percent 11 5 2 3 5" xfId="28791" xr:uid="{00000000-0005-0000-0000-00006BBD0000}"/>
    <cellStyle name="Percent 11 5 2 4" xfId="8122" xr:uid="{00000000-0005-0000-0000-00006CBD0000}"/>
    <cellStyle name="Percent 11 5 2 4 2" xfId="13738" xr:uid="{00000000-0005-0000-0000-00006DBD0000}"/>
    <cellStyle name="Percent 11 5 2 4 2 2" xfId="36279" xr:uid="{00000000-0005-0000-0000-00006EBD0000}"/>
    <cellStyle name="Percent 11 5 2 4 3" xfId="19368" xr:uid="{00000000-0005-0000-0000-00006FBD0000}"/>
    <cellStyle name="Percent 11 5 2 4 3 2" xfId="41903" xr:uid="{00000000-0005-0000-0000-000070BD0000}"/>
    <cellStyle name="Percent 11 5 2 4 4" xfId="24997" xr:uid="{00000000-0005-0000-0000-000071BD0000}"/>
    <cellStyle name="Percent 11 5 2 4 4 2" xfId="47523" xr:uid="{00000000-0005-0000-0000-000072BD0000}"/>
    <cellStyle name="Percent 11 5 2 4 5" xfId="30663" xr:uid="{00000000-0005-0000-0000-000073BD0000}"/>
    <cellStyle name="Percent 11 5 2 5" xfId="9994" xr:uid="{00000000-0005-0000-0000-000074BD0000}"/>
    <cellStyle name="Percent 11 5 2 5 2" xfId="32535" xr:uid="{00000000-0005-0000-0000-000075BD0000}"/>
    <cellStyle name="Percent 11 5 2 6" xfId="15624" xr:uid="{00000000-0005-0000-0000-000076BD0000}"/>
    <cellStyle name="Percent 11 5 2 6 2" xfId="38159" xr:uid="{00000000-0005-0000-0000-000077BD0000}"/>
    <cellStyle name="Percent 11 5 2 7" xfId="21253" xr:uid="{00000000-0005-0000-0000-000078BD0000}"/>
    <cellStyle name="Percent 11 5 2 7 2" xfId="43779" xr:uid="{00000000-0005-0000-0000-000079BD0000}"/>
    <cellStyle name="Percent 11 5 2 8" xfId="26919" xr:uid="{00000000-0005-0000-0000-00007ABD0000}"/>
    <cellStyle name="Percent 11 5 3" xfId="4846" xr:uid="{00000000-0005-0000-0000-00007BBD0000}"/>
    <cellStyle name="Percent 11 5 3 2" xfId="6718" xr:uid="{00000000-0005-0000-0000-00007CBD0000}"/>
    <cellStyle name="Percent 11 5 3 2 2" xfId="12334" xr:uid="{00000000-0005-0000-0000-00007DBD0000}"/>
    <cellStyle name="Percent 11 5 3 2 2 2" xfId="34875" xr:uid="{00000000-0005-0000-0000-00007EBD0000}"/>
    <cellStyle name="Percent 11 5 3 2 3" xfId="17964" xr:uid="{00000000-0005-0000-0000-00007FBD0000}"/>
    <cellStyle name="Percent 11 5 3 2 3 2" xfId="40499" xr:uid="{00000000-0005-0000-0000-000080BD0000}"/>
    <cellStyle name="Percent 11 5 3 2 4" xfId="23593" xr:uid="{00000000-0005-0000-0000-000081BD0000}"/>
    <cellStyle name="Percent 11 5 3 2 4 2" xfId="46119" xr:uid="{00000000-0005-0000-0000-000082BD0000}"/>
    <cellStyle name="Percent 11 5 3 2 5" xfId="29259" xr:uid="{00000000-0005-0000-0000-000083BD0000}"/>
    <cellStyle name="Percent 11 5 3 3" xfId="8590" xr:uid="{00000000-0005-0000-0000-000084BD0000}"/>
    <cellStyle name="Percent 11 5 3 3 2" xfId="14206" xr:uid="{00000000-0005-0000-0000-000085BD0000}"/>
    <cellStyle name="Percent 11 5 3 3 2 2" xfId="36747" xr:uid="{00000000-0005-0000-0000-000086BD0000}"/>
    <cellStyle name="Percent 11 5 3 3 3" xfId="19836" xr:uid="{00000000-0005-0000-0000-000087BD0000}"/>
    <cellStyle name="Percent 11 5 3 3 3 2" xfId="42371" xr:uid="{00000000-0005-0000-0000-000088BD0000}"/>
    <cellStyle name="Percent 11 5 3 3 4" xfId="25465" xr:uid="{00000000-0005-0000-0000-000089BD0000}"/>
    <cellStyle name="Percent 11 5 3 3 4 2" xfId="47991" xr:uid="{00000000-0005-0000-0000-00008ABD0000}"/>
    <cellStyle name="Percent 11 5 3 3 5" xfId="31131" xr:uid="{00000000-0005-0000-0000-00008BBD0000}"/>
    <cellStyle name="Percent 11 5 3 4" xfId="10462" xr:uid="{00000000-0005-0000-0000-00008CBD0000}"/>
    <cellStyle name="Percent 11 5 3 4 2" xfId="33003" xr:uid="{00000000-0005-0000-0000-00008DBD0000}"/>
    <cellStyle name="Percent 11 5 3 5" xfId="16092" xr:uid="{00000000-0005-0000-0000-00008EBD0000}"/>
    <cellStyle name="Percent 11 5 3 5 2" xfId="38627" xr:uid="{00000000-0005-0000-0000-00008FBD0000}"/>
    <cellStyle name="Percent 11 5 3 6" xfId="21721" xr:uid="{00000000-0005-0000-0000-000090BD0000}"/>
    <cellStyle name="Percent 11 5 3 6 2" xfId="44247" xr:uid="{00000000-0005-0000-0000-000091BD0000}"/>
    <cellStyle name="Percent 11 5 3 7" xfId="27387" xr:uid="{00000000-0005-0000-0000-000092BD0000}"/>
    <cellStyle name="Percent 11 5 4" xfId="5782" xr:uid="{00000000-0005-0000-0000-000093BD0000}"/>
    <cellStyle name="Percent 11 5 4 2" xfId="11398" xr:uid="{00000000-0005-0000-0000-000094BD0000}"/>
    <cellStyle name="Percent 11 5 4 2 2" xfId="33939" xr:uid="{00000000-0005-0000-0000-000095BD0000}"/>
    <cellStyle name="Percent 11 5 4 3" xfId="17028" xr:uid="{00000000-0005-0000-0000-000096BD0000}"/>
    <cellStyle name="Percent 11 5 4 3 2" xfId="39563" xr:uid="{00000000-0005-0000-0000-000097BD0000}"/>
    <cellStyle name="Percent 11 5 4 4" xfId="22657" xr:uid="{00000000-0005-0000-0000-000098BD0000}"/>
    <cellStyle name="Percent 11 5 4 4 2" xfId="45183" xr:uid="{00000000-0005-0000-0000-000099BD0000}"/>
    <cellStyle name="Percent 11 5 4 5" xfId="28323" xr:uid="{00000000-0005-0000-0000-00009ABD0000}"/>
    <cellStyle name="Percent 11 5 5" xfId="7654" xr:uid="{00000000-0005-0000-0000-00009BBD0000}"/>
    <cellStyle name="Percent 11 5 5 2" xfId="13270" xr:uid="{00000000-0005-0000-0000-00009CBD0000}"/>
    <cellStyle name="Percent 11 5 5 2 2" xfId="35811" xr:uid="{00000000-0005-0000-0000-00009DBD0000}"/>
    <cellStyle name="Percent 11 5 5 3" xfId="18900" xr:uid="{00000000-0005-0000-0000-00009EBD0000}"/>
    <cellStyle name="Percent 11 5 5 3 2" xfId="41435" xr:uid="{00000000-0005-0000-0000-00009FBD0000}"/>
    <cellStyle name="Percent 11 5 5 4" xfId="24529" xr:uid="{00000000-0005-0000-0000-0000A0BD0000}"/>
    <cellStyle name="Percent 11 5 5 4 2" xfId="47055" xr:uid="{00000000-0005-0000-0000-0000A1BD0000}"/>
    <cellStyle name="Percent 11 5 5 5" xfId="30195" xr:uid="{00000000-0005-0000-0000-0000A2BD0000}"/>
    <cellStyle name="Percent 11 5 6" xfId="9526" xr:uid="{00000000-0005-0000-0000-0000A3BD0000}"/>
    <cellStyle name="Percent 11 5 6 2" xfId="32067" xr:uid="{00000000-0005-0000-0000-0000A4BD0000}"/>
    <cellStyle name="Percent 11 5 7" xfId="15156" xr:uid="{00000000-0005-0000-0000-0000A5BD0000}"/>
    <cellStyle name="Percent 11 5 7 2" xfId="37691" xr:uid="{00000000-0005-0000-0000-0000A6BD0000}"/>
    <cellStyle name="Percent 11 5 8" xfId="20785" xr:uid="{00000000-0005-0000-0000-0000A7BD0000}"/>
    <cellStyle name="Percent 11 5 8 2" xfId="43311" xr:uid="{00000000-0005-0000-0000-0000A8BD0000}"/>
    <cellStyle name="Percent 11 5 9" xfId="26451" xr:uid="{00000000-0005-0000-0000-0000A9BD0000}"/>
    <cellStyle name="Percent 11 6" xfId="4144" xr:uid="{00000000-0005-0000-0000-0000AABD0000}"/>
    <cellStyle name="Percent 11 6 2" xfId="5080" xr:uid="{00000000-0005-0000-0000-0000ABBD0000}"/>
    <cellStyle name="Percent 11 6 2 2" xfId="6952" xr:uid="{00000000-0005-0000-0000-0000ACBD0000}"/>
    <cellStyle name="Percent 11 6 2 2 2" xfId="12568" xr:uid="{00000000-0005-0000-0000-0000ADBD0000}"/>
    <cellStyle name="Percent 11 6 2 2 2 2" xfId="35109" xr:uid="{00000000-0005-0000-0000-0000AEBD0000}"/>
    <cellStyle name="Percent 11 6 2 2 3" xfId="18198" xr:uid="{00000000-0005-0000-0000-0000AFBD0000}"/>
    <cellStyle name="Percent 11 6 2 2 3 2" xfId="40733" xr:uid="{00000000-0005-0000-0000-0000B0BD0000}"/>
    <cellStyle name="Percent 11 6 2 2 4" xfId="23827" xr:uid="{00000000-0005-0000-0000-0000B1BD0000}"/>
    <cellStyle name="Percent 11 6 2 2 4 2" xfId="46353" xr:uid="{00000000-0005-0000-0000-0000B2BD0000}"/>
    <cellStyle name="Percent 11 6 2 2 5" xfId="29493" xr:uid="{00000000-0005-0000-0000-0000B3BD0000}"/>
    <cellStyle name="Percent 11 6 2 3" xfId="8824" xr:uid="{00000000-0005-0000-0000-0000B4BD0000}"/>
    <cellStyle name="Percent 11 6 2 3 2" xfId="14440" xr:uid="{00000000-0005-0000-0000-0000B5BD0000}"/>
    <cellStyle name="Percent 11 6 2 3 2 2" xfId="36981" xr:uid="{00000000-0005-0000-0000-0000B6BD0000}"/>
    <cellStyle name="Percent 11 6 2 3 3" xfId="20070" xr:uid="{00000000-0005-0000-0000-0000B7BD0000}"/>
    <cellStyle name="Percent 11 6 2 3 3 2" xfId="42605" xr:uid="{00000000-0005-0000-0000-0000B8BD0000}"/>
    <cellStyle name="Percent 11 6 2 3 4" xfId="25699" xr:uid="{00000000-0005-0000-0000-0000B9BD0000}"/>
    <cellStyle name="Percent 11 6 2 3 4 2" xfId="48225" xr:uid="{00000000-0005-0000-0000-0000BABD0000}"/>
    <cellStyle name="Percent 11 6 2 3 5" xfId="31365" xr:uid="{00000000-0005-0000-0000-0000BBBD0000}"/>
    <cellStyle name="Percent 11 6 2 4" xfId="10696" xr:uid="{00000000-0005-0000-0000-0000BCBD0000}"/>
    <cellStyle name="Percent 11 6 2 4 2" xfId="33237" xr:uid="{00000000-0005-0000-0000-0000BDBD0000}"/>
    <cellStyle name="Percent 11 6 2 5" xfId="16326" xr:uid="{00000000-0005-0000-0000-0000BEBD0000}"/>
    <cellStyle name="Percent 11 6 2 5 2" xfId="38861" xr:uid="{00000000-0005-0000-0000-0000BFBD0000}"/>
    <cellStyle name="Percent 11 6 2 6" xfId="21955" xr:uid="{00000000-0005-0000-0000-0000C0BD0000}"/>
    <cellStyle name="Percent 11 6 2 6 2" xfId="44481" xr:uid="{00000000-0005-0000-0000-0000C1BD0000}"/>
    <cellStyle name="Percent 11 6 2 7" xfId="27621" xr:uid="{00000000-0005-0000-0000-0000C2BD0000}"/>
    <cellStyle name="Percent 11 6 3" xfId="6016" xr:uid="{00000000-0005-0000-0000-0000C3BD0000}"/>
    <cellStyle name="Percent 11 6 3 2" xfId="11632" xr:uid="{00000000-0005-0000-0000-0000C4BD0000}"/>
    <cellStyle name="Percent 11 6 3 2 2" xfId="34173" xr:uid="{00000000-0005-0000-0000-0000C5BD0000}"/>
    <cellStyle name="Percent 11 6 3 3" xfId="17262" xr:uid="{00000000-0005-0000-0000-0000C6BD0000}"/>
    <cellStyle name="Percent 11 6 3 3 2" xfId="39797" xr:uid="{00000000-0005-0000-0000-0000C7BD0000}"/>
    <cellStyle name="Percent 11 6 3 4" xfId="22891" xr:uid="{00000000-0005-0000-0000-0000C8BD0000}"/>
    <cellStyle name="Percent 11 6 3 4 2" xfId="45417" xr:uid="{00000000-0005-0000-0000-0000C9BD0000}"/>
    <cellStyle name="Percent 11 6 3 5" xfId="28557" xr:uid="{00000000-0005-0000-0000-0000CABD0000}"/>
    <cellStyle name="Percent 11 6 4" xfId="7888" xr:uid="{00000000-0005-0000-0000-0000CBBD0000}"/>
    <cellStyle name="Percent 11 6 4 2" xfId="13504" xr:uid="{00000000-0005-0000-0000-0000CCBD0000}"/>
    <cellStyle name="Percent 11 6 4 2 2" xfId="36045" xr:uid="{00000000-0005-0000-0000-0000CDBD0000}"/>
    <cellStyle name="Percent 11 6 4 3" xfId="19134" xr:uid="{00000000-0005-0000-0000-0000CEBD0000}"/>
    <cellStyle name="Percent 11 6 4 3 2" xfId="41669" xr:uid="{00000000-0005-0000-0000-0000CFBD0000}"/>
    <cellStyle name="Percent 11 6 4 4" xfId="24763" xr:uid="{00000000-0005-0000-0000-0000D0BD0000}"/>
    <cellStyle name="Percent 11 6 4 4 2" xfId="47289" xr:uid="{00000000-0005-0000-0000-0000D1BD0000}"/>
    <cellStyle name="Percent 11 6 4 5" xfId="30429" xr:uid="{00000000-0005-0000-0000-0000D2BD0000}"/>
    <cellStyle name="Percent 11 6 5" xfId="9760" xr:uid="{00000000-0005-0000-0000-0000D3BD0000}"/>
    <cellStyle name="Percent 11 6 5 2" xfId="32301" xr:uid="{00000000-0005-0000-0000-0000D4BD0000}"/>
    <cellStyle name="Percent 11 6 6" xfId="15390" xr:uid="{00000000-0005-0000-0000-0000D5BD0000}"/>
    <cellStyle name="Percent 11 6 6 2" xfId="37925" xr:uid="{00000000-0005-0000-0000-0000D6BD0000}"/>
    <cellStyle name="Percent 11 6 7" xfId="21019" xr:uid="{00000000-0005-0000-0000-0000D7BD0000}"/>
    <cellStyle name="Percent 11 6 7 2" xfId="43545" xr:uid="{00000000-0005-0000-0000-0000D8BD0000}"/>
    <cellStyle name="Percent 11 6 8" xfId="26685" xr:uid="{00000000-0005-0000-0000-0000D9BD0000}"/>
    <cellStyle name="Percent 11 7" xfId="4612" xr:uid="{00000000-0005-0000-0000-0000DABD0000}"/>
    <cellStyle name="Percent 11 7 2" xfId="6484" xr:uid="{00000000-0005-0000-0000-0000DBBD0000}"/>
    <cellStyle name="Percent 11 7 2 2" xfId="12100" xr:uid="{00000000-0005-0000-0000-0000DCBD0000}"/>
    <cellStyle name="Percent 11 7 2 2 2" xfId="34641" xr:uid="{00000000-0005-0000-0000-0000DDBD0000}"/>
    <cellStyle name="Percent 11 7 2 3" xfId="17730" xr:uid="{00000000-0005-0000-0000-0000DEBD0000}"/>
    <cellStyle name="Percent 11 7 2 3 2" xfId="40265" xr:uid="{00000000-0005-0000-0000-0000DFBD0000}"/>
    <cellStyle name="Percent 11 7 2 4" xfId="23359" xr:uid="{00000000-0005-0000-0000-0000E0BD0000}"/>
    <cellStyle name="Percent 11 7 2 4 2" xfId="45885" xr:uid="{00000000-0005-0000-0000-0000E1BD0000}"/>
    <cellStyle name="Percent 11 7 2 5" xfId="29025" xr:uid="{00000000-0005-0000-0000-0000E2BD0000}"/>
    <cellStyle name="Percent 11 7 3" xfId="8356" xr:uid="{00000000-0005-0000-0000-0000E3BD0000}"/>
    <cellStyle name="Percent 11 7 3 2" xfId="13972" xr:uid="{00000000-0005-0000-0000-0000E4BD0000}"/>
    <cellStyle name="Percent 11 7 3 2 2" xfId="36513" xr:uid="{00000000-0005-0000-0000-0000E5BD0000}"/>
    <cellStyle name="Percent 11 7 3 3" xfId="19602" xr:uid="{00000000-0005-0000-0000-0000E6BD0000}"/>
    <cellStyle name="Percent 11 7 3 3 2" xfId="42137" xr:uid="{00000000-0005-0000-0000-0000E7BD0000}"/>
    <cellStyle name="Percent 11 7 3 4" xfId="25231" xr:uid="{00000000-0005-0000-0000-0000E8BD0000}"/>
    <cellStyle name="Percent 11 7 3 4 2" xfId="47757" xr:uid="{00000000-0005-0000-0000-0000E9BD0000}"/>
    <cellStyle name="Percent 11 7 3 5" xfId="30897" xr:uid="{00000000-0005-0000-0000-0000EABD0000}"/>
    <cellStyle name="Percent 11 7 4" xfId="10228" xr:uid="{00000000-0005-0000-0000-0000EBBD0000}"/>
    <cellStyle name="Percent 11 7 4 2" xfId="32769" xr:uid="{00000000-0005-0000-0000-0000ECBD0000}"/>
    <cellStyle name="Percent 11 7 5" xfId="15858" xr:uid="{00000000-0005-0000-0000-0000EDBD0000}"/>
    <cellStyle name="Percent 11 7 5 2" xfId="38393" xr:uid="{00000000-0005-0000-0000-0000EEBD0000}"/>
    <cellStyle name="Percent 11 7 6" xfId="21487" xr:uid="{00000000-0005-0000-0000-0000EFBD0000}"/>
    <cellStyle name="Percent 11 7 6 2" xfId="44013" xr:uid="{00000000-0005-0000-0000-0000F0BD0000}"/>
    <cellStyle name="Percent 11 7 7" xfId="27153" xr:uid="{00000000-0005-0000-0000-0000F1BD0000}"/>
    <cellStyle name="Percent 11 8" xfId="5548" xr:uid="{00000000-0005-0000-0000-0000F2BD0000}"/>
    <cellStyle name="Percent 11 8 2" xfId="11164" xr:uid="{00000000-0005-0000-0000-0000F3BD0000}"/>
    <cellStyle name="Percent 11 8 2 2" xfId="33705" xr:uid="{00000000-0005-0000-0000-0000F4BD0000}"/>
    <cellStyle name="Percent 11 8 3" xfId="16794" xr:uid="{00000000-0005-0000-0000-0000F5BD0000}"/>
    <cellStyle name="Percent 11 8 3 2" xfId="39329" xr:uid="{00000000-0005-0000-0000-0000F6BD0000}"/>
    <cellStyle name="Percent 11 8 4" xfId="22423" xr:uid="{00000000-0005-0000-0000-0000F7BD0000}"/>
    <cellStyle name="Percent 11 8 4 2" xfId="44949" xr:uid="{00000000-0005-0000-0000-0000F8BD0000}"/>
    <cellStyle name="Percent 11 8 5" xfId="28089" xr:uid="{00000000-0005-0000-0000-0000F9BD0000}"/>
    <cellStyle name="Percent 11 9" xfId="7420" xr:uid="{00000000-0005-0000-0000-0000FABD0000}"/>
    <cellStyle name="Percent 11 9 2" xfId="13036" xr:uid="{00000000-0005-0000-0000-0000FBBD0000}"/>
    <cellStyle name="Percent 11 9 2 2" xfId="35577" xr:uid="{00000000-0005-0000-0000-0000FCBD0000}"/>
    <cellStyle name="Percent 11 9 3" xfId="18666" xr:uid="{00000000-0005-0000-0000-0000FDBD0000}"/>
    <cellStyle name="Percent 11 9 3 2" xfId="41201" xr:uid="{00000000-0005-0000-0000-0000FEBD0000}"/>
    <cellStyle name="Percent 11 9 4" xfId="24295" xr:uid="{00000000-0005-0000-0000-0000FFBD0000}"/>
    <cellStyle name="Percent 11 9 4 2" xfId="46821" xr:uid="{00000000-0005-0000-0000-000000BE0000}"/>
    <cellStyle name="Percent 11 9 5" xfId="29961" xr:uid="{00000000-0005-0000-0000-000001BE0000}"/>
    <cellStyle name="Percent 12" xfId="14921" xr:uid="{00000000-0005-0000-0000-000002BE0000}"/>
    <cellStyle name="Percent 2" xfId="5" xr:uid="{00000000-0005-0000-0000-000003BE0000}"/>
    <cellStyle name="Percent 2 2" xfId="3682" xr:uid="{00000000-0005-0000-0000-000004BE0000}"/>
    <cellStyle name="Percent 2 3" xfId="3683" xr:uid="{00000000-0005-0000-0000-000005BE0000}"/>
    <cellStyle name="Percent 2 4" xfId="3684" xr:uid="{00000000-0005-0000-0000-000006BE0000}"/>
    <cellStyle name="Percent 2 5" xfId="3685" xr:uid="{00000000-0005-0000-0000-000007BE0000}"/>
    <cellStyle name="Percent 2 6" xfId="3686" xr:uid="{00000000-0005-0000-0000-000008BE0000}"/>
    <cellStyle name="Percent 2 7" xfId="301" xr:uid="{00000000-0005-0000-0000-000009BE0000}"/>
    <cellStyle name="Percent 3" xfId="203" xr:uid="{00000000-0005-0000-0000-00000ABE0000}"/>
    <cellStyle name="Percent 3 2" xfId="3688" xr:uid="{00000000-0005-0000-0000-00000BBE0000}"/>
    <cellStyle name="Percent 3 3" xfId="3689" xr:uid="{00000000-0005-0000-0000-00000CBE0000}"/>
    <cellStyle name="Percent 3 4" xfId="3690" xr:uid="{00000000-0005-0000-0000-00000DBE0000}"/>
    <cellStyle name="Percent 3 5" xfId="3691" xr:uid="{00000000-0005-0000-0000-00000EBE0000}"/>
    <cellStyle name="Percent 3 6" xfId="3687" xr:uid="{00000000-0005-0000-0000-00000FBE0000}"/>
    <cellStyle name="Percent 4" xfId="3692" xr:uid="{00000000-0005-0000-0000-000010BE0000}"/>
    <cellStyle name="Percent 4 2" xfId="3693" xr:uid="{00000000-0005-0000-0000-000011BE0000}"/>
    <cellStyle name="Percent 5" xfId="3694" xr:uid="{00000000-0005-0000-0000-000012BE0000}"/>
    <cellStyle name="Percent 5 2" xfId="3695" xr:uid="{00000000-0005-0000-0000-000013BE0000}"/>
    <cellStyle name="Percent 6" xfId="3696" xr:uid="{00000000-0005-0000-0000-000014BE0000}"/>
    <cellStyle name="Percent 7" xfId="3697" xr:uid="{00000000-0005-0000-0000-000015BE0000}"/>
    <cellStyle name="Percent 8" xfId="3698" xr:uid="{00000000-0005-0000-0000-000016BE0000}"/>
    <cellStyle name="Percent 9" xfId="3699" xr:uid="{00000000-0005-0000-0000-000017BE0000}"/>
    <cellStyle name="Total 2" xfId="173" xr:uid="{00000000-0005-0000-0000-000018BE0000}"/>
    <cellStyle name="Total 2 2" xfId="26182" xr:uid="{00000000-0005-0000-0000-000019BE0000}"/>
    <cellStyle name="Warning Text 2" xfId="170" xr:uid="{00000000-0005-0000-0000-00001ABE0000}"/>
    <cellStyle name="Warning Text 2 2" xfId="26179" xr:uid="{00000000-0005-0000-0000-00001BBE0000}"/>
    <cellStyle name="הדגשה1" xfId="129" builtinId="29" customBuiltin="1"/>
    <cellStyle name="הדגשה2" xfId="133" builtinId="33" customBuiltin="1"/>
    <cellStyle name="הדגשה3" xfId="137" builtinId="37" customBuiltin="1"/>
    <cellStyle name="הדגשה4" xfId="141" builtinId="41" customBuiltin="1"/>
    <cellStyle name="הדגשה5" xfId="145" builtinId="45" customBuiltin="1"/>
    <cellStyle name="הדגשה6" xfId="149" builtinId="49" customBuiltin="1"/>
    <cellStyle name="היפר-קישור" xfId="3748" builtinId="8"/>
    <cellStyle name="הערה" xfId="126" builtinId="10" customBuiltin="1"/>
    <cellStyle name="חישוב" xfId="122" builtinId="22" customBuiltin="1"/>
    <cellStyle name="טוב" xfId="117" builtinId="26" customBuiltin="1"/>
    <cellStyle name="טקסט אזהרה" xfId="125" builtinId="11" customBuiltin="1"/>
    <cellStyle name="טקסט הסברי" xfId="127" builtinId="53" customBuiltin="1"/>
    <cellStyle name="כותרת" xfId="112" builtinId="15" customBuiltin="1"/>
    <cellStyle name="כותרת 1" xfId="113" builtinId="16" customBuiltin="1"/>
    <cellStyle name="כותרת 2" xfId="114" builtinId="17" customBuiltin="1"/>
    <cellStyle name="כותרת 3" xfId="115" builtinId="18" customBuiltin="1"/>
    <cellStyle name="כותרת 4" xfId="116" builtinId="19" customBuiltin="1"/>
    <cellStyle name="ניטראלי" xfId="119" builtinId="28" customBuiltin="1"/>
    <cellStyle name="סה&quot;כ" xfId="128" builtinId="25" customBuiltin="1"/>
    <cellStyle name="פלט" xfId="121" builtinId="21" customBuiltin="1"/>
    <cellStyle name="קלט" xfId="120" builtinId="20" customBuiltin="1"/>
    <cellStyle name="רע" xfId="118" builtinId="27" customBuiltin="1"/>
    <cellStyle name="תא מסומן" xfId="124" builtinId="23" customBuiltin="1"/>
    <cellStyle name="תא מקושר" xfId="123"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390525</xdr:colOff>
      <xdr:row>0</xdr:row>
      <xdr:rowOff>0</xdr:rowOff>
    </xdr:from>
    <xdr:to>
      <xdr:col>5</xdr:col>
      <xdr:colOff>323850</xdr:colOff>
      <xdr:row>1</xdr:row>
      <xdr:rowOff>171450</xdr:rowOff>
    </xdr:to>
    <xdr:pic>
      <xdr:nvPicPr>
        <xdr:cNvPr id="2" name="תמונה 1" descr="Clearing-Up-he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7925" y="0"/>
          <a:ext cx="1304925" cy="942975"/>
        </a:xfrm>
        <a:prstGeom prst="rect">
          <a:avLst/>
        </a:prstGeom>
        <a:noFill/>
        <a:ln>
          <a:noFill/>
        </a:ln>
      </xdr:spPr>
    </xdr:pic>
    <xdr:clientData/>
  </xdr:twoCellAnchor>
  <xdr:twoCellAnchor>
    <xdr:from>
      <xdr:col>2</xdr:col>
      <xdr:colOff>457200</xdr:colOff>
      <xdr:row>0</xdr:row>
      <xdr:rowOff>619125</xdr:rowOff>
    </xdr:from>
    <xdr:to>
      <xdr:col>6</xdr:col>
      <xdr:colOff>180975</xdr:colOff>
      <xdr:row>1</xdr:row>
      <xdr:rowOff>179705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828800" y="619125"/>
          <a:ext cx="2466975" cy="332105"/>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ts val="1600"/>
            </a:lnSpc>
            <a:spcAft>
              <a:spcPts val="600"/>
            </a:spcAft>
          </a:pPr>
          <a:r>
            <a:rPr lang="en-US" sz="1400" b="1">
              <a:effectLst/>
              <a:latin typeface="Calibri" panose="020F0502020204030204" pitchFamily="34" charset="0"/>
              <a:ea typeface="Calibri" panose="020F0502020204030204" pitchFamily="34" charset="0"/>
              <a:cs typeface="Arial" panose="020B0604020202020204" pitchFamily="34" charset="0"/>
            </a:rPr>
            <a:t>TASE CLEARING HOUSE</a:t>
          </a:r>
          <a:endParaRPr lang="en-US"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mba\TaseDept\&#1502;&#1495;&#1500;&#1511;&#1514;%20&#1504;&#1497;&#1492;&#1493;&#1500;%20&#1505;&#1497;&#1499;&#1493;&#1504;&#1497;&#1501;\&#1502;&#1491;&#1493;&#1512;%20&#1505;&#1497;&#1499;&#1493;&#1504;&#1497;&#1501;%20&#1508;&#1497;&#1504;&#1504;&#1505;&#1497;&#1497;&#1501;%20&#1493;&#1491;&#1497;&#1493;&#1493;&#1495;\&#1492;&#1506;&#1512;&#1499;&#1492;%20&#1506;&#1510;&#1502;&#1497;&#1514;%20PFMI\&#1490;&#1497;&#1500;&#1493;&#1497;%20&#1499;&#1502;&#1493;&#1514;&#1497;\2023\30.6.23\&#1502;&#1505;&#1500;&#1511;&#1514;%20&#1492;&#1489;&#1493;&#1512;&#1505;&#1492;\&#1490;&#1497;&#1500;&#1493;&#1497;%20&#1499;&#1502;&#1493;&#1514;&#1497;%20&#1502;&#1505;&#1500;&#1511;&#1492;%20&#1500;&#1497;&#1493;&#1501;%2030.6.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mba\TaseDept\&#1502;&#1495;&#1500;&#1511;&#1514;%20&#1504;&#1497;&#1492;&#1493;&#1500;%20&#1505;&#1497;&#1499;&#1493;&#1504;&#1497;&#1501;\&#1502;&#1491;&#1493;&#1512;%20&#1505;&#1497;&#1499;&#1493;&#1504;&#1497;&#1501;%20&#1508;&#1497;&#1504;&#1504;&#1505;&#1497;&#1497;&#1501;%20&#1493;&#1491;&#1497;&#1493;&#1493;&#1495;\&#1492;&#1506;&#1512;&#1499;&#1492;%20&#1506;&#1510;&#1502;&#1497;&#1514;%20PFMI\&#1490;&#1497;&#1500;&#1493;&#1497;%20&#1499;&#1502;&#1493;&#1514;&#1497;\2023\31.12.23\&#1502;&#1505;&#1500;&#1511;&#1514;%20&#1492;&#1489;&#1493;&#1512;&#1505;&#1492;\&#1490;&#1497;&#1500;&#1493;&#1497;%20&#1499;&#1502;&#1493;&#1514;&#1497;%20&#1502;&#1505;&#1500;&#1511;&#1492;%20&#1500;&#1497;&#1493;&#1501;%2031.1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6.2023"/>
      <sheetName val="דרישות הון ונזילות"/>
      <sheetName val="קרן סיכונים"/>
      <sheetName val="שווי בטוחות מ TP1"/>
      <sheetName val="BI-עסקאות שנסלקו"/>
      <sheetName val="ריכוז"/>
      <sheetName val="בקרות"/>
      <sheetName val="סקירה אנליטית"/>
      <sheetName val="תאור תהליך עבודה"/>
    </sheetNames>
    <sheetDataSet>
      <sheetData sheetId="0"/>
      <sheetData sheetId="1">
        <row r="15">
          <cell r="G15">
            <v>20839</v>
          </cell>
        </row>
      </sheetData>
      <sheetData sheetId="2">
        <row r="10">
          <cell r="C10">
            <v>1826371473.3099999</v>
          </cell>
        </row>
      </sheetData>
      <sheetData sheetId="3">
        <row r="21">
          <cell r="E21">
            <v>1826371.473</v>
          </cell>
        </row>
      </sheetData>
      <sheetData sheetId="4">
        <row r="3">
          <cell r="J3">
            <v>0.74259965361948088</v>
          </cell>
        </row>
        <row r="22">
          <cell r="H22">
            <v>13</v>
          </cell>
        </row>
      </sheetData>
      <sheetData sheetId="5">
        <row r="12">
          <cell r="A12">
            <v>1919557.5538399999</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12.2023"/>
      <sheetName val="דרישות הון ונזילות"/>
      <sheetName val="קרן סיכונים"/>
      <sheetName val="שווי בטוחות מ TP1"/>
      <sheetName val="BI-עסקאות שנסלקו"/>
      <sheetName val="ריכוז"/>
      <sheetName val="בקרות"/>
      <sheetName val="סקירה אנליטית"/>
      <sheetName val="תאור תהליך עבודה"/>
    </sheetNames>
    <sheetDataSet>
      <sheetData sheetId="0"/>
      <sheetData sheetId="1">
        <row r="15">
          <cell r="G15">
            <v>21149</v>
          </cell>
        </row>
      </sheetData>
      <sheetData sheetId="2">
        <row r="10">
          <cell r="C10">
            <v>1894408630</v>
          </cell>
        </row>
        <row r="18">
          <cell r="O18">
            <v>0.76787771203525634</v>
          </cell>
        </row>
      </sheetData>
      <sheetData sheetId="3">
        <row r="21">
          <cell r="E21">
            <v>1894408.632</v>
          </cell>
        </row>
        <row r="24">
          <cell r="D24">
            <v>0</v>
          </cell>
        </row>
        <row r="30">
          <cell r="E30">
            <v>1964090.2392599999</v>
          </cell>
        </row>
      </sheetData>
      <sheetData sheetId="4">
        <row r="3">
          <cell r="J3">
            <v>0.75254898419696981</v>
          </cell>
        </row>
      </sheetData>
      <sheetData sheetId="5">
        <row r="12">
          <cell r="A12">
            <v>1919557.5538399999</v>
          </cell>
        </row>
        <row r="13">
          <cell r="A13">
            <v>1870503.1793583333</v>
          </cell>
        </row>
      </sheetData>
      <sheetData sheetId="6"/>
      <sheetData sheetId="7"/>
      <sheetData sheetId="8"/>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info.tase.co.il/Eng/Statistics/TradingStatistics/Pages/TradeGuideList.aspx" TargetMode="External"/><Relationship Id="rId2" Type="http://schemas.openxmlformats.org/officeDocument/2006/relationships/hyperlink" Target="https://info.tase.co.il/Eng/Statistics/TradingStatistics/Pages/TradeGuideList.aspx" TargetMode="External"/><Relationship Id="rId1" Type="http://schemas.openxmlformats.org/officeDocument/2006/relationships/hyperlink" Target="https://info.tase.co.il/Eng/tase_clearing_houses/tasech/Pages/tasech_risk_fund.asp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
  <sheetViews>
    <sheetView view="pageBreakPreview" zoomScaleNormal="100" zoomScaleSheetLayoutView="100" workbookViewId="0">
      <selection activeCell="A4" sqref="A4:I4"/>
    </sheetView>
  </sheetViews>
  <sheetFormatPr defaultRowHeight="14.25" x14ac:dyDescent="0.2"/>
  <cols>
    <col min="9" max="9" width="14.25" customWidth="1"/>
    <col min="12" max="12" width="11.5" customWidth="1"/>
  </cols>
  <sheetData>
    <row r="1" spans="1:12" ht="60.75" customHeight="1" x14ac:dyDescent="0.25">
      <c r="A1" s="144"/>
      <c r="B1" s="144"/>
      <c r="C1" s="144"/>
      <c r="D1" s="144"/>
      <c r="E1" s="144"/>
      <c r="F1" s="144"/>
      <c r="G1" s="144"/>
      <c r="H1" s="144"/>
      <c r="I1" s="144"/>
    </row>
    <row r="2" spans="1:12" ht="15.75" customHeight="1" x14ac:dyDescent="0.2">
      <c r="A2" s="145"/>
      <c r="B2" s="145"/>
      <c r="C2" s="145"/>
      <c r="D2" s="145"/>
      <c r="E2" s="145"/>
      <c r="F2" s="145"/>
      <c r="G2" s="145"/>
      <c r="H2" s="145"/>
      <c r="I2" s="145"/>
    </row>
    <row r="3" spans="1:12" ht="384.75" customHeight="1" x14ac:dyDescent="0.2">
      <c r="A3" s="146" t="s">
        <v>357</v>
      </c>
      <c r="B3" s="146"/>
      <c r="C3" s="146"/>
      <c r="D3" s="146"/>
      <c r="E3" s="146"/>
      <c r="F3" s="146"/>
      <c r="G3" s="146"/>
      <c r="H3" s="146"/>
      <c r="I3" s="146"/>
      <c r="L3" s="143"/>
    </row>
    <row r="4" spans="1:12" ht="268.14999999999998" customHeight="1" x14ac:dyDescent="0.2">
      <c r="A4" s="147" t="s">
        <v>349</v>
      </c>
      <c r="B4" s="147"/>
      <c r="C4" s="147"/>
      <c r="D4" s="147"/>
      <c r="E4" s="147"/>
      <c r="F4" s="147"/>
      <c r="G4" s="147"/>
      <c r="H4" s="147"/>
      <c r="I4" s="147"/>
    </row>
  </sheetData>
  <mergeCells count="4">
    <mergeCell ref="A1:I1"/>
    <mergeCell ref="A2:I2"/>
    <mergeCell ref="A3:I3"/>
    <mergeCell ref="A4:I4"/>
  </mergeCells>
  <pageMargins left="0.7" right="0.7" top="0.75" bottom="0.75" header="0.3" footer="0.3"/>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0"/>
  <sheetViews>
    <sheetView showGridLines="0" tabSelected="1" zoomScale="60" zoomScaleNormal="60" zoomScaleSheetLayoutView="80" workbookViewId="0">
      <pane ySplit="2" topLeftCell="A54" activePane="bottomLeft" state="frozen"/>
      <selection activeCell="A4" sqref="A4:I4"/>
      <selection pane="bottomLeft" activeCell="F66" sqref="F66"/>
    </sheetView>
  </sheetViews>
  <sheetFormatPr defaultColWidth="9" defaultRowHeight="15" x14ac:dyDescent="0.2"/>
  <cols>
    <col min="1" max="1" width="15.625" style="78" customWidth="1"/>
    <col min="2" max="2" width="130" style="7" customWidth="1"/>
    <col min="3" max="3" width="32.25" style="1" customWidth="1"/>
    <col min="4" max="4" width="20.75" style="101" customWidth="1"/>
    <col min="5" max="5" width="13.125" style="1" customWidth="1"/>
    <col min="6" max="6" width="19.5" style="8" customWidth="1"/>
    <col min="7" max="7" width="103.875" style="130" customWidth="1"/>
    <col min="8" max="16384" width="9" style="1"/>
  </cols>
  <sheetData>
    <row r="1" spans="1:7" ht="25.15" customHeight="1" x14ac:dyDescent="0.2">
      <c r="A1" s="81" t="s">
        <v>356</v>
      </c>
      <c r="B1" s="38"/>
      <c r="C1" s="39"/>
      <c r="D1" s="95"/>
      <c r="E1" s="39"/>
      <c r="F1" s="39"/>
      <c r="G1" s="107"/>
    </row>
    <row r="2" spans="1:7" ht="37.15" customHeight="1" x14ac:dyDescent="0.2">
      <c r="A2" s="82" t="s">
        <v>130</v>
      </c>
      <c r="B2" s="40" t="s">
        <v>131</v>
      </c>
      <c r="C2" s="41"/>
      <c r="D2" s="42" t="s">
        <v>132</v>
      </c>
      <c r="E2" s="43" t="s">
        <v>133</v>
      </c>
      <c r="F2" s="43" t="s">
        <v>135</v>
      </c>
      <c r="G2" s="108" t="s">
        <v>134</v>
      </c>
    </row>
    <row r="3" spans="1:7" ht="25.15" customHeight="1" x14ac:dyDescent="0.2">
      <c r="A3" s="84" t="s">
        <v>137</v>
      </c>
      <c r="B3" s="45"/>
      <c r="C3" s="44"/>
      <c r="D3" s="96"/>
      <c r="E3" s="44"/>
      <c r="F3" s="44"/>
      <c r="G3" s="109"/>
    </row>
    <row r="4" spans="1:7" ht="25.15" customHeight="1" x14ac:dyDescent="0.2">
      <c r="A4" s="83" t="s">
        <v>136</v>
      </c>
      <c r="B4" s="47"/>
      <c r="C4" s="46"/>
      <c r="D4" s="97"/>
      <c r="E4" s="46"/>
      <c r="F4" s="46"/>
      <c r="G4" s="91"/>
    </row>
    <row r="5" spans="1:7" ht="70.5" customHeight="1" x14ac:dyDescent="0.2">
      <c r="A5" s="48" t="s">
        <v>1</v>
      </c>
      <c r="B5" s="23" t="s">
        <v>138</v>
      </c>
      <c r="C5" s="18"/>
      <c r="D5" s="19" t="s">
        <v>148</v>
      </c>
      <c r="E5" s="9" t="s">
        <v>191</v>
      </c>
      <c r="F5" s="133">
        <f>'[2]דרישות הון ונזילות'!G15</f>
        <v>21149</v>
      </c>
      <c r="G5" s="110" t="s">
        <v>345</v>
      </c>
    </row>
    <row r="6" spans="1:7" ht="61.5" customHeight="1" x14ac:dyDescent="0.2">
      <c r="A6" s="48" t="s">
        <v>2</v>
      </c>
      <c r="B6" s="23" t="s">
        <v>139</v>
      </c>
      <c r="C6" s="23"/>
      <c r="D6" s="19" t="s">
        <v>148</v>
      </c>
      <c r="E6" s="9" t="s">
        <v>191</v>
      </c>
      <c r="F6" s="134" t="s">
        <v>125</v>
      </c>
      <c r="G6" s="110"/>
    </row>
    <row r="7" spans="1:7" ht="49.35" customHeight="1" x14ac:dyDescent="0.2">
      <c r="A7" s="48" t="s">
        <v>3</v>
      </c>
      <c r="B7" s="23" t="s">
        <v>140</v>
      </c>
      <c r="C7" s="23"/>
      <c r="D7" s="19" t="s">
        <v>148</v>
      </c>
      <c r="E7" s="9" t="s">
        <v>191</v>
      </c>
      <c r="F7" s="134" t="s">
        <v>125</v>
      </c>
      <c r="G7" s="110"/>
    </row>
    <row r="8" spans="1:7" ht="49.15" customHeight="1" x14ac:dyDescent="0.2">
      <c r="A8" s="48" t="s">
        <v>4</v>
      </c>
      <c r="B8" s="23" t="s">
        <v>141</v>
      </c>
      <c r="C8" s="23"/>
      <c r="D8" s="19" t="s">
        <v>148</v>
      </c>
      <c r="E8" s="9" t="s">
        <v>191</v>
      </c>
      <c r="F8" s="133">
        <f>'[2]קרן סיכונים'!C10/1000</f>
        <v>1894408.63</v>
      </c>
      <c r="G8" s="111"/>
    </row>
    <row r="9" spans="1:7" ht="49.15" customHeight="1" x14ac:dyDescent="0.2">
      <c r="A9" s="48" t="s">
        <v>5</v>
      </c>
      <c r="B9" s="23" t="s">
        <v>142</v>
      </c>
      <c r="C9" s="23"/>
      <c r="D9" s="19" t="s">
        <v>148</v>
      </c>
      <c r="E9" s="9" t="s">
        <v>191</v>
      </c>
      <c r="F9" s="133">
        <f>'[2]קרן סיכונים'!C10/1000</f>
        <v>1894408.63</v>
      </c>
      <c r="G9" s="111"/>
    </row>
    <row r="10" spans="1:7" ht="49.15" customHeight="1" x14ac:dyDescent="0.2">
      <c r="A10" s="48" t="s">
        <v>6</v>
      </c>
      <c r="B10" s="23" t="s">
        <v>143</v>
      </c>
      <c r="C10" s="23"/>
      <c r="D10" s="19" t="s">
        <v>148</v>
      </c>
      <c r="E10" s="9" t="s">
        <v>191</v>
      </c>
      <c r="F10" s="134" t="s">
        <v>125</v>
      </c>
      <c r="G10" s="112"/>
    </row>
    <row r="11" spans="1:7" ht="49.15" customHeight="1" x14ac:dyDescent="0.2">
      <c r="A11" s="48" t="s">
        <v>7</v>
      </c>
      <c r="B11" s="23" t="s">
        <v>144</v>
      </c>
      <c r="C11" s="23"/>
      <c r="D11" s="19" t="s">
        <v>148</v>
      </c>
      <c r="E11" s="9" t="s">
        <v>191</v>
      </c>
      <c r="F11" s="134" t="s">
        <v>125</v>
      </c>
      <c r="G11" s="112"/>
    </row>
    <row r="12" spans="1:7" ht="49.15" customHeight="1" x14ac:dyDescent="0.2">
      <c r="A12" s="48" t="s">
        <v>8</v>
      </c>
      <c r="B12" s="23" t="s">
        <v>145</v>
      </c>
      <c r="C12" s="23"/>
      <c r="D12" s="19" t="s">
        <v>148</v>
      </c>
      <c r="E12" s="9" t="s">
        <v>192</v>
      </c>
      <c r="F12" s="135" t="s">
        <v>125</v>
      </c>
      <c r="G12" s="112"/>
    </row>
    <row r="13" spans="1:7" ht="49.15" customHeight="1" x14ac:dyDescent="0.2">
      <c r="A13" s="48" t="s">
        <v>9</v>
      </c>
      <c r="B13" s="23" t="s">
        <v>146</v>
      </c>
      <c r="C13" s="23"/>
      <c r="D13" s="19" t="s">
        <v>148</v>
      </c>
      <c r="E13" s="9" t="s">
        <v>192</v>
      </c>
      <c r="F13" s="134">
        <v>1</v>
      </c>
      <c r="G13" s="112"/>
    </row>
    <row r="14" spans="1:7" ht="49.15" customHeight="1" x14ac:dyDescent="0.2">
      <c r="A14" s="48" t="s">
        <v>10</v>
      </c>
      <c r="B14" s="23" t="s">
        <v>147</v>
      </c>
      <c r="C14" s="23"/>
      <c r="D14" s="19" t="s">
        <v>148</v>
      </c>
      <c r="E14" s="9" t="s">
        <v>191</v>
      </c>
      <c r="F14" s="134" t="s">
        <v>125</v>
      </c>
      <c r="G14" s="112"/>
    </row>
    <row r="15" spans="1:7" ht="25.15" customHeight="1" x14ac:dyDescent="0.2">
      <c r="A15" s="46" t="s">
        <v>126</v>
      </c>
      <c r="B15" s="47"/>
      <c r="C15" s="46"/>
      <c r="D15" s="97"/>
      <c r="E15" s="46"/>
      <c r="F15" s="46"/>
      <c r="G15" s="91"/>
    </row>
    <row r="16" spans="1:7" ht="25.15" customHeight="1" x14ac:dyDescent="0.2">
      <c r="A16" s="49" t="s">
        <v>0</v>
      </c>
      <c r="B16" s="50" t="s">
        <v>127</v>
      </c>
      <c r="C16" s="22"/>
      <c r="D16" s="19" t="s">
        <v>149</v>
      </c>
      <c r="E16" s="25"/>
      <c r="F16" s="13" t="s">
        <v>125</v>
      </c>
      <c r="G16" s="113" t="s">
        <v>344</v>
      </c>
    </row>
    <row r="17" spans="1:7" ht="25.15" customHeight="1" x14ac:dyDescent="0.2">
      <c r="A17" s="83" t="s">
        <v>150</v>
      </c>
      <c r="B17" s="47"/>
      <c r="C17" s="46"/>
      <c r="D17" s="97"/>
      <c r="E17" s="46"/>
      <c r="F17" s="46"/>
      <c r="G17" s="91"/>
    </row>
    <row r="18" spans="1:7" s="2" customFormat="1" ht="46.15" customHeight="1" x14ac:dyDescent="0.2">
      <c r="A18" s="15" t="s">
        <v>11</v>
      </c>
      <c r="B18" s="23" t="s">
        <v>151</v>
      </c>
      <c r="C18" s="23" t="s">
        <v>165</v>
      </c>
      <c r="D18" s="19" t="s">
        <v>148</v>
      </c>
      <c r="E18" s="9" t="s">
        <v>191</v>
      </c>
      <c r="F18" s="136">
        <f>'[2]שווי בטוחות מ TP1'!E21</f>
        <v>1894408.632</v>
      </c>
      <c r="G18" s="110"/>
    </row>
    <row r="19" spans="1:7" s="2" customFormat="1" ht="46.15" customHeight="1" x14ac:dyDescent="0.2">
      <c r="A19" s="15" t="s">
        <v>11</v>
      </c>
      <c r="B19" s="23" t="s">
        <v>151</v>
      </c>
      <c r="C19" s="23" t="s">
        <v>166</v>
      </c>
      <c r="D19" s="19" t="s">
        <v>148</v>
      </c>
      <c r="E19" s="9" t="s">
        <v>191</v>
      </c>
      <c r="F19" s="137">
        <f>'[2]שווי בטוחות מ TP1'!E21</f>
        <v>1894408.632</v>
      </c>
      <c r="G19" s="110"/>
    </row>
    <row r="20" spans="1:7" s="2" customFormat="1" ht="46.15" customHeight="1" x14ac:dyDescent="0.2">
      <c r="A20" s="15" t="s">
        <v>12</v>
      </c>
      <c r="B20" s="23" t="s">
        <v>152</v>
      </c>
      <c r="C20" s="23" t="s">
        <v>165</v>
      </c>
      <c r="D20" s="19" t="s">
        <v>148</v>
      </c>
      <c r="E20" s="9" t="s">
        <v>191</v>
      </c>
      <c r="F20" s="134" t="s">
        <v>125</v>
      </c>
      <c r="G20" s="110"/>
    </row>
    <row r="21" spans="1:7" s="2" customFormat="1" ht="46.15" customHeight="1" x14ac:dyDescent="0.2">
      <c r="A21" s="15" t="s">
        <v>12</v>
      </c>
      <c r="B21" s="23" t="s">
        <v>169</v>
      </c>
      <c r="C21" s="23" t="s">
        <v>166</v>
      </c>
      <c r="D21" s="19" t="s">
        <v>148</v>
      </c>
      <c r="E21" s="9" t="s">
        <v>191</v>
      </c>
      <c r="F21" s="134" t="s">
        <v>125</v>
      </c>
      <c r="G21" s="110"/>
    </row>
    <row r="22" spans="1:7" s="2" customFormat="1" ht="46.15" customHeight="1" x14ac:dyDescent="0.2">
      <c r="A22" s="15" t="s">
        <v>13</v>
      </c>
      <c r="B22" s="23" t="s">
        <v>153</v>
      </c>
      <c r="C22" s="23" t="s">
        <v>165</v>
      </c>
      <c r="D22" s="19" t="s">
        <v>148</v>
      </c>
      <c r="E22" s="9" t="s">
        <v>191</v>
      </c>
      <c r="F22" s="137">
        <f>'[2]דרישות הון ונזילות'!G15</f>
        <v>21149</v>
      </c>
      <c r="G22" s="110"/>
    </row>
    <row r="23" spans="1:7" s="2" customFormat="1" ht="46.15" customHeight="1" x14ac:dyDescent="0.2">
      <c r="A23" s="15" t="s">
        <v>13</v>
      </c>
      <c r="B23" s="23" t="s">
        <v>167</v>
      </c>
      <c r="C23" s="23" t="s">
        <v>166</v>
      </c>
      <c r="D23" s="19" t="s">
        <v>148</v>
      </c>
      <c r="E23" s="9" t="s">
        <v>191</v>
      </c>
      <c r="F23" s="137">
        <f>F22</f>
        <v>21149</v>
      </c>
      <c r="G23" s="110"/>
    </row>
    <row r="24" spans="1:7" s="2" customFormat="1" ht="46.15" customHeight="1" x14ac:dyDescent="0.2">
      <c r="A24" s="15" t="s">
        <v>14</v>
      </c>
      <c r="B24" s="23" t="s">
        <v>154</v>
      </c>
      <c r="C24" s="23" t="s">
        <v>165</v>
      </c>
      <c r="D24" s="19" t="s">
        <v>148</v>
      </c>
      <c r="E24" s="9" t="s">
        <v>191</v>
      </c>
      <c r="F24" s="134" t="s">
        <v>125</v>
      </c>
      <c r="G24" s="110"/>
    </row>
    <row r="25" spans="1:7" s="2" customFormat="1" ht="46.15" customHeight="1" x14ac:dyDescent="0.2">
      <c r="A25" s="15" t="s">
        <v>14</v>
      </c>
      <c r="B25" s="23" t="s">
        <v>168</v>
      </c>
      <c r="C25" s="23" t="s">
        <v>166</v>
      </c>
      <c r="D25" s="19" t="s">
        <v>148</v>
      </c>
      <c r="E25" s="9" t="s">
        <v>191</v>
      </c>
      <c r="F25" s="134" t="s">
        <v>125</v>
      </c>
      <c r="G25" s="110"/>
    </row>
    <row r="26" spans="1:7" s="2" customFormat="1" ht="46.15" customHeight="1" x14ac:dyDescent="0.2">
      <c r="A26" s="15" t="s">
        <v>15</v>
      </c>
      <c r="B26" s="85" t="s">
        <v>155</v>
      </c>
      <c r="C26" s="23" t="s">
        <v>165</v>
      </c>
      <c r="D26" s="19" t="s">
        <v>148</v>
      </c>
      <c r="E26" s="9" t="s">
        <v>191</v>
      </c>
      <c r="F26" s="137">
        <f>'[2]שווי בטוחות מ TP1'!D24</f>
        <v>0</v>
      </c>
      <c r="G26" s="111"/>
    </row>
    <row r="27" spans="1:7" s="2" customFormat="1" ht="46.15" customHeight="1" x14ac:dyDescent="0.2">
      <c r="A27" s="15" t="s">
        <v>15</v>
      </c>
      <c r="B27" s="85" t="s">
        <v>170</v>
      </c>
      <c r="C27" s="23" t="s">
        <v>166</v>
      </c>
      <c r="D27" s="19" t="s">
        <v>148</v>
      </c>
      <c r="E27" s="9" t="s">
        <v>191</v>
      </c>
      <c r="F27" s="137">
        <f>'[2]שווי בטוחות מ TP1'!D24</f>
        <v>0</v>
      </c>
      <c r="G27" s="110"/>
    </row>
    <row r="28" spans="1:7" s="2" customFormat="1" ht="46.15" customHeight="1" x14ac:dyDescent="0.2">
      <c r="A28" s="15" t="s">
        <v>16</v>
      </c>
      <c r="B28" s="85" t="s">
        <v>156</v>
      </c>
      <c r="C28" s="23" t="s">
        <v>165</v>
      </c>
      <c r="D28" s="19" t="s">
        <v>148</v>
      </c>
      <c r="E28" s="9" t="s">
        <v>191</v>
      </c>
      <c r="F28" s="17" t="s">
        <v>125</v>
      </c>
      <c r="G28" s="110"/>
    </row>
    <row r="29" spans="1:7" s="2" customFormat="1" ht="46.15" customHeight="1" x14ac:dyDescent="0.2">
      <c r="A29" s="15" t="s">
        <v>16</v>
      </c>
      <c r="B29" s="85" t="s">
        <v>172</v>
      </c>
      <c r="C29" s="23" t="s">
        <v>166</v>
      </c>
      <c r="D29" s="19" t="s">
        <v>148</v>
      </c>
      <c r="E29" s="9" t="s">
        <v>191</v>
      </c>
      <c r="F29" s="17" t="s">
        <v>125</v>
      </c>
      <c r="G29" s="110"/>
    </row>
    <row r="30" spans="1:7" s="2" customFormat="1" ht="46.15" customHeight="1" x14ac:dyDescent="0.2">
      <c r="A30" s="15" t="s">
        <v>17</v>
      </c>
      <c r="B30" s="85" t="s">
        <v>157</v>
      </c>
      <c r="C30" s="23" t="s">
        <v>165</v>
      </c>
      <c r="D30" s="19" t="s">
        <v>148</v>
      </c>
      <c r="E30" s="9" t="s">
        <v>191</v>
      </c>
      <c r="F30" s="17" t="s">
        <v>125</v>
      </c>
      <c r="G30" s="110"/>
    </row>
    <row r="31" spans="1:7" s="2" customFormat="1" ht="46.15" customHeight="1" x14ac:dyDescent="0.2">
      <c r="A31" s="15" t="s">
        <v>17</v>
      </c>
      <c r="B31" s="85" t="s">
        <v>171</v>
      </c>
      <c r="C31" s="23" t="s">
        <v>166</v>
      </c>
      <c r="D31" s="19" t="s">
        <v>148</v>
      </c>
      <c r="E31" s="9" t="s">
        <v>191</v>
      </c>
      <c r="F31" s="17" t="s">
        <v>125</v>
      </c>
      <c r="G31" s="110"/>
    </row>
    <row r="32" spans="1:7" s="2" customFormat="1" ht="46.15" customHeight="1" x14ac:dyDescent="0.2">
      <c r="A32" s="15" t="s">
        <v>18</v>
      </c>
      <c r="B32" s="85" t="s">
        <v>158</v>
      </c>
      <c r="C32" s="23" t="s">
        <v>165</v>
      </c>
      <c r="D32" s="19" t="s">
        <v>148</v>
      </c>
      <c r="E32" s="9" t="s">
        <v>191</v>
      </c>
      <c r="F32" s="17" t="s">
        <v>125</v>
      </c>
      <c r="G32" s="110"/>
    </row>
    <row r="33" spans="1:7" s="2" customFormat="1" ht="46.15" customHeight="1" x14ac:dyDescent="0.2">
      <c r="A33" s="15" t="s">
        <v>18</v>
      </c>
      <c r="B33" s="85" t="s">
        <v>173</v>
      </c>
      <c r="C33" s="23" t="s">
        <v>166</v>
      </c>
      <c r="D33" s="19" t="s">
        <v>148</v>
      </c>
      <c r="E33" s="9" t="s">
        <v>191</v>
      </c>
      <c r="F33" s="17" t="s">
        <v>125</v>
      </c>
      <c r="G33" s="110"/>
    </row>
    <row r="34" spans="1:7" s="2" customFormat="1" ht="46.15" customHeight="1" x14ac:dyDescent="0.2">
      <c r="A34" s="15" t="s">
        <v>19</v>
      </c>
      <c r="B34" s="85" t="s">
        <v>159</v>
      </c>
      <c r="C34" s="23" t="s">
        <v>165</v>
      </c>
      <c r="D34" s="19" t="s">
        <v>148</v>
      </c>
      <c r="E34" s="9" t="s">
        <v>191</v>
      </c>
      <c r="F34" s="17" t="s">
        <v>125</v>
      </c>
      <c r="G34" s="110"/>
    </row>
    <row r="35" spans="1:7" s="2" customFormat="1" ht="46.15" customHeight="1" x14ac:dyDescent="0.2">
      <c r="A35" s="15" t="s">
        <v>19</v>
      </c>
      <c r="B35" s="85" t="s">
        <v>174</v>
      </c>
      <c r="C35" s="23" t="s">
        <v>166</v>
      </c>
      <c r="D35" s="19" t="s">
        <v>148</v>
      </c>
      <c r="E35" s="9" t="s">
        <v>191</v>
      </c>
      <c r="F35" s="17" t="s">
        <v>125</v>
      </c>
      <c r="G35" s="110"/>
    </row>
    <row r="36" spans="1:7" s="2" customFormat="1" ht="46.15" customHeight="1" x14ac:dyDescent="0.2">
      <c r="A36" s="15" t="s">
        <v>20</v>
      </c>
      <c r="B36" s="85" t="s">
        <v>160</v>
      </c>
      <c r="C36" s="23" t="s">
        <v>165</v>
      </c>
      <c r="D36" s="19" t="s">
        <v>148</v>
      </c>
      <c r="E36" s="9" t="s">
        <v>191</v>
      </c>
      <c r="F36" s="17" t="s">
        <v>125</v>
      </c>
      <c r="G36" s="110"/>
    </row>
    <row r="37" spans="1:7" s="2" customFormat="1" ht="46.15" customHeight="1" x14ac:dyDescent="0.2">
      <c r="A37" s="15" t="s">
        <v>20</v>
      </c>
      <c r="B37" s="85" t="s">
        <v>175</v>
      </c>
      <c r="C37" s="23" t="s">
        <v>166</v>
      </c>
      <c r="D37" s="19" t="s">
        <v>148</v>
      </c>
      <c r="E37" s="9" t="s">
        <v>191</v>
      </c>
      <c r="F37" s="17" t="s">
        <v>125</v>
      </c>
      <c r="G37" s="110"/>
    </row>
    <row r="38" spans="1:7" s="2" customFormat="1" ht="46.15" customHeight="1" x14ac:dyDescent="0.2">
      <c r="A38" s="15" t="s">
        <v>21</v>
      </c>
      <c r="B38" s="85" t="s">
        <v>161</v>
      </c>
      <c r="C38" s="23" t="s">
        <v>165</v>
      </c>
      <c r="D38" s="19" t="s">
        <v>148</v>
      </c>
      <c r="E38" s="9" t="s">
        <v>191</v>
      </c>
      <c r="F38" s="17" t="s">
        <v>125</v>
      </c>
      <c r="G38" s="110"/>
    </row>
    <row r="39" spans="1:7" s="2" customFormat="1" ht="46.15" customHeight="1" x14ac:dyDescent="0.2">
      <c r="A39" s="15" t="s">
        <v>21</v>
      </c>
      <c r="B39" s="85" t="s">
        <v>161</v>
      </c>
      <c r="C39" s="23" t="s">
        <v>166</v>
      </c>
      <c r="D39" s="19" t="s">
        <v>148</v>
      </c>
      <c r="E39" s="9" t="s">
        <v>191</v>
      </c>
      <c r="F39" s="17" t="s">
        <v>125</v>
      </c>
      <c r="G39" s="110"/>
    </row>
    <row r="40" spans="1:7" s="2" customFormat="1" ht="46.15" customHeight="1" x14ac:dyDescent="0.2">
      <c r="A40" s="15" t="s">
        <v>22</v>
      </c>
      <c r="B40" s="85" t="s">
        <v>162</v>
      </c>
      <c r="C40" s="23" t="s">
        <v>165</v>
      </c>
      <c r="D40" s="19" t="s">
        <v>148</v>
      </c>
      <c r="E40" s="9" t="s">
        <v>191</v>
      </c>
      <c r="F40" s="17" t="s">
        <v>125</v>
      </c>
      <c r="G40" s="110"/>
    </row>
    <row r="41" spans="1:7" s="2" customFormat="1" ht="46.15" customHeight="1" x14ac:dyDescent="0.2">
      <c r="A41" s="15" t="s">
        <v>22</v>
      </c>
      <c r="B41" s="85" t="s">
        <v>164</v>
      </c>
      <c r="C41" s="23" t="s">
        <v>166</v>
      </c>
      <c r="D41" s="19" t="s">
        <v>148</v>
      </c>
      <c r="E41" s="9" t="s">
        <v>191</v>
      </c>
      <c r="F41" s="17" t="s">
        <v>125</v>
      </c>
      <c r="G41" s="110"/>
    </row>
    <row r="42" spans="1:7" s="2" customFormat="1" ht="46.15" customHeight="1" x14ac:dyDescent="0.2">
      <c r="A42" s="15" t="s">
        <v>23</v>
      </c>
      <c r="B42" s="85" t="s">
        <v>163</v>
      </c>
      <c r="C42" s="23" t="s">
        <v>165</v>
      </c>
      <c r="D42" s="19" t="s">
        <v>148</v>
      </c>
      <c r="E42" s="9" t="s">
        <v>191</v>
      </c>
      <c r="F42" s="17" t="s">
        <v>125</v>
      </c>
      <c r="G42" s="110"/>
    </row>
    <row r="43" spans="1:7" s="2" customFormat="1" ht="46.15" customHeight="1" x14ac:dyDescent="0.2">
      <c r="A43" s="15" t="s">
        <v>23</v>
      </c>
      <c r="B43" s="85" t="s">
        <v>177</v>
      </c>
      <c r="C43" s="23" t="s">
        <v>166</v>
      </c>
      <c r="D43" s="19" t="s">
        <v>148</v>
      </c>
      <c r="E43" s="9" t="s">
        <v>191</v>
      </c>
      <c r="F43" s="17" t="s">
        <v>125</v>
      </c>
      <c r="G43" s="110"/>
    </row>
    <row r="44" spans="1:7" s="2" customFormat="1" ht="46.15" customHeight="1" x14ac:dyDescent="0.2">
      <c r="A44" s="15" t="s">
        <v>24</v>
      </c>
      <c r="B44" s="85" t="s">
        <v>164</v>
      </c>
      <c r="C44" s="23" t="s">
        <v>165</v>
      </c>
      <c r="D44" s="19" t="s">
        <v>148</v>
      </c>
      <c r="E44" s="9" t="s">
        <v>191</v>
      </c>
      <c r="F44" s="17" t="s">
        <v>125</v>
      </c>
      <c r="G44" s="110"/>
    </row>
    <row r="45" spans="1:7" s="2" customFormat="1" ht="46.15" customHeight="1" x14ac:dyDescent="0.2">
      <c r="A45" s="15" t="s">
        <v>24</v>
      </c>
      <c r="B45" s="85" t="s">
        <v>176</v>
      </c>
      <c r="C45" s="23" t="s">
        <v>166</v>
      </c>
      <c r="D45" s="19" t="s">
        <v>148</v>
      </c>
      <c r="E45" s="9" t="s">
        <v>191</v>
      </c>
      <c r="F45" s="17" t="s">
        <v>125</v>
      </c>
      <c r="G45" s="110"/>
    </row>
    <row r="46" spans="1:7" s="3" customFormat="1" ht="25.15" customHeight="1" x14ac:dyDescent="0.2">
      <c r="A46" s="86" t="s">
        <v>178</v>
      </c>
      <c r="B46" s="53"/>
      <c r="C46" s="52"/>
      <c r="D46" s="71"/>
      <c r="E46" s="52"/>
      <c r="F46" s="52"/>
      <c r="G46" s="103"/>
    </row>
    <row r="47" spans="1:7" s="4" customFormat="1" ht="49.35" customHeight="1" x14ac:dyDescent="0.2">
      <c r="A47" s="54" t="s">
        <v>25</v>
      </c>
      <c r="B47" s="85" t="s">
        <v>179</v>
      </c>
      <c r="C47" s="55" t="s">
        <v>121</v>
      </c>
      <c r="D47" s="58" t="s">
        <v>149</v>
      </c>
      <c r="E47" s="57" t="s">
        <v>121</v>
      </c>
      <c r="F47" s="13" t="s">
        <v>120</v>
      </c>
      <c r="G47" s="114"/>
    </row>
    <row r="48" spans="1:7" s="4" customFormat="1" ht="49.35" customHeight="1" x14ac:dyDescent="0.2">
      <c r="A48" s="54" t="s">
        <v>26</v>
      </c>
      <c r="B48" s="85" t="s">
        <v>180</v>
      </c>
      <c r="C48" s="55"/>
      <c r="D48" s="58" t="s">
        <v>149</v>
      </c>
      <c r="E48" s="58" t="s">
        <v>193</v>
      </c>
      <c r="F48" s="13" t="s">
        <v>255</v>
      </c>
      <c r="G48" s="115"/>
    </row>
    <row r="49" spans="1:7" s="4" customFormat="1" ht="49.35" customHeight="1" x14ac:dyDescent="0.2">
      <c r="A49" s="54" t="s">
        <v>27</v>
      </c>
      <c r="B49" s="85" t="s">
        <v>181</v>
      </c>
      <c r="C49" s="56" t="s">
        <v>190</v>
      </c>
      <c r="D49" s="58" t="s">
        <v>149</v>
      </c>
      <c r="E49" s="9" t="s">
        <v>191</v>
      </c>
      <c r="F49" s="133">
        <f>+[2]ריכוז!A12</f>
        <v>1919557.5538399999</v>
      </c>
      <c r="G49" s="115"/>
    </row>
    <row r="50" spans="1:7" s="4" customFormat="1" ht="49.35" customHeight="1" x14ac:dyDescent="0.2">
      <c r="A50" s="54" t="s">
        <v>27</v>
      </c>
      <c r="B50" s="85" t="s">
        <v>181</v>
      </c>
      <c r="C50" s="87" t="s">
        <v>189</v>
      </c>
      <c r="D50" s="58" t="s">
        <v>149</v>
      </c>
      <c r="E50" s="9" t="s">
        <v>191</v>
      </c>
      <c r="F50" s="133">
        <f>+[2]ריכוז!A13</f>
        <v>1870503.1793583333</v>
      </c>
      <c r="G50" s="115"/>
    </row>
    <row r="51" spans="1:7" s="4" customFormat="1" ht="49.35" customHeight="1" x14ac:dyDescent="0.2">
      <c r="A51" s="54" t="s">
        <v>28</v>
      </c>
      <c r="B51" s="85" t="s">
        <v>182</v>
      </c>
      <c r="C51" s="54"/>
      <c r="D51" s="58" t="s">
        <v>149</v>
      </c>
      <c r="E51" s="58" t="s">
        <v>193</v>
      </c>
      <c r="F51" s="11" t="s">
        <v>125</v>
      </c>
      <c r="G51" s="115"/>
    </row>
    <row r="52" spans="1:7" s="5" customFormat="1" ht="49.35" customHeight="1" x14ac:dyDescent="0.2">
      <c r="A52" s="54" t="s">
        <v>29</v>
      </c>
      <c r="B52" s="85" t="s">
        <v>183</v>
      </c>
      <c r="C52" s="54"/>
      <c r="D52" s="58" t="s">
        <v>149</v>
      </c>
      <c r="E52" s="9" t="s">
        <v>191</v>
      </c>
      <c r="F52" s="59" t="s">
        <v>125</v>
      </c>
      <c r="G52" s="116"/>
    </row>
    <row r="53" spans="1:7" s="4" customFormat="1" ht="49.35" customHeight="1" x14ac:dyDescent="0.2">
      <c r="A53" s="54" t="s">
        <v>30</v>
      </c>
      <c r="B53" s="85" t="s">
        <v>184</v>
      </c>
      <c r="C53" s="56" t="s">
        <v>190</v>
      </c>
      <c r="D53" s="58" t="s">
        <v>149</v>
      </c>
      <c r="E53" s="9" t="s">
        <v>191</v>
      </c>
      <c r="F53" s="59" t="s">
        <v>125</v>
      </c>
      <c r="G53" s="115"/>
    </row>
    <row r="54" spans="1:7" s="4" customFormat="1" ht="49.35" customHeight="1" x14ac:dyDescent="0.2">
      <c r="A54" s="54" t="s">
        <v>30</v>
      </c>
      <c r="B54" s="85" t="s">
        <v>184</v>
      </c>
      <c r="C54" s="87" t="s">
        <v>189</v>
      </c>
      <c r="D54" s="58" t="s">
        <v>149</v>
      </c>
      <c r="E54" s="9" t="s">
        <v>191</v>
      </c>
      <c r="F54" s="59" t="s">
        <v>125</v>
      </c>
      <c r="G54" s="115"/>
    </row>
    <row r="55" spans="1:7" s="4" customFormat="1" ht="49.35" customHeight="1" x14ac:dyDescent="0.2">
      <c r="A55" s="54" t="s">
        <v>31</v>
      </c>
      <c r="B55" s="85" t="s">
        <v>185</v>
      </c>
      <c r="C55" s="56" t="s">
        <v>190</v>
      </c>
      <c r="D55" s="58" t="s">
        <v>149</v>
      </c>
      <c r="E55" s="9" t="s">
        <v>191</v>
      </c>
      <c r="F55" s="59" t="s">
        <v>125</v>
      </c>
      <c r="G55" s="116" t="s">
        <v>346</v>
      </c>
    </row>
    <row r="56" spans="1:7" s="4" customFormat="1" ht="49.35" customHeight="1" x14ac:dyDescent="0.2">
      <c r="A56" s="54" t="s">
        <v>31</v>
      </c>
      <c r="B56" s="85" t="s">
        <v>185</v>
      </c>
      <c r="C56" s="87" t="s">
        <v>189</v>
      </c>
      <c r="D56" s="58" t="s">
        <v>149</v>
      </c>
      <c r="E56" s="9" t="s">
        <v>191</v>
      </c>
      <c r="F56" s="59" t="s">
        <v>125</v>
      </c>
      <c r="G56" s="116" t="s">
        <v>346</v>
      </c>
    </row>
    <row r="57" spans="1:7" s="4" customFormat="1" ht="49.35" customHeight="1" x14ac:dyDescent="0.2">
      <c r="A57" s="54" t="s">
        <v>32</v>
      </c>
      <c r="B57" s="85" t="s">
        <v>186</v>
      </c>
      <c r="C57" s="54"/>
      <c r="D57" s="58" t="s">
        <v>149</v>
      </c>
      <c r="E57" s="58" t="s">
        <v>193</v>
      </c>
      <c r="F57" s="59" t="s">
        <v>125</v>
      </c>
      <c r="G57" s="115"/>
    </row>
    <row r="58" spans="1:7" s="4" customFormat="1" ht="49.35" customHeight="1" x14ac:dyDescent="0.2">
      <c r="A58" s="54" t="s">
        <v>33</v>
      </c>
      <c r="B58" s="85" t="s">
        <v>187</v>
      </c>
      <c r="C58" s="54"/>
      <c r="D58" s="58" t="s">
        <v>149</v>
      </c>
      <c r="E58" s="9" t="s">
        <v>191</v>
      </c>
      <c r="F58" s="59" t="s">
        <v>125</v>
      </c>
      <c r="G58" s="115"/>
    </row>
    <row r="59" spans="1:7" s="4" customFormat="1" ht="49.35" customHeight="1" x14ac:dyDescent="0.2">
      <c r="A59" s="54" t="s">
        <v>34</v>
      </c>
      <c r="B59" s="85" t="s">
        <v>188</v>
      </c>
      <c r="C59" s="56" t="s">
        <v>190</v>
      </c>
      <c r="D59" s="58" t="s">
        <v>149</v>
      </c>
      <c r="E59" s="9" t="s">
        <v>191</v>
      </c>
      <c r="F59" s="59" t="s">
        <v>125</v>
      </c>
      <c r="G59" s="115"/>
    </row>
    <row r="60" spans="1:7" s="4" customFormat="1" ht="49.35" customHeight="1" x14ac:dyDescent="0.2">
      <c r="A60" s="54" t="s">
        <v>34</v>
      </c>
      <c r="B60" s="85" t="s">
        <v>188</v>
      </c>
      <c r="C60" s="87" t="s">
        <v>189</v>
      </c>
      <c r="D60" s="58" t="s">
        <v>149</v>
      </c>
      <c r="E60" s="9" t="s">
        <v>191</v>
      </c>
      <c r="F60" s="59" t="s">
        <v>125</v>
      </c>
      <c r="G60" s="115"/>
    </row>
    <row r="61" spans="1:7" ht="25.15" customHeight="1" x14ac:dyDescent="0.2">
      <c r="A61" s="90" t="s">
        <v>211</v>
      </c>
      <c r="B61" s="61"/>
      <c r="C61" s="60"/>
      <c r="D61" s="98"/>
      <c r="E61" s="60"/>
      <c r="F61" s="60"/>
      <c r="G61" s="109"/>
    </row>
    <row r="62" spans="1:7" ht="25.15" customHeight="1" x14ac:dyDescent="0.2">
      <c r="A62" s="91" t="s">
        <v>197</v>
      </c>
      <c r="B62" s="47"/>
      <c r="C62" s="46"/>
      <c r="D62" s="97"/>
      <c r="E62" s="46"/>
      <c r="F62" s="46"/>
      <c r="G62" s="91"/>
    </row>
    <row r="63" spans="1:7" ht="46.35" customHeight="1" x14ac:dyDescent="0.2">
      <c r="A63" s="51" t="s">
        <v>128</v>
      </c>
      <c r="B63" s="88" t="s">
        <v>199</v>
      </c>
      <c r="C63" s="49"/>
      <c r="D63" s="62" t="s">
        <v>208</v>
      </c>
      <c r="E63" s="33"/>
      <c r="F63" s="13" t="s">
        <v>255</v>
      </c>
      <c r="G63" s="113"/>
    </row>
    <row r="64" spans="1:7" ht="46.35" customHeight="1" x14ac:dyDescent="0.2">
      <c r="A64" s="51" t="s">
        <v>129</v>
      </c>
      <c r="B64" s="88" t="s">
        <v>200</v>
      </c>
      <c r="C64" s="49"/>
      <c r="D64" s="62" t="s">
        <v>208</v>
      </c>
      <c r="E64" s="13" t="s">
        <v>196</v>
      </c>
      <c r="F64" s="13" t="s">
        <v>255</v>
      </c>
      <c r="G64" s="113"/>
    </row>
    <row r="65" spans="1:7" ht="25.15" customHeight="1" x14ac:dyDescent="0.2">
      <c r="A65" s="92" t="s">
        <v>207</v>
      </c>
      <c r="B65" s="47"/>
      <c r="C65" s="46"/>
      <c r="D65" s="97"/>
      <c r="E65" s="46"/>
      <c r="F65" s="46"/>
      <c r="G65" s="91"/>
    </row>
    <row r="66" spans="1:7" ht="46.35" customHeight="1" x14ac:dyDescent="0.2">
      <c r="A66" s="51" t="s">
        <v>35</v>
      </c>
      <c r="B66" s="88" t="s">
        <v>198</v>
      </c>
      <c r="C66" s="49"/>
      <c r="D66" s="62" t="s">
        <v>208</v>
      </c>
      <c r="E66" s="21" t="s">
        <v>196</v>
      </c>
      <c r="F66" s="106" t="s">
        <v>343</v>
      </c>
      <c r="G66" s="117" t="s">
        <v>352</v>
      </c>
    </row>
    <row r="67" spans="1:7" ht="25.15" customHeight="1" x14ac:dyDescent="0.2">
      <c r="A67" s="83" t="s">
        <v>206</v>
      </c>
      <c r="B67" s="47"/>
      <c r="C67" s="46"/>
      <c r="D67" s="97"/>
      <c r="E67" s="46"/>
      <c r="F67" s="46"/>
      <c r="G67" s="91"/>
    </row>
    <row r="68" spans="1:7" ht="46.35" customHeight="1" x14ac:dyDescent="0.2">
      <c r="A68" s="30" t="s">
        <v>36</v>
      </c>
      <c r="B68" s="85" t="s">
        <v>201</v>
      </c>
      <c r="C68" s="15"/>
      <c r="D68" s="58" t="s">
        <v>149</v>
      </c>
      <c r="E68" s="9" t="s">
        <v>192</v>
      </c>
      <c r="F68" s="13" t="s">
        <v>255</v>
      </c>
      <c r="G68" s="117" t="s">
        <v>352</v>
      </c>
    </row>
    <row r="69" spans="1:7" ht="46.35" customHeight="1" x14ac:dyDescent="0.2">
      <c r="A69" s="30" t="s">
        <v>37</v>
      </c>
      <c r="B69" s="85" t="s">
        <v>202</v>
      </c>
      <c r="C69" s="15"/>
      <c r="D69" s="58" t="s">
        <v>149</v>
      </c>
      <c r="E69" s="16" t="s">
        <v>193</v>
      </c>
      <c r="F69" s="13" t="s">
        <v>255</v>
      </c>
      <c r="G69" s="117" t="s">
        <v>352</v>
      </c>
    </row>
    <row r="70" spans="1:7" ht="46.35" customHeight="1" x14ac:dyDescent="0.2">
      <c r="A70" s="30" t="s">
        <v>38</v>
      </c>
      <c r="B70" s="85" t="s">
        <v>203</v>
      </c>
      <c r="C70" s="15"/>
      <c r="D70" s="58" t="s">
        <v>149</v>
      </c>
      <c r="E70" s="9" t="s">
        <v>195</v>
      </c>
      <c r="F70" s="13" t="s">
        <v>255</v>
      </c>
      <c r="G70" s="117" t="s">
        <v>352</v>
      </c>
    </row>
    <row r="71" spans="1:7" ht="46.35" customHeight="1" x14ac:dyDescent="0.2">
      <c r="A71" s="30" t="s">
        <v>39</v>
      </c>
      <c r="B71" s="85" t="s">
        <v>204</v>
      </c>
      <c r="C71" s="15"/>
      <c r="D71" s="58" t="s">
        <v>149</v>
      </c>
      <c r="E71" s="63" t="s">
        <v>193</v>
      </c>
      <c r="F71" s="59" t="s">
        <v>125</v>
      </c>
      <c r="G71" s="114"/>
    </row>
    <row r="72" spans="1:7" s="6" customFormat="1" ht="25.15" customHeight="1" x14ac:dyDescent="0.2">
      <c r="A72" s="90" t="s">
        <v>209</v>
      </c>
      <c r="B72" s="61"/>
      <c r="C72" s="60"/>
      <c r="D72" s="98"/>
      <c r="E72" s="60"/>
      <c r="F72" s="60"/>
      <c r="G72" s="109"/>
    </row>
    <row r="73" spans="1:7" s="2" customFormat="1" ht="46.35" customHeight="1" x14ac:dyDescent="0.2">
      <c r="A73" s="89" t="s">
        <v>205</v>
      </c>
      <c r="B73" s="30"/>
      <c r="C73" s="29"/>
      <c r="D73" s="12"/>
      <c r="E73" s="29"/>
      <c r="F73" s="29"/>
      <c r="G73" s="119"/>
    </row>
    <row r="74" spans="1:7" s="6" customFormat="1" ht="25.15" customHeight="1" x14ac:dyDescent="0.2">
      <c r="A74" s="90" t="s">
        <v>210</v>
      </c>
      <c r="B74" s="61"/>
      <c r="C74" s="60"/>
      <c r="D74" s="98"/>
      <c r="E74" s="60"/>
      <c r="F74" s="60"/>
      <c r="G74" s="109"/>
    </row>
    <row r="75" spans="1:7" s="8" customFormat="1" ht="25.15" customHeight="1" x14ac:dyDescent="0.2">
      <c r="A75" s="86" t="s">
        <v>212</v>
      </c>
      <c r="B75" s="53"/>
      <c r="C75" s="52"/>
      <c r="D75" s="71"/>
      <c r="E75" s="52"/>
      <c r="F75" s="52"/>
      <c r="G75" s="103"/>
    </row>
    <row r="76" spans="1:7" s="2" customFormat="1" ht="46.35" customHeight="1" x14ac:dyDescent="0.2">
      <c r="A76" s="30" t="s">
        <v>40</v>
      </c>
      <c r="B76" s="87" t="s">
        <v>213</v>
      </c>
      <c r="C76" s="54"/>
      <c r="D76" s="58" t="s">
        <v>149</v>
      </c>
      <c r="E76" s="9"/>
      <c r="F76" s="138" t="s">
        <v>119</v>
      </c>
      <c r="G76" s="110"/>
    </row>
    <row r="77" spans="1:7" s="2" customFormat="1" ht="46.35" customHeight="1" x14ac:dyDescent="0.2">
      <c r="A77" s="30" t="s">
        <v>41</v>
      </c>
      <c r="B77" s="14" t="s">
        <v>214</v>
      </c>
      <c r="C77" s="29"/>
      <c r="D77" s="58" t="s">
        <v>149</v>
      </c>
      <c r="E77" s="9" t="s">
        <v>191</v>
      </c>
      <c r="F77" s="133">
        <f>'[2]שווי בטוחות מ TP1'!E21</f>
        <v>1894408.632</v>
      </c>
      <c r="G77" s="112"/>
    </row>
    <row r="78" spans="1:7" s="2" customFormat="1" ht="46.35" customHeight="1" x14ac:dyDescent="0.2">
      <c r="A78" s="30" t="s">
        <v>42</v>
      </c>
      <c r="B78" s="14" t="s">
        <v>215</v>
      </c>
      <c r="C78" s="29"/>
      <c r="D78" s="58" t="s">
        <v>149</v>
      </c>
      <c r="E78" s="9" t="s">
        <v>191</v>
      </c>
      <c r="F78" s="133" t="s">
        <v>125</v>
      </c>
      <c r="G78" s="112"/>
    </row>
    <row r="79" spans="1:7" s="2" customFormat="1" ht="46.35" customHeight="1" x14ac:dyDescent="0.2">
      <c r="A79" s="30" t="s">
        <v>43</v>
      </c>
      <c r="B79" s="14" t="s">
        <v>216</v>
      </c>
      <c r="C79" s="29"/>
      <c r="D79" s="58" t="s">
        <v>149</v>
      </c>
      <c r="E79" s="9" t="s">
        <v>191</v>
      </c>
      <c r="F79" s="133" t="s">
        <v>125</v>
      </c>
      <c r="G79" s="111"/>
    </row>
    <row r="80" spans="1:7" s="2" customFormat="1" ht="46.35" customHeight="1" x14ac:dyDescent="0.2">
      <c r="A80" s="30" t="s">
        <v>44</v>
      </c>
      <c r="B80" s="14" t="s">
        <v>217</v>
      </c>
      <c r="C80" s="29"/>
      <c r="D80" s="58" t="s">
        <v>149</v>
      </c>
      <c r="E80" s="9" t="s">
        <v>191</v>
      </c>
      <c r="F80" s="133">
        <f>'[2]דרישות הון ונזילות'!G15</f>
        <v>21149</v>
      </c>
      <c r="G80" s="111"/>
    </row>
    <row r="81" spans="1:7" s="2" customFormat="1" ht="46.35" customHeight="1" x14ac:dyDescent="0.2">
      <c r="A81" s="30" t="s">
        <v>45</v>
      </c>
      <c r="B81" s="14" t="s">
        <v>218</v>
      </c>
      <c r="C81" s="29"/>
      <c r="D81" s="58" t="s">
        <v>149</v>
      </c>
      <c r="E81" s="9" t="s">
        <v>191</v>
      </c>
      <c r="F81" s="133">
        <v>30000</v>
      </c>
      <c r="G81" s="142" t="s">
        <v>353</v>
      </c>
    </row>
    <row r="82" spans="1:7" s="2" customFormat="1" ht="46.35" customHeight="1" x14ac:dyDescent="0.2">
      <c r="A82" s="30" t="s">
        <v>46</v>
      </c>
      <c r="B82" s="14" t="s">
        <v>219</v>
      </c>
      <c r="C82" s="29"/>
      <c r="D82" s="58" t="s">
        <v>149</v>
      </c>
      <c r="E82" s="9" t="s">
        <v>191</v>
      </c>
      <c r="F82" s="11" t="s">
        <v>125</v>
      </c>
      <c r="G82" s="112"/>
    </row>
    <row r="83" spans="1:7" s="2" customFormat="1" ht="46.35" customHeight="1" x14ac:dyDescent="0.2">
      <c r="A83" s="30" t="s">
        <v>47</v>
      </c>
      <c r="B83" s="14" t="s">
        <v>220</v>
      </c>
      <c r="C83" s="29"/>
      <c r="D83" s="58" t="s">
        <v>149</v>
      </c>
      <c r="E83" s="9" t="s">
        <v>191</v>
      </c>
      <c r="F83" s="11" t="s">
        <v>125</v>
      </c>
      <c r="G83" s="117" t="s">
        <v>352</v>
      </c>
    </row>
    <row r="84" spans="1:7" s="2" customFormat="1" ht="46.35" customHeight="1" x14ac:dyDescent="0.2">
      <c r="A84" s="30" t="s">
        <v>48</v>
      </c>
      <c r="B84" s="14" t="s">
        <v>221</v>
      </c>
      <c r="C84" s="29"/>
      <c r="D84" s="58" t="s">
        <v>149</v>
      </c>
      <c r="E84" s="9" t="s">
        <v>191</v>
      </c>
      <c r="F84" s="11" t="s">
        <v>125</v>
      </c>
      <c r="G84" s="120"/>
    </row>
    <row r="85" spans="1:7" ht="46.35" customHeight="1" x14ac:dyDescent="0.2">
      <c r="A85" s="30" t="s">
        <v>49</v>
      </c>
      <c r="B85" s="14" t="s">
        <v>222</v>
      </c>
      <c r="C85" s="29"/>
      <c r="D85" s="58" t="s">
        <v>149</v>
      </c>
      <c r="E85" s="9" t="s">
        <v>191</v>
      </c>
      <c r="F85" s="11" t="s">
        <v>125</v>
      </c>
      <c r="G85" s="112"/>
    </row>
    <row r="86" spans="1:7" ht="46.35" customHeight="1" x14ac:dyDescent="0.2">
      <c r="A86" s="30" t="s">
        <v>50</v>
      </c>
      <c r="B86" s="7" t="s">
        <v>223</v>
      </c>
      <c r="C86" s="29"/>
      <c r="D86" s="58" t="s">
        <v>149</v>
      </c>
      <c r="E86" s="9"/>
      <c r="F86" s="11" t="s">
        <v>125</v>
      </c>
      <c r="G86" s="112"/>
    </row>
    <row r="87" spans="1:7" s="8" customFormat="1" ht="25.15" customHeight="1" x14ac:dyDescent="0.2">
      <c r="A87" s="86" t="s">
        <v>224</v>
      </c>
      <c r="B87" s="93"/>
      <c r="C87" s="64"/>
      <c r="D87" s="99"/>
      <c r="E87" s="64"/>
      <c r="F87" s="64"/>
      <c r="G87" s="121"/>
    </row>
    <row r="88" spans="1:7" ht="46.35" customHeight="1" x14ac:dyDescent="0.2">
      <c r="A88" s="51" t="s">
        <v>51</v>
      </c>
      <c r="B88" s="94" t="s">
        <v>225</v>
      </c>
      <c r="C88" s="65"/>
      <c r="D88" s="58" t="s">
        <v>149</v>
      </c>
      <c r="E88" s="9" t="s">
        <v>191</v>
      </c>
      <c r="F88" s="33" t="s">
        <v>125</v>
      </c>
      <c r="G88" s="122"/>
    </row>
    <row r="89" spans="1:7" s="8" customFormat="1" ht="25.15" customHeight="1" x14ac:dyDescent="0.2">
      <c r="A89" s="86" t="s">
        <v>226</v>
      </c>
      <c r="B89" s="53"/>
      <c r="C89" s="52"/>
      <c r="D89" s="71"/>
      <c r="E89" s="52"/>
      <c r="F89" s="52"/>
      <c r="G89" s="103"/>
    </row>
    <row r="90" spans="1:7" ht="46.35" customHeight="1" x14ac:dyDescent="0.2">
      <c r="A90" s="30" t="s">
        <v>57</v>
      </c>
      <c r="B90" s="21" t="s">
        <v>227</v>
      </c>
      <c r="C90" s="10"/>
      <c r="D90" s="58" t="s">
        <v>149</v>
      </c>
      <c r="E90" s="9" t="s">
        <v>191</v>
      </c>
      <c r="F90" s="11" t="s">
        <v>125</v>
      </c>
      <c r="G90" s="111"/>
    </row>
    <row r="91" spans="1:7" ht="46.35" customHeight="1" x14ac:dyDescent="0.2">
      <c r="A91" s="30" t="s">
        <v>58</v>
      </c>
      <c r="B91" s="21" t="s">
        <v>228</v>
      </c>
      <c r="C91" s="10"/>
      <c r="D91" s="58" t="s">
        <v>149</v>
      </c>
      <c r="E91" s="9" t="s">
        <v>194</v>
      </c>
      <c r="F91" s="11" t="s">
        <v>125</v>
      </c>
      <c r="G91" s="110"/>
    </row>
    <row r="92" spans="1:7" ht="46.35" customHeight="1" x14ac:dyDescent="0.2">
      <c r="A92" s="30" t="s">
        <v>59</v>
      </c>
      <c r="B92" s="21" t="s">
        <v>229</v>
      </c>
      <c r="C92" s="10"/>
      <c r="D92" s="58" t="s">
        <v>149</v>
      </c>
      <c r="E92" s="9" t="s">
        <v>191</v>
      </c>
      <c r="F92" s="11" t="s">
        <v>125</v>
      </c>
      <c r="G92" s="117"/>
    </row>
    <row r="93" spans="1:7" ht="46.35" customHeight="1" x14ac:dyDescent="0.2">
      <c r="A93" s="30" t="s">
        <v>60</v>
      </c>
      <c r="B93" s="21" t="s">
        <v>230</v>
      </c>
      <c r="C93" s="10"/>
      <c r="D93" s="58" t="s">
        <v>149</v>
      </c>
      <c r="E93" s="9" t="s">
        <v>191</v>
      </c>
      <c r="F93" s="11" t="s">
        <v>125</v>
      </c>
      <c r="G93" s="111"/>
    </row>
    <row r="94" spans="1:7" ht="46.35" customHeight="1" x14ac:dyDescent="0.2">
      <c r="A94" s="30" t="s">
        <v>109</v>
      </c>
      <c r="B94" s="21" t="s">
        <v>231</v>
      </c>
      <c r="C94" s="10"/>
      <c r="D94" s="58" t="s">
        <v>149</v>
      </c>
      <c r="E94" s="9" t="s">
        <v>194</v>
      </c>
      <c r="F94" s="13" t="s">
        <v>125</v>
      </c>
      <c r="G94" s="110"/>
    </row>
    <row r="95" spans="1:7" s="6" customFormat="1" ht="25.15" customHeight="1" x14ac:dyDescent="0.2">
      <c r="A95" s="90" t="s">
        <v>233</v>
      </c>
      <c r="B95" s="61"/>
      <c r="C95" s="60"/>
      <c r="D95" s="98"/>
      <c r="E95" s="60"/>
      <c r="F95" s="60"/>
      <c r="G95" s="109"/>
    </row>
    <row r="96" spans="1:7" s="8" customFormat="1" ht="25.15" customHeight="1" x14ac:dyDescent="0.2">
      <c r="A96" s="86" t="s">
        <v>237</v>
      </c>
      <c r="B96" s="53"/>
      <c r="C96" s="52"/>
      <c r="D96" s="71"/>
      <c r="E96" s="52"/>
      <c r="F96" s="52"/>
      <c r="G96" s="103"/>
    </row>
    <row r="97" spans="1:7" s="2" customFormat="1" ht="46.35" customHeight="1" x14ac:dyDescent="0.2">
      <c r="A97" s="30" t="s">
        <v>61</v>
      </c>
      <c r="B97" s="85" t="s">
        <v>238</v>
      </c>
      <c r="C97" s="15"/>
      <c r="D97" s="58" t="s">
        <v>149</v>
      </c>
      <c r="E97" s="9" t="s">
        <v>192</v>
      </c>
      <c r="F97" s="31">
        <v>1</v>
      </c>
      <c r="G97" s="118"/>
    </row>
    <row r="98" spans="1:7" s="2" customFormat="1" ht="46.35" customHeight="1" x14ac:dyDescent="0.2">
      <c r="A98" s="30" t="s">
        <v>62</v>
      </c>
      <c r="B98" s="85" t="s">
        <v>239</v>
      </c>
      <c r="C98" s="15"/>
      <c r="D98" s="58" t="s">
        <v>149</v>
      </c>
      <c r="E98" s="9" t="s">
        <v>192</v>
      </c>
      <c r="F98" s="13" t="s">
        <v>255</v>
      </c>
      <c r="G98" s="118"/>
    </row>
    <row r="99" spans="1:7" s="2" customFormat="1" ht="46.35" customHeight="1" x14ac:dyDescent="0.2">
      <c r="A99" s="30" t="s">
        <v>63</v>
      </c>
      <c r="B99" s="85" t="s">
        <v>240</v>
      </c>
      <c r="C99" s="15"/>
      <c r="D99" s="58" t="s">
        <v>149</v>
      </c>
      <c r="E99" s="9" t="s">
        <v>192</v>
      </c>
      <c r="F99" s="13" t="s">
        <v>255</v>
      </c>
      <c r="G99" s="118"/>
    </row>
    <row r="100" spans="1:7" s="8" customFormat="1" ht="25.15" customHeight="1" x14ac:dyDescent="0.2">
      <c r="A100" s="86" t="s">
        <v>232</v>
      </c>
      <c r="B100" s="53"/>
      <c r="C100" s="52"/>
      <c r="D100" s="71"/>
      <c r="E100" s="52"/>
      <c r="F100" s="52"/>
      <c r="G100" s="103"/>
    </row>
    <row r="101" spans="1:7" s="2" customFormat="1" ht="46.35" customHeight="1" x14ac:dyDescent="0.2">
      <c r="A101" s="29" t="s">
        <v>122</v>
      </c>
      <c r="B101" s="85" t="s">
        <v>234</v>
      </c>
      <c r="C101" s="15"/>
      <c r="D101" s="58" t="s">
        <v>149</v>
      </c>
      <c r="E101" s="12" t="s">
        <v>192</v>
      </c>
      <c r="F101" s="79">
        <v>1</v>
      </c>
      <c r="G101" s="118"/>
    </row>
    <row r="102" spans="1:7" s="2" customFormat="1" ht="46.35" customHeight="1" x14ac:dyDescent="0.2">
      <c r="A102" s="29" t="s">
        <v>123</v>
      </c>
      <c r="B102" s="85" t="s">
        <v>235</v>
      </c>
      <c r="C102" s="15"/>
      <c r="D102" s="58" t="s">
        <v>149</v>
      </c>
      <c r="E102" s="12" t="s">
        <v>192</v>
      </c>
      <c r="F102" s="13" t="s">
        <v>255</v>
      </c>
      <c r="G102" s="118"/>
    </row>
    <row r="103" spans="1:7" s="2" customFormat="1" ht="46.35" customHeight="1" x14ac:dyDescent="0.2">
      <c r="A103" s="29" t="s">
        <v>124</v>
      </c>
      <c r="B103" s="85" t="s">
        <v>236</v>
      </c>
      <c r="C103" s="15"/>
      <c r="D103" s="58" t="s">
        <v>149</v>
      </c>
      <c r="E103" s="12" t="s">
        <v>192</v>
      </c>
      <c r="F103" s="13" t="s">
        <v>255</v>
      </c>
      <c r="G103" s="118"/>
    </row>
    <row r="104" spans="1:7" s="6" customFormat="1" ht="25.15" customHeight="1" x14ac:dyDescent="0.2">
      <c r="A104" s="90" t="s">
        <v>242</v>
      </c>
      <c r="B104" s="61"/>
      <c r="C104" s="60"/>
      <c r="D104" s="98"/>
      <c r="E104" s="60"/>
      <c r="F104" s="60"/>
      <c r="G104" s="109"/>
    </row>
    <row r="105" spans="1:7" s="8" customFormat="1" ht="25.15" customHeight="1" x14ac:dyDescent="0.2">
      <c r="A105" s="86" t="s">
        <v>241</v>
      </c>
      <c r="B105" s="53"/>
      <c r="C105" s="52"/>
      <c r="D105" s="71"/>
      <c r="E105" s="52"/>
      <c r="F105" s="52"/>
      <c r="G105" s="103"/>
    </row>
    <row r="106" spans="1:7" s="2" customFormat="1" ht="46.35" customHeight="1" x14ac:dyDescent="0.2">
      <c r="A106" s="29" t="s">
        <v>52</v>
      </c>
      <c r="B106" s="85" t="s">
        <v>243</v>
      </c>
      <c r="C106" s="15"/>
      <c r="D106" s="16" t="s">
        <v>247</v>
      </c>
      <c r="E106" s="9" t="s">
        <v>191</v>
      </c>
      <c r="F106" s="11" t="s">
        <v>254</v>
      </c>
      <c r="G106" s="119"/>
    </row>
    <row r="107" spans="1:7" s="2" customFormat="1" ht="46.35" customHeight="1" x14ac:dyDescent="0.2">
      <c r="A107" s="29" t="s">
        <v>53</v>
      </c>
      <c r="B107" s="85" t="s">
        <v>244</v>
      </c>
      <c r="C107" s="15"/>
      <c r="D107" s="16" t="s">
        <v>247</v>
      </c>
      <c r="E107" s="9" t="s">
        <v>191</v>
      </c>
      <c r="F107" s="20" t="s">
        <v>125</v>
      </c>
      <c r="G107" s="142" t="s">
        <v>354</v>
      </c>
    </row>
    <row r="108" spans="1:7" s="2" customFormat="1" ht="46.35" customHeight="1" x14ac:dyDescent="0.2">
      <c r="A108" s="29" t="s">
        <v>54</v>
      </c>
      <c r="B108" s="85" t="s">
        <v>245</v>
      </c>
      <c r="C108" s="15"/>
      <c r="D108" s="16" t="s">
        <v>247</v>
      </c>
      <c r="E108" s="9" t="s">
        <v>191</v>
      </c>
      <c r="F108" s="11" t="s">
        <v>254</v>
      </c>
      <c r="G108" s="118"/>
    </row>
    <row r="109" spans="1:7" s="2" customFormat="1" ht="46.35" customHeight="1" x14ac:dyDescent="0.2">
      <c r="A109" s="29" t="s">
        <v>55</v>
      </c>
      <c r="B109" s="85" t="s">
        <v>246</v>
      </c>
      <c r="C109" s="15"/>
      <c r="D109" s="16" t="s">
        <v>247</v>
      </c>
      <c r="E109" s="9" t="s">
        <v>191</v>
      </c>
      <c r="F109" s="20" t="s">
        <v>125</v>
      </c>
      <c r="G109" s="142" t="s">
        <v>354</v>
      </c>
    </row>
    <row r="110" spans="1:7" s="6" customFormat="1" ht="25.15" customHeight="1" x14ac:dyDescent="0.2">
      <c r="A110" s="90" t="s">
        <v>249</v>
      </c>
      <c r="B110" s="61"/>
      <c r="C110" s="60"/>
      <c r="D110" s="98"/>
      <c r="E110" s="60"/>
      <c r="F110" s="60"/>
      <c r="G110" s="109"/>
    </row>
    <row r="111" spans="1:7" s="8" customFormat="1" ht="25.15" customHeight="1" x14ac:dyDescent="0.2">
      <c r="A111" s="86" t="s">
        <v>248</v>
      </c>
      <c r="B111" s="53"/>
      <c r="C111" s="52"/>
      <c r="D111" s="71"/>
      <c r="E111" s="52"/>
      <c r="F111" s="52"/>
      <c r="G111" s="103"/>
    </row>
    <row r="112" spans="1:7" s="2" customFormat="1" ht="46.35" customHeight="1" x14ac:dyDescent="0.2">
      <c r="A112" s="30" t="s">
        <v>64</v>
      </c>
      <c r="B112" s="85" t="s">
        <v>250</v>
      </c>
      <c r="C112" s="15"/>
      <c r="D112" s="58" t="s">
        <v>149</v>
      </c>
      <c r="E112" s="9" t="s">
        <v>192</v>
      </c>
      <c r="F112" s="20" t="s">
        <v>254</v>
      </c>
      <c r="G112" s="110"/>
    </row>
    <row r="113" spans="1:7" s="2" customFormat="1" ht="46.35" customHeight="1" x14ac:dyDescent="0.2">
      <c r="A113" s="30" t="s">
        <v>65</v>
      </c>
      <c r="B113" s="85" t="s">
        <v>251</v>
      </c>
      <c r="C113" s="15"/>
      <c r="D113" s="58" t="s">
        <v>149</v>
      </c>
      <c r="E113" s="9" t="s">
        <v>192</v>
      </c>
      <c r="F113" s="11" t="s">
        <v>254</v>
      </c>
      <c r="G113" s="110"/>
    </row>
    <row r="114" spans="1:7" s="2" customFormat="1" ht="46.35" customHeight="1" x14ac:dyDescent="0.2">
      <c r="A114" s="30" t="s">
        <v>66</v>
      </c>
      <c r="B114" s="85" t="s">
        <v>252</v>
      </c>
      <c r="C114" s="15"/>
      <c r="D114" s="58" t="s">
        <v>149</v>
      </c>
      <c r="E114" s="9" t="s">
        <v>192</v>
      </c>
      <c r="F114" s="20" t="s">
        <v>254</v>
      </c>
      <c r="G114" s="110"/>
    </row>
    <row r="115" spans="1:7" s="2" customFormat="1" ht="46.35" customHeight="1" x14ac:dyDescent="0.2">
      <c r="A115" s="30" t="s">
        <v>67</v>
      </c>
      <c r="B115" s="85" t="s">
        <v>253</v>
      </c>
      <c r="C115" s="15"/>
      <c r="D115" s="58" t="s">
        <v>149</v>
      </c>
      <c r="E115" s="9" t="s">
        <v>192</v>
      </c>
      <c r="F115" s="17" t="s">
        <v>254</v>
      </c>
      <c r="G115" s="110"/>
    </row>
    <row r="116" spans="1:7" s="6" customFormat="1" ht="25.15" customHeight="1" x14ac:dyDescent="0.2">
      <c r="A116" s="90" t="s">
        <v>256</v>
      </c>
      <c r="B116" s="61"/>
      <c r="C116" s="60"/>
      <c r="D116" s="98"/>
      <c r="E116" s="60"/>
      <c r="F116" s="60"/>
      <c r="G116" s="109"/>
    </row>
    <row r="117" spans="1:7" s="8" customFormat="1" ht="25.15" customHeight="1" x14ac:dyDescent="0.2">
      <c r="A117" s="86" t="s">
        <v>257</v>
      </c>
      <c r="B117" s="53"/>
      <c r="C117" s="52"/>
      <c r="D117" s="71"/>
      <c r="E117" s="52"/>
      <c r="F117" s="52"/>
      <c r="G117" s="103"/>
    </row>
    <row r="118" spans="1:7" s="2" customFormat="1" ht="46.35" customHeight="1" x14ac:dyDescent="0.2">
      <c r="A118" s="30" t="s">
        <v>68</v>
      </c>
      <c r="B118" s="85" t="s">
        <v>258</v>
      </c>
      <c r="C118" s="15"/>
      <c r="D118" s="19" t="s">
        <v>260</v>
      </c>
      <c r="E118" s="9" t="s">
        <v>191</v>
      </c>
      <c r="F118" s="139">
        <f>113023-21149</f>
        <v>91874</v>
      </c>
      <c r="G118" s="111" t="s">
        <v>350</v>
      </c>
    </row>
    <row r="119" spans="1:7" s="2" customFormat="1" ht="46.35" customHeight="1" x14ac:dyDescent="0.2">
      <c r="A119" s="30" t="s">
        <v>69</v>
      </c>
      <c r="B119" s="102" t="s">
        <v>259</v>
      </c>
      <c r="C119" s="22"/>
      <c r="D119" s="19" t="s">
        <v>260</v>
      </c>
      <c r="E119" s="9" t="s">
        <v>191</v>
      </c>
      <c r="F119" s="139">
        <v>56288</v>
      </c>
      <c r="G119" s="111"/>
    </row>
    <row r="120" spans="1:7" s="8" customFormat="1" ht="25.15" customHeight="1" x14ac:dyDescent="0.2">
      <c r="A120" s="86" t="s">
        <v>273</v>
      </c>
      <c r="B120" s="53"/>
      <c r="C120" s="67"/>
      <c r="D120" s="71"/>
      <c r="E120" s="67"/>
      <c r="F120" s="67"/>
      <c r="G120" s="103"/>
    </row>
    <row r="121" spans="1:7" s="2" customFormat="1" ht="46.35" customHeight="1" x14ac:dyDescent="0.2">
      <c r="A121" s="29" t="s">
        <v>78</v>
      </c>
      <c r="B121" s="85" t="s">
        <v>261</v>
      </c>
      <c r="C121" s="18"/>
      <c r="D121" s="19" t="s">
        <v>260</v>
      </c>
      <c r="E121" s="9" t="s">
        <v>191</v>
      </c>
      <c r="F121" s="66" t="s">
        <v>125</v>
      </c>
      <c r="G121" s="111" t="s">
        <v>351</v>
      </c>
    </row>
    <row r="122" spans="1:7" s="2" customFormat="1" ht="46.35" customHeight="1" x14ac:dyDescent="0.2">
      <c r="A122" s="29" t="s">
        <v>79</v>
      </c>
      <c r="B122" s="102" t="s">
        <v>262</v>
      </c>
      <c r="C122" s="24"/>
      <c r="D122" s="19" t="s">
        <v>260</v>
      </c>
      <c r="E122" s="9" t="s">
        <v>191</v>
      </c>
      <c r="F122" s="66" t="s">
        <v>125</v>
      </c>
      <c r="G122" s="111" t="s">
        <v>351</v>
      </c>
    </row>
    <row r="123" spans="1:7" s="2" customFormat="1" ht="46.35" customHeight="1" x14ac:dyDescent="0.2">
      <c r="A123" s="29" t="s">
        <v>80</v>
      </c>
      <c r="B123" s="85" t="s">
        <v>263</v>
      </c>
      <c r="C123" s="18"/>
      <c r="D123" s="19" t="s">
        <v>260</v>
      </c>
      <c r="E123" s="9" t="s">
        <v>191</v>
      </c>
      <c r="F123" s="66" t="s">
        <v>125</v>
      </c>
      <c r="G123" s="111"/>
    </row>
    <row r="124" spans="1:7" s="2" customFormat="1" ht="46.35" customHeight="1" x14ac:dyDescent="0.2">
      <c r="A124" s="29" t="s">
        <v>81</v>
      </c>
      <c r="B124" s="102" t="s">
        <v>264</v>
      </c>
      <c r="C124" s="24"/>
      <c r="D124" s="19" t="s">
        <v>260</v>
      </c>
      <c r="E124" s="9" t="s">
        <v>191</v>
      </c>
      <c r="F124" s="139">
        <f>131836-1741</f>
        <v>130095</v>
      </c>
      <c r="G124" s="111"/>
    </row>
    <row r="125" spans="1:7" s="2" customFormat="1" ht="46.35" customHeight="1" x14ac:dyDescent="0.2">
      <c r="A125" s="29" t="s">
        <v>82</v>
      </c>
      <c r="B125" s="85" t="s">
        <v>265</v>
      </c>
      <c r="C125" s="18"/>
      <c r="D125" s="19" t="s">
        <v>260</v>
      </c>
      <c r="E125" s="9" t="s">
        <v>191</v>
      </c>
      <c r="F125" s="139">
        <v>5499</v>
      </c>
      <c r="G125" s="111"/>
    </row>
    <row r="126" spans="1:7" s="2" customFormat="1" ht="46.35" customHeight="1" x14ac:dyDescent="0.2">
      <c r="A126" s="29" t="s">
        <v>83</v>
      </c>
      <c r="B126" s="102" t="s">
        <v>266</v>
      </c>
      <c r="C126" s="24"/>
      <c r="D126" s="19" t="s">
        <v>260</v>
      </c>
      <c r="E126" s="12"/>
      <c r="F126" s="11" t="s">
        <v>268</v>
      </c>
      <c r="G126" s="123"/>
    </row>
    <row r="127" spans="1:7" s="2" customFormat="1" ht="46.35" customHeight="1" x14ac:dyDescent="0.2">
      <c r="A127" s="29" t="s">
        <v>84</v>
      </c>
      <c r="B127" s="85" t="s">
        <v>267</v>
      </c>
      <c r="C127" s="18"/>
      <c r="D127" s="19" t="s">
        <v>260</v>
      </c>
      <c r="E127" s="9" t="s">
        <v>191</v>
      </c>
      <c r="F127" s="66" t="s">
        <v>125</v>
      </c>
      <c r="G127" s="123"/>
    </row>
    <row r="128" spans="1:7" s="8" customFormat="1" ht="25.15" customHeight="1" x14ac:dyDescent="0.2">
      <c r="A128" s="86" t="s">
        <v>269</v>
      </c>
      <c r="B128" s="53"/>
      <c r="C128" s="52"/>
      <c r="D128" s="71"/>
      <c r="E128" s="52"/>
      <c r="F128" s="52"/>
      <c r="G128" s="103"/>
    </row>
    <row r="129" spans="1:7" ht="46.35" customHeight="1" x14ac:dyDescent="0.2">
      <c r="A129" s="30" t="s">
        <v>85</v>
      </c>
      <c r="B129" s="85" t="s">
        <v>270</v>
      </c>
      <c r="C129" s="15"/>
      <c r="D129" s="19" t="s">
        <v>260</v>
      </c>
      <c r="E129" s="19" t="s">
        <v>192</v>
      </c>
      <c r="F129" s="141">
        <f>92841/186498</f>
        <v>0.49781230897918477</v>
      </c>
      <c r="G129" s="111"/>
    </row>
    <row r="130" spans="1:7" ht="46.35" customHeight="1" x14ac:dyDescent="0.2">
      <c r="A130" s="30" t="s">
        <v>86</v>
      </c>
      <c r="B130" s="85" t="s">
        <v>271</v>
      </c>
      <c r="C130" s="15"/>
      <c r="D130" s="19" t="s">
        <v>260</v>
      </c>
      <c r="E130" s="19" t="s">
        <v>192</v>
      </c>
      <c r="F130" s="20" t="s">
        <v>254</v>
      </c>
      <c r="G130" s="112"/>
    </row>
    <row r="131" spans="1:7" s="6" customFormat="1" ht="25.15" customHeight="1" x14ac:dyDescent="0.2">
      <c r="A131" s="90" t="s">
        <v>272</v>
      </c>
      <c r="B131" s="61"/>
      <c r="C131" s="60"/>
      <c r="D131" s="98"/>
      <c r="E131" s="60"/>
      <c r="F131" s="60"/>
      <c r="G131" s="109"/>
    </row>
    <row r="132" spans="1:7" s="8" customFormat="1" ht="25.15" customHeight="1" x14ac:dyDescent="0.2">
      <c r="A132" s="86" t="s">
        <v>274</v>
      </c>
      <c r="B132" s="53"/>
      <c r="C132" s="52"/>
      <c r="D132" s="71"/>
      <c r="E132" s="52"/>
      <c r="F132" s="52"/>
      <c r="G132" s="103"/>
    </row>
    <row r="133" spans="1:7" ht="46.35" customHeight="1" x14ac:dyDescent="0.2">
      <c r="A133" s="34" t="s">
        <v>70</v>
      </c>
      <c r="B133" s="68" t="s">
        <v>275</v>
      </c>
      <c r="C133" s="26"/>
      <c r="D133" s="58" t="s">
        <v>149</v>
      </c>
      <c r="E133" s="9" t="s">
        <v>191</v>
      </c>
      <c r="F133" s="140">
        <f>'[2]שווי בטוחות מ TP1'!E30</f>
        <v>1964090.2392599999</v>
      </c>
      <c r="G133" s="111" t="s">
        <v>355</v>
      </c>
    </row>
    <row r="134" spans="1:7" s="8" customFormat="1" ht="25.15" customHeight="1" x14ac:dyDescent="0.2">
      <c r="A134" s="86" t="s">
        <v>276</v>
      </c>
      <c r="B134" s="53"/>
      <c r="C134" s="52"/>
      <c r="D134" s="71"/>
      <c r="E134" s="52"/>
      <c r="F134" s="52"/>
      <c r="G134" s="103"/>
    </row>
    <row r="135" spans="1:7" ht="46.35" customHeight="1" x14ac:dyDescent="0.2">
      <c r="A135" s="30" t="s">
        <v>87</v>
      </c>
      <c r="B135" s="23" t="s">
        <v>285</v>
      </c>
      <c r="C135" s="18"/>
      <c r="D135" s="58" t="s">
        <v>149</v>
      </c>
      <c r="E135" s="9" t="s">
        <v>192</v>
      </c>
      <c r="F135" s="27">
        <v>1</v>
      </c>
      <c r="G135" s="111"/>
    </row>
    <row r="136" spans="1:7" ht="46.35" customHeight="1" x14ac:dyDescent="0.2">
      <c r="A136" s="30" t="s">
        <v>88</v>
      </c>
      <c r="B136" s="23" t="s">
        <v>277</v>
      </c>
      <c r="C136" s="18"/>
      <c r="D136" s="58" t="s">
        <v>149</v>
      </c>
      <c r="E136" s="9" t="s">
        <v>192</v>
      </c>
      <c r="F136" s="70">
        <v>0.99858290248179904</v>
      </c>
      <c r="G136" s="124" t="s">
        <v>347</v>
      </c>
    </row>
    <row r="137" spans="1:7" ht="46.35" customHeight="1" x14ac:dyDescent="0.2">
      <c r="A137" s="30" t="s">
        <v>89</v>
      </c>
      <c r="B137" s="23" t="s">
        <v>278</v>
      </c>
      <c r="C137" s="18"/>
      <c r="D137" s="58" t="s">
        <v>149</v>
      </c>
      <c r="E137" s="9" t="s">
        <v>192</v>
      </c>
      <c r="F137" s="11" t="s">
        <v>125</v>
      </c>
      <c r="G137" s="124"/>
    </row>
    <row r="138" spans="1:7" ht="46.35" customHeight="1" x14ac:dyDescent="0.2">
      <c r="A138" s="30" t="s">
        <v>90</v>
      </c>
      <c r="B138" s="23" t="s">
        <v>279</v>
      </c>
      <c r="C138" s="18"/>
      <c r="D138" s="58" t="s">
        <v>149</v>
      </c>
      <c r="E138" s="9" t="s">
        <v>192</v>
      </c>
      <c r="F138" s="11" t="s">
        <v>125</v>
      </c>
      <c r="G138" s="124"/>
    </row>
    <row r="139" spans="1:7" ht="46.35" customHeight="1" x14ac:dyDescent="0.2">
      <c r="A139" s="30" t="s">
        <v>91</v>
      </c>
      <c r="B139" s="23" t="s">
        <v>280</v>
      </c>
      <c r="C139" s="18"/>
      <c r="D139" s="58" t="s">
        <v>149</v>
      </c>
      <c r="E139" s="9" t="s">
        <v>192</v>
      </c>
      <c r="F139" s="70">
        <v>1E-3</v>
      </c>
      <c r="G139" s="124" t="s">
        <v>347</v>
      </c>
    </row>
    <row r="140" spans="1:7" ht="46.35" customHeight="1" x14ac:dyDescent="0.2">
      <c r="A140" s="30" t="s">
        <v>92</v>
      </c>
      <c r="B140" s="23" t="s">
        <v>281</v>
      </c>
      <c r="C140" s="18"/>
      <c r="D140" s="58" t="s">
        <v>149</v>
      </c>
      <c r="E140" s="13" t="s">
        <v>192</v>
      </c>
      <c r="F140" s="11" t="s">
        <v>125</v>
      </c>
      <c r="G140" s="124"/>
    </row>
    <row r="141" spans="1:7" ht="46.35" customHeight="1" x14ac:dyDescent="0.2">
      <c r="A141" s="30" t="s">
        <v>93</v>
      </c>
      <c r="B141" s="23" t="s">
        <v>282</v>
      </c>
      <c r="C141" s="18"/>
      <c r="D141" s="58" t="s">
        <v>149</v>
      </c>
      <c r="E141" s="13" t="s">
        <v>192</v>
      </c>
      <c r="F141" s="11" t="s">
        <v>125</v>
      </c>
      <c r="G141" s="124"/>
    </row>
    <row r="142" spans="1:7" ht="46.35" customHeight="1" x14ac:dyDescent="0.2">
      <c r="A142" s="30" t="s">
        <v>110</v>
      </c>
      <c r="B142" s="23" t="s">
        <v>283</v>
      </c>
      <c r="C142" s="18"/>
      <c r="D142" s="58" t="s">
        <v>149</v>
      </c>
      <c r="E142" s="13" t="s">
        <v>192</v>
      </c>
      <c r="F142" s="27">
        <v>1</v>
      </c>
      <c r="G142" s="124" t="s">
        <v>347</v>
      </c>
    </row>
    <row r="143" spans="1:7" ht="46.35" customHeight="1" x14ac:dyDescent="0.2">
      <c r="A143" s="30" t="s">
        <v>94</v>
      </c>
      <c r="B143" s="23" t="s">
        <v>284</v>
      </c>
      <c r="C143" s="18"/>
      <c r="D143" s="58" t="s">
        <v>149</v>
      </c>
      <c r="E143" s="9" t="s">
        <v>193</v>
      </c>
      <c r="F143" s="28">
        <v>1</v>
      </c>
      <c r="G143" s="124"/>
    </row>
    <row r="144" spans="1:7" s="2" customFormat="1" ht="46.35" customHeight="1" x14ac:dyDescent="0.2">
      <c r="A144" s="89" t="s">
        <v>286</v>
      </c>
      <c r="B144" s="21"/>
      <c r="C144" s="10"/>
      <c r="D144" s="12"/>
      <c r="E144" s="10"/>
      <c r="F144" s="10"/>
      <c r="G144" s="119"/>
    </row>
    <row r="145" spans="1:7" s="6" customFormat="1" ht="25.15" customHeight="1" x14ac:dyDescent="0.2">
      <c r="A145" s="90" t="s">
        <v>288</v>
      </c>
      <c r="B145" s="61"/>
      <c r="C145" s="60"/>
      <c r="D145" s="98"/>
      <c r="E145" s="60"/>
      <c r="F145" s="60"/>
      <c r="G145" s="109"/>
    </row>
    <row r="146" spans="1:7" s="8" customFormat="1" ht="25.15" customHeight="1" x14ac:dyDescent="0.2">
      <c r="A146" s="103" t="s">
        <v>287</v>
      </c>
      <c r="B146" s="53"/>
      <c r="C146" s="52"/>
      <c r="D146" s="71"/>
      <c r="E146" s="52"/>
      <c r="F146" s="52"/>
      <c r="G146" s="103"/>
    </row>
    <row r="147" spans="1:7" ht="46.35" customHeight="1" x14ac:dyDescent="0.2">
      <c r="A147" s="51" t="s">
        <v>56</v>
      </c>
      <c r="B147" s="94" t="s">
        <v>289</v>
      </c>
      <c r="C147" s="26"/>
      <c r="D147" s="58" t="s">
        <v>149</v>
      </c>
      <c r="E147" s="25" t="s">
        <v>192</v>
      </c>
      <c r="F147" s="80">
        <v>0.99</v>
      </c>
      <c r="G147" s="125"/>
    </row>
    <row r="148" spans="1:7" s="8" customFormat="1" ht="25.15" customHeight="1" x14ac:dyDescent="0.2">
      <c r="A148" s="103" t="s">
        <v>298</v>
      </c>
      <c r="B148" s="53"/>
      <c r="C148" s="52"/>
      <c r="D148" s="71"/>
      <c r="E148" s="71"/>
      <c r="F148" s="131"/>
      <c r="G148" s="103"/>
    </row>
    <row r="149" spans="1:7" ht="46.35" customHeight="1" x14ac:dyDescent="0.2">
      <c r="A149" s="34" t="s">
        <v>96</v>
      </c>
      <c r="B149" s="94" t="s">
        <v>292</v>
      </c>
      <c r="C149" s="26"/>
      <c r="D149" s="58" t="s">
        <v>149</v>
      </c>
      <c r="E149" s="36" t="s">
        <v>192</v>
      </c>
      <c r="F149" s="70">
        <v>0.99399999999999999</v>
      </c>
      <c r="G149" s="126"/>
    </row>
    <row r="150" spans="1:7" s="8" customFormat="1" ht="25.15" customHeight="1" x14ac:dyDescent="0.2">
      <c r="A150" s="103" t="s">
        <v>296</v>
      </c>
      <c r="B150" s="53"/>
      <c r="C150" s="52"/>
      <c r="D150" s="71"/>
      <c r="E150" s="71"/>
      <c r="F150" s="71"/>
      <c r="G150" s="103"/>
    </row>
    <row r="151" spans="1:7" ht="46.35" customHeight="1" x14ac:dyDescent="0.2">
      <c r="A151" s="34" t="s">
        <v>95</v>
      </c>
      <c r="B151" s="68" t="s">
        <v>293</v>
      </c>
      <c r="C151" s="26"/>
      <c r="D151" s="58" t="s">
        <v>149</v>
      </c>
      <c r="E151" s="25" t="s">
        <v>290</v>
      </c>
      <c r="F151" s="11" t="s">
        <v>358</v>
      </c>
      <c r="G151" s="126"/>
    </row>
    <row r="152" spans="1:7" s="8" customFormat="1" ht="25.15" customHeight="1" x14ac:dyDescent="0.2">
      <c r="A152" s="103" t="s">
        <v>297</v>
      </c>
      <c r="B152" s="53"/>
      <c r="C152" s="52"/>
      <c r="D152" s="71"/>
      <c r="E152" s="71"/>
      <c r="F152" s="71"/>
      <c r="G152" s="103"/>
    </row>
    <row r="153" spans="1:7" ht="46.35" customHeight="1" x14ac:dyDescent="0.2">
      <c r="A153" s="34" t="s">
        <v>71</v>
      </c>
      <c r="B153" s="94" t="s">
        <v>294</v>
      </c>
      <c r="C153" s="26"/>
      <c r="D153" s="58" t="s">
        <v>149</v>
      </c>
      <c r="E153" s="36" t="s">
        <v>291</v>
      </c>
      <c r="F153" s="37" t="s">
        <v>295</v>
      </c>
      <c r="G153" s="117" t="s">
        <v>348</v>
      </c>
    </row>
    <row r="154" spans="1:7" s="6" customFormat="1" ht="25.15" customHeight="1" x14ac:dyDescent="0.2">
      <c r="A154" s="90" t="s">
        <v>300</v>
      </c>
      <c r="B154" s="61"/>
      <c r="C154" s="60"/>
      <c r="D154" s="98"/>
      <c r="E154" s="60"/>
      <c r="F154" s="60"/>
      <c r="G154" s="109"/>
    </row>
    <row r="155" spans="1:7" s="8" customFormat="1" ht="25.15" customHeight="1" x14ac:dyDescent="0.2">
      <c r="A155" s="103" t="s">
        <v>299</v>
      </c>
      <c r="B155" s="53"/>
      <c r="C155" s="52"/>
      <c r="D155" s="71"/>
      <c r="E155" s="52"/>
      <c r="F155" s="52"/>
      <c r="G155" s="103"/>
    </row>
    <row r="156" spans="1:7" s="2" customFormat="1" ht="46.35" customHeight="1" x14ac:dyDescent="0.2">
      <c r="A156" s="30" t="s">
        <v>111</v>
      </c>
      <c r="B156" s="21" t="s">
        <v>301</v>
      </c>
      <c r="C156" s="10"/>
      <c r="D156" s="19" t="s">
        <v>148</v>
      </c>
      <c r="E156" s="9" t="s">
        <v>310</v>
      </c>
      <c r="F156" s="33">
        <v>19</v>
      </c>
      <c r="G156" s="110"/>
    </row>
    <row r="157" spans="1:7" s="2" customFormat="1" ht="46.35" customHeight="1" x14ac:dyDescent="0.2">
      <c r="A157" s="30" t="s">
        <v>112</v>
      </c>
      <c r="B157" s="21" t="s">
        <v>302</v>
      </c>
      <c r="C157" s="10"/>
      <c r="D157" s="19" t="s">
        <v>148</v>
      </c>
      <c r="E157" s="9" t="s">
        <v>310</v>
      </c>
      <c r="F157" s="33">
        <v>19</v>
      </c>
      <c r="G157" s="110"/>
    </row>
    <row r="158" spans="1:7" s="2" customFormat="1" ht="46.35" customHeight="1" x14ac:dyDescent="0.2">
      <c r="A158" s="30" t="s">
        <v>113</v>
      </c>
      <c r="B158" s="21" t="s">
        <v>303</v>
      </c>
      <c r="C158" s="10"/>
      <c r="D158" s="19" t="s">
        <v>148</v>
      </c>
      <c r="E158" s="9" t="s">
        <v>310</v>
      </c>
      <c r="F158" s="33" t="s">
        <v>125</v>
      </c>
      <c r="G158" s="110"/>
    </row>
    <row r="159" spans="1:7" s="2" customFormat="1" ht="46.35" customHeight="1" x14ac:dyDescent="0.2">
      <c r="A159" s="30" t="s">
        <v>114</v>
      </c>
      <c r="B159" s="21" t="s">
        <v>304</v>
      </c>
      <c r="C159" s="10"/>
      <c r="D159" s="19" t="s">
        <v>148</v>
      </c>
      <c r="E159" s="9" t="s">
        <v>310</v>
      </c>
      <c r="F159" s="33">
        <v>1</v>
      </c>
      <c r="G159" s="110"/>
    </row>
    <row r="160" spans="1:7" s="2" customFormat="1" ht="46.35" customHeight="1" x14ac:dyDescent="0.2">
      <c r="A160" s="30" t="s">
        <v>115</v>
      </c>
      <c r="B160" s="21" t="s">
        <v>305</v>
      </c>
      <c r="C160" s="10"/>
      <c r="D160" s="19" t="s">
        <v>148</v>
      </c>
      <c r="E160" s="9" t="s">
        <v>310</v>
      </c>
      <c r="F160" s="33" t="s">
        <v>125</v>
      </c>
      <c r="G160" s="114"/>
    </row>
    <row r="161" spans="1:7" s="2" customFormat="1" ht="46.35" customHeight="1" x14ac:dyDescent="0.2">
      <c r="A161" s="30" t="s">
        <v>116</v>
      </c>
      <c r="B161" s="21" t="s">
        <v>306</v>
      </c>
      <c r="C161" s="10"/>
      <c r="D161" s="19" t="s">
        <v>148</v>
      </c>
      <c r="E161" s="9" t="s">
        <v>310</v>
      </c>
      <c r="F161" s="33">
        <v>11</v>
      </c>
      <c r="G161" s="114"/>
    </row>
    <row r="162" spans="1:7" s="2" customFormat="1" ht="46.35" customHeight="1" x14ac:dyDescent="0.2">
      <c r="A162" s="30" t="s">
        <v>117</v>
      </c>
      <c r="B162" s="21" t="s">
        <v>307</v>
      </c>
      <c r="C162" s="10"/>
      <c r="D162" s="19" t="s">
        <v>148</v>
      </c>
      <c r="E162" s="9" t="s">
        <v>310</v>
      </c>
      <c r="F162" s="33">
        <v>7</v>
      </c>
      <c r="G162" s="117"/>
    </row>
    <row r="163" spans="1:7" s="2" customFormat="1" ht="46.35" customHeight="1" x14ac:dyDescent="0.2">
      <c r="A163" s="30" t="s">
        <v>118</v>
      </c>
      <c r="B163" s="21" t="s">
        <v>308</v>
      </c>
      <c r="C163" s="10"/>
      <c r="D163" s="19" t="s">
        <v>148</v>
      </c>
      <c r="E163" s="9" t="s">
        <v>310</v>
      </c>
      <c r="F163" s="33">
        <v>16</v>
      </c>
      <c r="G163" s="110"/>
    </row>
    <row r="164" spans="1:7" s="2" customFormat="1" ht="46.35" customHeight="1" x14ac:dyDescent="0.2">
      <c r="A164" s="30" t="s">
        <v>118</v>
      </c>
      <c r="B164" s="21" t="s">
        <v>309</v>
      </c>
      <c r="C164" s="10"/>
      <c r="D164" s="19" t="s">
        <v>148</v>
      </c>
      <c r="E164" s="9" t="s">
        <v>310</v>
      </c>
      <c r="F164" s="33">
        <v>3</v>
      </c>
      <c r="G164" s="110"/>
    </row>
    <row r="165" spans="1:7" s="8" customFormat="1" ht="25.15" customHeight="1" x14ac:dyDescent="0.2">
      <c r="A165" s="86" t="s">
        <v>311</v>
      </c>
      <c r="B165" s="53"/>
      <c r="C165" s="52"/>
      <c r="D165" s="71"/>
      <c r="E165" s="52"/>
      <c r="F165" s="52"/>
      <c r="G165" s="103"/>
    </row>
    <row r="166" spans="1:7" s="2" customFormat="1" ht="46.35" customHeight="1" x14ac:dyDescent="0.2">
      <c r="A166" s="30" t="s">
        <v>72</v>
      </c>
      <c r="B166" s="14" t="s">
        <v>312</v>
      </c>
      <c r="C166" s="10" t="s">
        <v>313</v>
      </c>
      <c r="D166" s="9" t="s">
        <v>149</v>
      </c>
      <c r="E166" s="9" t="s">
        <v>192</v>
      </c>
      <c r="F166" s="31" t="s">
        <v>254</v>
      </c>
      <c r="G166" s="110"/>
    </row>
    <row r="167" spans="1:7" s="2" customFormat="1" ht="46.35" customHeight="1" x14ac:dyDescent="0.2">
      <c r="A167" s="30" t="s">
        <v>72</v>
      </c>
      <c r="B167" s="14" t="s">
        <v>312</v>
      </c>
      <c r="C167" s="10" t="s">
        <v>314</v>
      </c>
      <c r="D167" s="9" t="s">
        <v>149</v>
      </c>
      <c r="E167" s="9" t="s">
        <v>192</v>
      </c>
      <c r="F167" s="31" t="s">
        <v>254</v>
      </c>
      <c r="G167" s="110"/>
    </row>
    <row r="168" spans="1:7" s="2" customFormat="1" ht="46.35" customHeight="1" x14ac:dyDescent="0.2">
      <c r="A168" s="30" t="s">
        <v>73</v>
      </c>
      <c r="B168" s="14" t="s">
        <v>315</v>
      </c>
      <c r="C168" s="10" t="s">
        <v>313</v>
      </c>
      <c r="D168" s="9" t="s">
        <v>149</v>
      </c>
      <c r="E168" s="9" t="s">
        <v>192</v>
      </c>
      <c r="F168" s="32" t="s">
        <v>254</v>
      </c>
      <c r="G168" s="110"/>
    </row>
    <row r="169" spans="1:7" s="2" customFormat="1" ht="46.35" customHeight="1" x14ac:dyDescent="0.2">
      <c r="A169" s="30" t="s">
        <v>73</v>
      </c>
      <c r="B169" s="14" t="s">
        <v>315</v>
      </c>
      <c r="C169" s="10" t="s">
        <v>314</v>
      </c>
      <c r="D169" s="9" t="s">
        <v>149</v>
      </c>
      <c r="E169" s="9" t="s">
        <v>192</v>
      </c>
      <c r="F169" s="32" t="s">
        <v>254</v>
      </c>
      <c r="G169" s="110"/>
    </row>
    <row r="170" spans="1:7" s="2" customFormat="1" ht="46.35" customHeight="1" x14ac:dyDescent="0.2">
      <c r="A170" s="30" t="s">
        <v>74</v>
      </c>
      <c r="B170" s="14" t="s">
        <v>316</v>
      </c>
      <c r="C170" s="10" t="s">
        <v>313</v>
      </c>
      <c r="D170" s="9" t="s">
        <v>149</v>
      </c>
      <c r="E170" s="9" t="s">
        <v>192</v>
      </c>
      <c r="F170" s="32" t="s">
        <v>254</v>
      </c>
      <c r="G170" s="110"/>
    </row>
    <row r="171" spans="1:7" s="2" customFormat="1" ht="46.35" customHeight="1" x14ac:dyDescent="0.2">
      <c r="A171" s="30" t="s">
        <v>74</v>
      </c>
      <c r="B171" s="14" t="s">
        <v>316</v>
      </c>
      <c r="C171" s="10" t="s">
        <v>314</v>
      </c>
      <c r="D171" s="9" t="s">
        <v>149</v>
      </c>
      <c r="E171" s="9" t="s">
        <v>192</v>
      </c>
      <c r="F171" s="32" t="s">
        <v>254</v>
      </c>
      <c r="G171" s="110"/>
    </row>
    <row r="172" spans="1:7" s="8" customFormat="1" ht="25.15" customHeight="1" x14ac:dyDescent="0.2">
      <c r="A172" s="86" t="s">
        <v>317</v>
      </c>
      <c r="B172" s="53"/>
      <c r="C172" s="52"/>
      <c r="D172" s="71"/>
      <c r="E172" s="52"/>
      <c r="F172" s="52"/>
      <c r="G172" s="103"/>
    </row>
    <row r="173" spans="1:7" s="2" customFormat="1" ht="46.35" customHeight="1" x14ac:dyDescent="0.2">
      <c r="A173" s="30" t="s">
        <v>97</v>
      </c>
      <c r="B173" s="21" t="s">
        <v>318</v>
      </c>
      <c r="C173" s="10" t="s">
        <v>313</v>
      </c>
      <c r="D173" s="9" t="s">
        <v>149</v>
      </c>
      <c r="E173" s="9" t="s">
        <v>192</v>
      </c>
      <c r="F173" s="17" t="s">
        <v>254</v>
      </c>
      <c r="G173" s="110"/>
    </row>
    <row r="174" spans="1:7" s="2" customFormat="1" ht="46.35" customHeight="1" x14ac:dyDescent="0.2">
      <c r="A174" s="30" t="s">
        <v>97</v>
      </c>
      <c r="B174" s="21" t="s">
        <v>318</v>
      </c>
      <c r="C174" s="10" t="s">
        <v>314</v>
      </c>
      <c r="D174" s="9" t="s">
        <v>149</v>
      </c>
      <c r="E174" s="9" t="s">
        <v>192</v>
      </c>
      <c r="F174" s="17" t="s">
        <v>254</v>
      </c>
      <c r="G174" s="110"/>
    </row>
    <row r="175" spans="1:7" s="2" customFormat="1" ht="46.35" customHeight="1" x14ac:dyDescent="0.2">
      <c r="A175" s="30" t="s">
        <v>98</v>
      </c>
      <c r="B175" s="21" t="s">
        <v>319</v>
      </c>
      <c r="C175" s="10" t="s">
        <v>313</v>
      </c>
      <c r="D175" s="9" t="s">
        <v>149</v>
      </c>
      <c r="E175" s="9" t="s">
        <v>192</v>
      </c>
      <c r="F175" s="17" t="s">
        <v>254</v>
      </c>
      <c r="G175" s="110"/>
    </row>
    <row r="176" spans="1:7" s="2" customFormat="1" ht="46.35" customHeight="1" x14ac:dyDescent="0.2">
      <c r="A176" s="30" t="s">
        <v>98</v>
      </c>
      <c r="B176" s="21" t="s">
        <v>319</v>
      </c>
      <c r="C176" s="10" t="s">
        <v>314</v>
      </c>
      <c r="D176" s="9" t="s">
        <v>149</v>
      </c>
      <c r="E176" s="9" t="s">
        <v>192</v>
      </c>
      <c r="F176" s="17" t="s">
        <v>254</v>
      </c>
      <c r="G176" s="110"/>
    </row>
    <row r="177" spans="1:7" s="2" customFormat="1" ht="46.35" customHeight="1" x14ac:dyDescent="0.2">
      <c r="A177" s="30" t="s">
        <v>99</v>
      </c>
      <c r="B177" s="21" t="s">
        <v>320</v>
      </c>
      <c r="C177" s="10" t="s">
        <v>313</v>
      </c>
      <c r="D177" s="9" t="s">
        <v>149</v>
      </c>
      <c r="E177" s="9" t="s">
        <v>192</v>
      </c>
      <c r="F177" s="17" t="s">
        <v>254</v>
      </c>
      <c r="G177" s="110"/>
    </row>
    <row r="178" spans="1:7" s="2" customFormat="1" ht="46.35" customHeight="1" x14ac:dyDescent="0.2">
      <c r="A178" s="30" t="s">
        <v>99</v>
      </c>
      <c r="B178" s="21" t="s">
        <v>320</v>
      </c>
      <c r="C178" s="10" t="s">
        <v>314</v>
      </c>
      <c r="D178" s="9" t="s">
        <v>149</v>
      </c>
      <c r="E178" s="9" t="s">
        <v>192</v>
      </c>
      <c r="F178" s="17" t="s">
        <v>254</v>
      </c>
      <c r="G178" s="110"/>
    </row>
    <row r="179" spans="1:7" s="8" customFormat="1" ht="25.15" customHeight="1" x14ac:dyDescent="0.2">
      <c r="A179" s="103" t="s">
        <v>321</v>
      </c>
      <c r="B179" s="53"/>
      <c r="C179" s="52"/>
      <c r="D179" s="71"/>
      <c r="E179" s="52"/>
      <c r="F179" s="52"/>
      <c r="G179" s="103"/>
    </row>
    <row r="180" spans="1:7" s="2" customFormat="1" ht="46.35" customHeight="1" x14ac:dyDescent="0.2">
      <c r="A180" s="30" t="s">
        <v>104</v>
      </c>
      <c r="B180" s="21" t="s">
        <v>322</v>
      </c>
      <c r="C180" s="29"/>
      <c r="D180" s="9" t="s">
        <v>148</v>
      </c>
      <c r="E180" s="9" t="s">
        <v>192</v>
      </c>
      <c r="F180" s="141">
        <f>'[2]קרן סיכונים'!O18</f>
        <v>0.76787771203525634</v>
      </c>
      <c r="G180" s="110"/>
    </row>
    <row r="181" spans="1:7" s="2" customFormat="1" ht="46.35" customHeight="1" x14ac:dyDescent="0.2">
      <c r="A181" s="30" t="s">
        <v>105</v>
      </c>
      <c r="B181" s="21" t="s">
        <v>323</v>
      </c>
      <c r="C181" s="29"/>
      <c r="D181" s="9" t="s">
        <v>148</v>
      </c>
      <c r="E181" s="9" t="s">
        <v>192</v>
      </c>
      <c r="F181" s="17" t="s">
        <v>254</v>
      </c>
      <c r="G181" s="110"/>
    </row>
    <row r="182" spans="1:7" s="2" customFormat="1" ht="46.35" customHeight="1" x14ac:dyDescent="0.2">
      <c r="A182" s="30" t="s">
        <v>106</v>
      </c>
      <c r="B182" s="21" t="s">
        <v>324</v>
      </c>
      <c r="C182" s="29"/>
      <c r="D182" s="9" t="s">
        <v>148</v>
      </c>
      <c r="E182" s="9" t="s">
        <v>192</v>
      </c>
      <c r="F182" s="17" t="s">
        <v>254</v>
      </c>
      <c r="G182" s="110"/>
    </row>
    <row r="183" spans="1:7" s="6" customFormat="1" ht="25.15" customHeight="1" x14ac:dyDescent="0.2">
      <c r="A183" s="90" t="s">
        <v>326</v>
      </c>
      <c r="B183" s="73"/>
      <c r="C183" s="73"/>
      <c r="D183" s="100"/>
      <c r="E183" s="73"/>
      <c r="F183" s="73"/>
      <c r="G183" s="127"/>
    </row>
    <row r="184" spans="1:7" s="8" customFormat="1" ht="25.15" customHeight="1" x14ac:dyDescent="0.2">
      <c r="A184" s="86" t="s">
        <v>325</v>
      </c>
      <c r="B184" s="64"/>
      <c r="C184" s="64"/>
      <c r="D184" s="99"/>
      <c r="E184" s="64"/>
      <c r="F184" s="64"/>
      <c r="G184" s="121"/>
    </row>
    <row r="185" spans="1:7" s="2" customFormat="1" ht="46.35" customHeight="1" x14ac:dyDescent="0.2">
      <c r="A185" s="30" t="s">
        <v>100</v>
      </c>
      <c r="B185" s="14" t="s">
        <v>327</v>
      </c>
      <c r="C185" s="29"/>
      <c r="D185" s="9" t="s">
        <v>148</v>
      </c>
      <c r="E185" s="9" t="s">
        <v>310</v>
      </c>
      <c r="F185" s="33" t="s">
        <v>125</v>
      </c>
      <c r="G185" s="117"/>
    </row>
    <row r="186" spans="1:7" s="2" customFormat="1" ht="46.35" customHeight="1" x14ac:dyDescent="0.2">
      <c r="A186" s="30" t="s">
        <v>101</v>
      </c>
      <c r="B186" s="14" t="s">
        <v>328</v>
      </c>
      <c r="C186" s="29"/>
      <c r="D186" s="9" t="s">
        <v>148</v>
      </c>
      <c r="E186" s="9" t="s">
        <v>310</v>
      </c>
      <c r="F186" s="33">
        <f>'[1]BI-עסקאות שנסלקו'!H22+1</f>
        <v>14</v>
      </c>
      <c r="G186" s="117"/>
    </row>
    <row r="187" spans="1:7" s="2" customFormat="1" ht="46.35" customHeight="1" x14ac:dyDescent="0.2">
      <c r="A187" s="30" t="s">
        <v>102</v>
      </c>
      <c r="B187" s="14" t="s">
        <v>329</v>
      </c>
      <c r="C187" s="29"/>
      <c r="D187" s="9" t="s">
        <v>148</v>
      </c>
      <c r="E187" s="9" t="s">
        <v>192</v>
      </c>
      <c r="F187" s="70">
        <f>'[2]BI-עסקאות שנסלקו'!J3</f>
        <v>0.75254898419696981</v>
      </c>
      <c r="G187" s="117"/>
    </row>
    <row r="188" spans="1:7" s="2" customFormat="1" ht="46.35" customHeight="1" x14ac:dyDescent="0.2">
      <c r="A188" s="30" t="s">
        <v>103</v>
      </c>
      <c r="B188" s="14" t="s">
        <v>330</v>
      </c>
      <c r="C188" s="29"/>
      <c r="D188" s="9" t="s">
        <v>148</v>
      </c>
      <c r="E188" s="9" t="s">
        <v>192</v>
      </c>
      <c r="F188" s="17" t="s">
        <v>254</v>
      </c>
      <c r="G188" s="117"/>
    </row>
    <row r="189" spans="1:7" s="6" customFormat="1" ht="25.15" customHeight="1" x14ac:dyDescent="0.2">
      <c r="A189" s="90" t="s">
        <v>331</v>
      </c>
      <c r="B189" s="61"/>
      <c r="C189" s="60"/>
      <c r="D189" s="98"/>
      <c r="E189" s="60"/>
      <c r="F189" s="60"/>
      <c r="G189" s="109"/>
    </row>
    <row r="190" spans="1:7" s="2" customFormat="1" ht="46.35" customHeight="1" x14ac:dyDescent="0.2">
      <c r="A190" s="89" t="s">
        <v>332</v>
      </c>
      <c r="B190" s="30"/>
      <c r="C190" s="29"/>
      <c r="D190" s="12"/>
      <c r="E190" s="29"/>
      <c r="F190" s="29"/>
      <c r="G190" s="119"/>
    </row>
    <row r="191" spans="1:7" s="6" customFormat="1" ht="25.15" customHeight="1" x14ac:dyDescent="0.2">
      <c r="A191" s="90" t="s">
        <v>334</v>
      </c>
      <c r="B191" s="61"/>
      <c r="C191" s="60"/>
      <c r="D191" s="98"/>
      <c r="E191" s="60"/>
      <c r="F191" s="60"/>
      <c r="G191" s="109"/>
    </row>
    <row r="192" spans="1:7" s="8" customFormat="1" ht="25.15" customHeight="1" x14ac:dyDescent="0.2">
      <c r="A192" s="86" t="s">
        <v>333</v>
      </c>
      <c r="B192" s="53"/>
      <c r="C192" s="52"/>
      <c r="D192" s="71"/>
      <c r="E192" s="52"/>
      <c r="F192" s="52"/>
      <c r="G192" s="103"/>
    </row>
    <row r="193" spans="1:7" ht="46.35" customHeight="1" x14ac:dyDescent="0.2">
      <c r="A193" s="51" t="s">
        <v>107</v>
      </c>
      <c r="B193" s="21" t="s">
        <v>335</v>
      </c>
      <c r="C193" s="10"/>
      <c r="D193" s="9" t="s">
        <v>149</v>
      </c>
      <c r="E193" s="21" t="s">
        <v>196</v>
      </c>
      <c r="F193" s="132" t="s">
        <v>342</v>
      </c>
      <c r="G193" s="111"/>
    </row>
    <row r="194" spans="1:7" s="2" customFormat="1" ht="46.35" customHeight="1" x14ac:dyDescent="0.2">
      <c r="A194" s="30" t="s">
        <v>108</v>
      </c>
      <c r="B194" s="21" t="s">
        <v>336</v>
      </c>
      <c r="C194" s="29"/>
      <c r="D194" s="9" t="s">
        <v>149</v>
      </c>
      <c r="E194" s="21" t="s">
        <v>196</v>
      </c>
      <c r="F194" s="106" t="s">
        <v>342</v>
      </c>
      <c r="G194" s="111"/>
    </row>
    <row r="195" spans="1:7" s="8" customFormat="1" ht="25.15" customHeight="1" x14ac:dyDescent="0.2">
      <c r="A195" s="86" t="s">
        <v>337</v>
      </c>
      <c r="B195" s="53"/>
      <c r="C195" s="52"/>
      <c r="D195" s="71"/>
      <c r="E195" s="52"/>
      <c r="F195" s="52"/>
      <c r="G195" s="103"/>
    </row>
    <row r="196" spans="1:7" ht="46.35" customHeight="1" x14ac:dyDescent="0.2">
      <c r="A196" s="34" t="s">
        <v>77</v>
      </c>
      <c r="B196" s="104" t="s">
        <v>338</v>
      </c>
      <c r="C196" s="35"/>
      <c r="D196" s="9" t="s">
        <v>148</v>
      </c>
      <c r="E196" s="34"/>
      <c r="F196" s="69" t="s">
        <v>125</v>
      </c>
      <c r="G196" s="128"/>
    </row>
    <row r="197" spans="1:7" s="8" customFormat="1" ht="25.15" customHeight="1" x14ac:dyDescent="0.2">
      <c r="A197" s="105" t="s">
        <v>341</v>
      </c>
      <c r="B197" s="75"/>
      <c r="C197" s="74"/>
      <c r="D197" s="76"/>
      <c r="E197" s="74"/>
      <c r="F197" s="76"/>
      <c r="G197" s="103"/>
    </row>
    <row r="198" spans="1:7" s="8" customFormat="1" ht="46.35" customHeight="1" x14ac:dyDescent="0.2">
      <c r="A198" s="72" t="s">
        <v>75</v>
      </c>
      <c r="B198" s="14" t="s">
        <v>339</v>
      </c>
      <c r="C198" s="29"/>
      <c r="D198" s="9" t="s">
        <v>148</v>
      </c>
      <c r="E198" s="77"/>
      <c r="F198" s="37" t="s">
        <v>254</v>
      </c>
      <c r="G198" s="129"/>
    </row>
    <row r="199" spans="1:7" s="8" customFormat="1" ht="46.35" customHeight="1" x14ac:dyDescent="0.2">
      <c r="A199" s="72" t="s">
        <v>76</v>
      </c>
      <c r="B199" s="14" t="s">
        <v>340</v>
      </c>
      <c r="C199" s="29"/>
      <c r="D199" s="9" t="s">
        <v>148</v>
      </c>
      <c r="E199" s="77"/>
      <c r="F199" s="37" t="s">
        <v>254</v>
      </c>
      <c r="G199" s="129"/>
    </row>
    <row r="200" spans="1:7" ht="25.15" customHeight="1" x14ac:dyDescent="0.2"/>
  </sheetData>
  <hyperlinks>
    <hyperlink ref="F66" r:id="rId1" xr:uid="{00000000-0004-0000-0100-000000000000}"/>
    <hyperlink ref="F193" r:id="rId2" xr:uid="{00000000-0004-0000-0100-000001000000}"/>
    <hyperlink ref="F194" r:id="rId3" xr:uid="{00000000-0004-0000-0100-000002000000}"/>
  </hyperlinks>
  <pageMargins left="0.70866141732283472" right="0.70866141732283472" top="0.74803149606299213" bottom="0.74803149606299213" header="0.31496062992125984" footer="0.31496062992125984"/>
  <pageSetup paperSize="9" scale="59" orientation="landscape" r:id="rId4"/>
  <rowBreaks count="6" manualBreakCount="6">
    <brk id="25" max="7" man="1"/>
    <brk id="52" max="7" man="1"/>
    <brk id="66" max="7" man="1"/>
    <brk id="88" max="7" man="1"/>
    <brk id="103" max="7" man="1"/>
    <brk id="188" max="7" man="1"/>
  </rowBreaks>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ile Gallery" ma:contentTypeID="0x010100441D56BDF2124F8093054219D73210EC00BF0877954B44BE46A079B51FEA093906" ma:contentTypeVersion="0" ma:contentTypeDescription="" ma:contentTypeScope="" ma:versionID="5dd67825d247c6545c439f7a1342f728">
  <xsd:schema xmlns:xsd="http://www.w3.org/2001/XMLSchema" xmlns:xs="http://www.w3.org/2001/XMLSchema" xmlns:p="http://schemas.microsoft.com/office/2006/metadata/properties" xmlns:ns2="0C777EF9-CCDF-4187-97A7-11DFFA423CC5" targetNamespace="http://schemas.microsoft.com/office/2006/metadata/properties" ma:root="true" ma:fieldsID="931892170d03f2d241607d5b8e7a41dc" ns2:_="">
    <xsd:import namespace="0C777EF9-CCDF-4187-97A7-11DFFA423CC5"/>
    <xsd:element name="properties">
      <xsd:complexType>
        <xsd:sequence>
          <xsd:element name="documentManagement">
            <xsd:complexType>
              <xsd:all>
                <xsd:element ref="ns2:Description" minOccurs="0"/>
                <xsd:element ref="ns2:Year" minOccurs="0"/>
                <xsd:element ref="ns2:Month" minOccurs="0"/>
                <xsd:element ref="ns2:ShowFile" minOccurs="0"/>
                <xsd:element ref="ns2:FileOrder" minOccurs="0"/>
                <xsd:element ref="ns2:FileCategory" minOccurs="0"/>
                <xsd:element ref="ns2:D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77EF9-CCDF-4187-97A7-11DFFA423CC5" elementFormDefault="qualified">
    <xsd:import namespace="http://schemas.microsoft.com/office/2006/documentManagement/types"/>
    <xsd:import namespace="http://schemas.microsoft.com/office/infopath/2007/PartnerControls"/>
    <xsd:element name="Description" ma:index="8" nillable="true" ma:displayName="Description" ma:internalName="Description">
      <xsd:simpleType>
        <xsd:restriction base="dms:Unknown"/>
      </xsd:simpleType>
    </xsd:element>
    <xsd:element name="Year" ma:index="9" nillable="true" ma:displayName="Year" ma:internalName="Year">
      <xsd:simpleType>
        <xsd:restriction base="dms:Unknown"/>
      </xsd:simpleType>
    </xsd:element>
    <xsd:element name="Month" ma:index="10" nillable="true" ma:displayName="Month" ma:format="Dropdown" ma:internalName="Month">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restriction>
      </xsd:simpleType>
    </xsd:element>
    <xsd:element name="ShowFile" ma:index="11" nillable="true" ma:displayName="Show File" ma:default="0" ma:internalName="ShowFile">
      <xsd:simpleType>
        <xsd:restriction base="dms:Boolean"/>
      </xsd:simpleType>
    </xsd:element>
    <xsd:element name="FileOrder" ma:index="12" nillable="true" ma:displayName="Order" ma:internalName="FileOrder">
      <xsd:simpleType>
        <xsd:restriction base="dms:Unknown"/>
      </xsd:simpleType>
    </xsd:element>
    <xsd:element name="FileCategory" ma:index="13" nillable="true" ma:displayName="Category" ma:list="8209968c-372d-49c6-b509-7cb5955ad7e9" ma:internalName="Category" ma:showField="Title" ma:web="6210351c-6029-4fe7-bf9d-bb2b515ab65f">
      <xsd:simpleType>
        <xsd:restriction base="dms:Lookup"/>
      </xsd:simpleType>
    </xsd:element>
    <xsd:element name="Day" ma:index="14" nillable="true" ma:displayName="Day" ma:format="Dropdown" ma:internalName="Day">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nth xmlns="0C777EF9-CCDF-4187-97A7-11DFFA423CC5">12</Month>
    <FileOrder xmlns="0C777EF9-CCDF-4187-97A7-11DFFA423CC5" xsi:nil="true"/>
    <Description xmlns="0C777EF9-CCDF-4187-97A7-11DFFA423CC5" xsi:nil="true"/>
    <ShowFile xmlns="0C777EF9-CCDF-4187-97A7-11DFFA423CC5">true</ShowFile>
    <Day xmlns="0C777EF9-CCDF-4187-97A7-11DFFA423CC5">31</Day>
    <Year xmlns="0C777EF9-CCDF-4187-97A7-11DFFA423CC5">2023</Year>
    <FileCategory xmlns="0C777EF9-CCDF-4187-97A7-11DFFA423CC5">21</FileCategory>
  </documentManagement>
</p:properties>
</file>

<file path=customXml/itemProps1.xml><?xml version="1.0" encoding="utf-8"?>
<ds:datastoreItem xmlns:ds="http://schemas.openxmlformats.org/officeDocument/2006/customXml" ds:itemID="{40CD313A-010C-4BC0-A3BB-30E6175D69CE}"/>
</file>

<file path=customXml/itemProps2.xml><?xml version="1.0" encoding="utf-8"?>
<ds:datastoreItem xmlns:ds="http://schemas.openxmlformats.org/officeDocument/2006/customXml" ds:itemID="{D4DCA127-5A27-4139-8286-715BF41A9623}"/>
</file>

<file path=customXml/itemProps3.xml><?xml version="1.0" encoding="utf-8"?>
<ds:datastoreItem xmlns:ds="http://schemas.openxmlformats.org/officeDocument/2006/customXml" ds:itemID="{32D7F724-282C-46F2-ABB2-0A8D5C998E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COVER </vt:lpstr>
      <vt:lpstr>31.12.23</vt:lpstr>
      <vt:lpstr>'31.12.23'!WPrint_Area_W</vt:lpstr>
      <vt:lpstr>'31.12.23'!WPrint_TitlesW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TASE Clearing House - CPMI-IOSCO Quantitative Disclosures as of December 31, 2023 </dc:title>
  <dc:creator>Regina Shistik</dc:creator>
  <cp:lastModifiedBy>Yamit Zahary</cp:lastModifiedBy>
  <cp:lastPrinted>2019-03-11T07:19:35Z</cp:lastPrinted>
  <dcterms:created xsi:type="dcterms:W3CDTF">2017-12-31T10:24:03Z</dcterms:created>
  <dcterms:modified xsi:type="dcterms:W3CDTF">2024-03-10T08:41:47Z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823a16b-a30b-4b34-8886-728ecf81b33e_Enabled">
    <vt:lpwstr>True</vt:lpwstr>
  </property>
  <property fmtid="{D5CDD505-2E9C-101B-9397-08002B2CF9AE}" pid="5" name="MSIP_Label_e823a16b-a30b-4b34-8886-728ecf81b33e_SiteId">
    <vt:lpwstr>0465519d-7f55-4d47-998b-55e2a86f04a8</vt:lpwstr>
  </property>
  <property fmtid="{D5CDD505-2E9C-101B-9397-08002B2CF9AE}" pid="6" name="MSIP_Label_e823a16b-a30b-4b34-8886-728ecf81b33e_Ref">
    <vt:lpwstr>https://api.informationprotection.azure.com/api/0465519d-7f55-4d47-998b-55e2a86f04a8</vt:lpwstr>
  </property>
  <property fmtid="{D5CDD505-2E9C-101B-9397-08002B2CF9AE}" pid="7" name="MSIP_Label_e823a16b-a30b-4b34-8886-728ecf81b33e_SetBy">
    <vt:lpwstr>sfrullo@dtcc.com</vt:lpwstr>
  </property>
  <property fmtid="{D5CDD505-2E9C-101B-9397-08002B2CF9AE}" pid="8" name="MSIP_Label_e823a16b-a30b-4b34-8886-728ecf81b33e_SetDate">
    <vt:lpwstr>2017-11-08T14:21:45.0808619-05:00</vt:lpwstr>
  </property>
  <property fmtid="{D5CDD505-2E9C-101B-9397-08002B2CF9AE}" pid="9" name="MSIP_Label_e823a16b-a30b-4b34-8886-728ecf81b33e_Name">
    <vt:lpwstr>DTCC Public (White)</vt:lpwstr>
  </property>
  <property fmtid="{D5CDD505-2E9C-101B-9397-08002B2CF9AE}" pid="10" name="MSIP_Label_e823a16b-a30b-4b34-8886-728ecf81b33e_Application">
    <vt:lpwstr>Microsoft Azure Information Protection</vt:lpwstr>
  </property>
  <property fmtid="{D5CDD505-2E9C-101B-9397-08002B2CF9AE}" pid="11" name="MSIP_Label_e823a16b-a30b-4b34-8886-728ecf81b33e_Extended_MSFT_Method">
    <vt:lpwstr>Manual</vt:lpwstr>
  </property>
  <property fmtid="{D5CDD505-2E9C-101B-9397-08002B2CF9AE}" pid="12" name="MSIP_Label_fb0fcc3b-45fa-4aa7-80c5-b223a3f136ae_Enabled">
    <vt:lpwstr>True</vt:lpwstr>
  </property>
  <property fmtid="{D5CDD505-2E9C-101B-9397-08002B2CF9AE}" pid="13" name="MSIP_Label_fb0fcc3b-45fa-4aa7-80c5-b223a3f136ae_SiteId">
    <vt:lpwstr>0465519d-7f55-4d47-998b-55e2a86f04a8</vt:lpwstr>
  </property>
  <property fmtid="{D5CDD505-2E9C-101B-9397-08002B2CF9AE}" pid="14" name="MSIP_Label_fb0fcc3b-45fa-4aa7-80c5-b223a3f136ae_Ref">
    <vt:lpwstr>https://api.informationprotection.azure.com/api/0465519d-7f55-4d47-998b-55e2a86f04a8</vt:lpwstr>
  </property>
  <property fmtid="{D5CDD505-2E9C-101B-9397-08002B2CF9AE}" pid="15" name="MSIP_Label_fb0fcc3b-45fa-4aa7-80c5-b223a3f136ae_SetBy">
    <vt:lpwstr>sfrullo@dtcc.com</vt:lpwstr>
  </property>
  <property fmtid="{D5CDD505-2E9C-101B-9397-08002B2CF9AE}" pid="16" name="MSIP_Label_fb0fcc3b-45fa-4aa7-80c5-b223a3f136ae_SetDate">
    <vt:lpwstr>2017-11-08T14:21:45.0828151-05:00</vt:lpwstr>
  </property>
  <property fmtid="{D5CDD505-2E9C-101B-9397-08002B2CF9AE}" pid="17" name="MSIP_Label_fb0fcc3b-45fa-4aa7-80c5-b223a3f136ae_Name">
    <vt:lpwstr>No Marking</vt:lpwstr>
  </property>
  <property fmtid="{D5CDD505-2E9C-101B-9397-08002B2CF9AE}" pid="18" name="MSIP_Label_fb0fcc3b-45fa-4aa7-80c5-b223a3f136ae_Application">
    <vt:lpwstr>Microsoft Azure Information Protection</vt:lpwstr>
  </property>
  <property fmtid="{D5CDD505-2E9C-101B-9397-08002B2CF9AE}" pid="19" name="MSIP_Label_fb0fcc3b-45fa-4aa7-80c5-b223a3f136ae_Extended_MSFT_Method">
    <vt:lpwstr>Manual</vt:lpwstr>
  </property>
  <property fmtid="{D5CDD505-2E9C-101B-9397-08002B2CF9AE}" pid="20" name="MSIP_Label_fb0fcc3b-45fa-4aa7-80c5-b223a3f136ae_Parent">
    <vt:lpwstr>e823a16b-a30b-4b34-8886-728ecf81b33e</vt:lpwstr>
  </property>
  <property fmtid="{D5CDD505-2E9C-101B-9397-08002B2CF9AE}" pid="21" name="Sensitivity">
    <vt:lpwstr>DTCC Public (White) No Marking</vt:lpwstr>
  </property>
  <property fmtid="{D5CDD505-2E9C-101B-9397-08002B2CF9AE}" pid="22" name="ContentTypeId">
    <vt:lpwstr>0x010100441D56BDF2124F8093054219D73210EC00BF0877954B44BE46A079B51FEA093906</vt:lpwstr>
  </property>
</Properties>
</file>